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ju/Documents/notebooks/projects/data-science/stock/data/financial_statement/"/>
    </mc:Choice>
  </mc:AlternateContent>
  <xr:revisionPtr revIDLastSave="0" documentId="13_ncr:1_{00AA8397-8ACC-F341-9E12-8073F1574E1B}" xr6:coauthVersionLast="47" xr6:coauthVersionMax="47" xr10:uidLastSave="{00000000-0000-0000-0000-000000000000}"/>
  <bookViews>
    <workbookView xWindow="0" yWindow="500" windowWidth="28800" windowHeight="16180" activeTab="6" xr2:uid="{00000000-000D-0000-FFFF-FFFF00000000}"/>
  </bookViews>
  <sheets>
    <sheet name="Context" sheetId="1" r:id="rId1"/>
    <sheet name="1000000" sheetId="3" r:id="rId2"/>
    <sheet name="1210000" sheetId="4" r:id="rId3"/>
    <sheet name="1311000" sheetId="6" r:id="rId4"/>
    <sheet name="1410000 1 CurrentYear" sheetId="10" r:id="rId5"/>
    <sheet name="1410000 2 PriorYear" sheetId="11" r:id="rId6"/>
    <sheet name="1510000" sheetId="12" r:id="rId7"/>
    <sheet name="hidden" sheetId="13" r:id="rId8"/>
    <sheet name="Token" sheetId="14" r:id="rId9"/>
  </sheets>
  <definedNames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25" i="1" l="1"/>
  <c r="B823" i="1"/>
  <c r="B822" i="1"/>
  <c r="B818" i="1"/>
  <c r="B816" i="1"/>
  <c r="B815" i="1"/>
  <c r="B811" i="1"/>
  <c r="B809" i="1"/>
  <c r="B808" i="1"/>
  <c r="B804" i="1"/>
  <c r="B802" i="1"/>
  <c r="B801" i="1"/>
  <c r="B797" i="1"/>
  <c r="B795" i="1"/>
  <c r="B794" i="1"/>
  <c r="B790" i="1"/>
  <c r="B788" i="1"/>
  <c r="B787" i="1"/>
  <c r="B783" i="1"/>
  <c r="B781" i="1"/>
  <c r="B780" i="1"/>
  <c r="B776" i="1"/>
  <c r="B774" i="1"/>
  <c r="B773" i="1"/>
  <c r="B769" i="1"/>
  <c r="B767" i="1"/>
  <c r="B766" i="1"/>
  <c r="B762" i="1"/>
  <c r="B760" i="1"/>
  <c r="B759" i="1"/>
  <c r="B755" i="1"/>
  <c r="B753" i="1"/>
  <c r="B752" i="1"/>
  <c r="B748" i="1"/>
  <c r="B746" i="1"/>
  <c r="B745" i="1"/>
  <c r="B741" i="1"/>
  <c r="B739" i="1"/>
  <c r="B738" i="1"/>
  <c r="B734" i="1"/>
  <c r="B732" i="1"/>
  <c r="B731" i="1"/>
  <c r="B727" i="1"/>
  <c r="B725" i="1"/>
  <c r="B724" i="1"/>
  <c r="B720" i="1"/>
  <c r="B718" i="1"/>
  <c r="B717" i="1"/>
  <c r="B713" i="1"/>
  <c r="B711" i="1"/>
  <c r="B710" i="1"/>
  <c r="B706" i="1"/>
  <c r="B704" i="1"/>
  <c r="B703" i="1"/>
  <c r="B699" i="1"/>
  <c r="B697" i="1"/>
  <c r="B696" i="1"/>
  <c r="B691" i="1"/>
  <c r="B689" i="1"/>
  <c r="B688" i="1"/>
  <c r="B684" i="1"/>
  <c r="B682" i="1"/>
  <c r="B681" i="1"/>
  <c r="B677" i="1"/>
  <c r="B675" i="1"/>
  <c r="B674" i="1"/>
  <c r="B670" i="1"/>
  <c r="B668" i="1"/>
  <c r="B667" i="1"/>
  <c r="B663" i="1"/>
  <c r="B661" i="1"/>
  <c r="B660" i="1"/>
  <c r="B655" i="1"/>
  <c r="B653" i="1"/>
  <c r="B652" i="1"/>
  <c r="B648" i="1"/>
  <c r="B646" i="1"/>
  <c r="B645" i="1"/>
  <c r="B641" i="1"/>
  <c r="B639" i="1"/>
  <c r="B638" i="1"/>
  <c r="B634" i="1"/>
  <c r="B633" i="1"/>
  <c r="B631" i="1"/>
  <c r="B630" i="1"/>
  <c r="B626" i="1"/>
  <c r="B625" i="1"/>
  <c r="B623" i="1"/>
  <c r="B622" i="1"/>
  <c r="B618" i="1"/>
  <c r="B617" i="1"/>
  <c r="B615" i="1"/>
  <c r="B614" i="1"/>
  <c r="B610" i="1"/>
  <c r="B609" i="1"/>
  <c r="B607" i="1"/>
  <c r="B606" i="1"/>
  <c r="B602" i="1"/>
  <c r="B601" i="1"/>
  <c r="B599" i="1"/>
  <c r="B598" i="1"/>
  <c r="B594" i="1"/>
  <c r="B593" i="1"/>
  <c r="B591" i="1"/>
  <c r="B590" i="1"/>
  <c r="B586" i="1"/>
  <c r="B585" i="1"/>
  <c r="B583" i="1"/>
  <c r="B582" i="1"/>
  <c r="B578" i="1"/>
  <c r="B577" i="1"/>
  <c r="B575" i="1"/>
  <c r="B574" i="1"/>
  <c r="B570" i="1"/>
  <c r="B569" i="1"/>
  <c r="B567" i="1"/>
  <c r="B566" i="1"/>
  <c r="B562" i="1"/>
  <c r="B561" i="1"/>
  <c r="B559" i="1"/>
  <c r="B558" i="1"/>
  <c r="B554" i="1"/>
  <c r="B553" i="1"/>
  <c r="B551" i="1"/>
  <c r="B550" i="1"/>
  <c r="B546" i="1"/>
  <c r="B545" i="1"/>
  <c r="B543" i="1"/>
  <c r="B542" i="1"/>
  <c r="B538" i="1"/>
  <c r="B537" i="1"/>
  <c r="B535" i="1"/>
  <c r="B534" i="1"/>
  <c r="B530" i="1"/>
  <c r="B529" i="1"/>
  <c r="B527" i="1"/>
  <c r="B526" i="1"/>
  <c r="B522" i="1"/>
  <c r="B521" i="1"/>
  <c r="B519" i="1"/>
  <c r="B518" i="1"/>
  <c r="B514" i="1"/>
  <c r="B513" i="1"/>
  <c r="B511" i="1"/>
  <c r="B510" i="1"/>
  <c r="B506" i="1"/>
  <c r="B505" i="1"/>
  <c r="B503" i="1"/>
  <c r="B502" i="1"/>
  <c r="B498" i="1"/>
  <c r="B497" i="1"/>
  <c r="B495" i="1"/>
  <c r="B494" i="1"/>
  <c r="B490" i="1"/>
  <c r="B489" i="1"/>
  <c r="B487" i="1"/>
  <c r="B486" i="1"/>
  <c r="B482" i="1"/>
  <c r="B481" i="1"/>
  <c r="B479" i="1"/>
  <c r="B478" i="1"/>
  <c r="B474" i="1"/>
  <c r="B473" i="1"/>
  <c r="B471" i="1"/>
  <c r="B470" i="1"/>
  <c r="B466" i="1"/>
  <c r="B465" i="1"/>
  <c r="B463" i="1"/>
  <c r="B462" i="1"/>
  <c r="B458" i="1"/>
  <c r="B457" i="1"/>
  <c r="B455" i="1"/>
  <c r="B454" i="1"/>
  <c r="B450" i="1"/>
  <c r="B449" i="1"/>
  <c r="B447" i="1"/>
  <c r="B446" i="1"/>
  <c r="B442" i="1"/>
  <c r="B441" i="1"/>
  <c r="B439" i="1"/>
  <c r="B438" i="1"/>
  <c r="B434" i="1"/>
  <c r="B433" i="1"/>
  <c r="B431" i="1"/>
  <c r="B430" i="1"/>
  <c r="B426" i="1"/>
  <c r="B424" i="1"/>
  <c r="B423" i="1"/>
  <c r="B419" i="1"/>
  <c r="B418" i="1"/>
  <c r="B416" i="1"/>
  <c r="B415" i="1"/>
  <c r="B411" i="1"/>
  <c r="B409" i="1"/>
  <c r="B408" i="1"/>
  <c r="B404" i="1"/>
  <c r="B402" i="1"/>
  <c r="B401" i="1"/>
  <c r="B397" i="1"/>
  <c r="B395" i="1"/>
  <c r="B394" i="1"/>
  <c r="B390" i="1"/>
  <c r="B388" i="1"/>
  <c r="B387" i="1"/>
  <c r="B382" i="1"/>
  <c r="B380" i="1"/>
  <c r="B379" i="1"/>
  <c r="B375" i="1"/>
  <c r="B373" i="1"/>
  <c r="B372" i="1"/>
  <c r="B368" i="1"/>
  <c r="B366" i="1"/>
  <c r="B365" i="1"/>
  <c r="B361" i="1"/>
  <c r="B359" i="1"/>
  <c r="B358" i="1"/>
  <c r="B354" i="1"/>
  <c r="B352" i="1"/>
  <c r="B351" i="1"/>
  <c r="B347" i="1"/>
  <c r="B345" i="1"/>
  <c r="B344" i="1"/>
  <c r="B340" i="1"/>
  <c r="B338" i="1"/>
  <c r="B337" i="1"/>
  <c r="B333" i="1"/>
  <c r="B331" i="1"/>
  <c r="B330" i="1"/>
  <c r="B326" i="1"/>
  <c r="B324" i="1"/>
  <c r="B323" i="1"/>
  <c r="B319" i="1"/>
  <c r="B317" i="1"/>
  <c r="B316" i="1"/>
  <c r="B312" i="1"/>
  <c r="B310" i="1"/>
  <c r="B309" i="1"/>
  <c r="B305" i="1"/>
  <c r="B303" i="1"/>
  <c r="B302" i="1"/>
  <c r="B298" i="1"/>
  <c r="B296" i="1"/>
  <c r="B295" i="1"/>
  <c r="B291" i="1"/>
  <c r="B289" i="1"/>
  <c r="B288" i="1"/>
  <c r="B284" i="1"/>
  <c r="B282" i="1"/>
  <c r="B281" i="1"/>
  <c r="B277" i="1"/>
  <c r="B275" i="1"/>
  <c r="B274" i="1"/>
  <c r="B270" i="1"/>
  <c r="B268" i="1"/>
  <c r="B267" i="1"/>
  <c r="B262" i="1"/>
  <c r="B260" i="1"/>
  <c r="B259" i="1"/>
  <c r="B255" i="1"/>
  <c r="B253" i="1"/>
  <c r="B252" i="1"/>
  <c r="B248" i="1"/>
  <c r="B246" i="1"/>
  <c r="B245" i="1"/>
  <c r="B241" i="1"/>
  <c r="B239" i="1"/>
  <c r="B238" i="1"/>
  <c r="B234" i="1"/>
  <c r="B232" i="1"/>
  <c r="B231" i="1"/>
  <c r="B227" i="1"/>
  <c r="B226" i="1"/>
  <c r="B224" i="1"/>
  <c r="B223" i="1"/>
  <c r="B219" i="1"/>
  <c r="B218" i="1"/>
  <c r="B216" i="1"/>
  <c r="B215" i="1"/>
  <c r="B211" i="1"/>
  <c r="B210" i="1"/>
  <c r="B208" i="1"/>
  <c r="B207" i="1"/>
  <c r="B203" i="1"/>
  <c r="B202" i="1"/>
  <c r="B200" i="1"/>
  <c r="B199" i="1"/>
  <c r="B195" i="1"/>
  <c r="B194" i="1"/>
  <c r="B192" i="1"/>
  <c r="B191" i="1"/>
  <c r="B187" i="1"/>
  <c r="B186" i="1"/>
  <c r="B184" i="1"/>
  <c r="B183" i="1"/>
  <c r="B179" i="1"/>
  <c r="B178" i="1"/>
  <c r="B176" i="1"/>
  <c r="B175" i="1"/>
  <c r="B171" i="1"/>
  <c r="B170" i="1"/>
  <c r="B168" i="1"/>
  <c r="B167" i="1"/>
  <c r="B163" i="1"/>
  <c r="B162" i="1"/>
  <c r="B160" i="1"/>
  <c r="B159" i="1"/>
  <c r="B155" i="1"/>
  <c r="B154" i="1"/>
  <c r="B152" i="1"/>
  <c r="B151" i="1"/>
  <c r="B147" i="1"/>
  <c r="B146" i="1"/>
  <c r="B144" i="1"/>
  <c r="B143" i="1"/>
  <c r="B139" i="1"/>
  <c r="B138" i="1"/>
  <c r="B136" i="1"/>
  <c r="B135" i="1"/>
  <c r="B131" i="1"/>
  <c r="B130" i="1"/>
  <c r="B128" i="1"/>
  <c r="B127" i="1"/>
  <c r="B123" i="1"/>
  <c r="B122" i="1"/>
  <c r="B120" i="1"/>
  <c r="B119" i="1"/>
  <c r="B115" i="1"/>
  <c r="B114" i="1"/>
  <c r="B112" i="1"/>
  <c r="B111" i="1"/>
  <c r="B107" i="1"/>
  <c r="B106" i="1"/>
  <c r="B104" i="1"/>
  <c r="B103" i="1"/>
  <c r="B99" i="1"/>
  <c r="B98" i="1"/>
  <c r="B96" i="1"/>
  <c r="B95" i="1"/>
  <c r="B91" i="1"/>
  <c r="B90" i="1"/>
  <c r="B88" i="1"/>
  <c r="B87" i="1"/>
  <c r="B83" i="1"/>
  <c r="B82" i="1"/>
  <c r="B80" i="1"/>
  <c r="B79" i="1"/>
  <c r="B75" i="1"/>
  <c r="B74" i="1"/>
  <c r="B72" i="1"/>
  <c r="B71" i="1"/>
  <c r="B67" i="1"/>
  <c r="B66" i="1"/>
  <c r="B64" i="1"/>
  <c r="B63" i="1"/>
  <c r="B59" i="1"/>
  <c r="B58" i="1"/>
  <c r="B56" i="1"/>
  <c r="B55" i="1"/>
  <c r="B51" i="1"/>
  <c r="B50" i="1"/>
  <c r="B48" i="1"/>
  <c r="B47" i="1"/>
  <c r="B43" i="1"/>
  <c r="B42" i="1"/>
  <c r="B40" i="1"/>
  <c r="B39" i="1"/>
  <c r="B35" i="1"/>
  <c r="B34" i="1"/>
  <c r="B32" i="1"/>
  <c r="B31" i="1"/>
  <c r="B27" i="1"/>
  <c r="B26" i="1"/>
  <c r="B24" i="1"/>
  <c r="B23" i="1"/>
</calcChain>
</file>

<file path=xl/sharedStrings.xml><?xml version="1.0" encoding="utf-8"?>
<sst xmlns="http://schemas.openxmlformats.org/spreadsheetml/2006/main" count="2120" uniqueCount="1336">
  <si>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</si>
  <si>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</si>
  <si>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</si>
  <si>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</si>
  <si>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</si>
  <si>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</si>
  <si>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</si>
  <si>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</si>
  <si>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</si>
  <si>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</si>
  <si>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</si>
  <si>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</si>
  <si>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</si>
  <si>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</si>
  <si>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</si>
  <si>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</si>
  <si>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</si>
  <si>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</si>
  <si>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</si>
  <si>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</si>
  <si>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</si>
  <si>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</si>
  <si>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</si>
  <si>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</si>
  <si>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</si>
  <si>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</si>
  <si>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</si>
  <si>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</si>
  <si>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</si>
  <si>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</si>
  <si>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</si>
  <si>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</si>
  <si>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</si>
  <si>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</si>
  <si>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</si>
  <si>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</si>
  <si>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</si>
  <si>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</si>
  <si>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</si>
  <si>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</si>
  <si>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</si>
  <si>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</si>
  <si>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</si>
  <si>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</si>
  <si>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</si>
  <si>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</si>
  <si>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</si>
  <si>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</si>
  <si>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</si>
  <si>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</si>
  <si>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</si>
  <si>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</si>
  <si>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</si>
  <si>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</si>
  <si>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</si>
  <si>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</si>
  <si>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</si>
  <si>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</si>
  <si>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</si>
  <si>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</si>
  <si>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</si>
  <si>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</si>
  <si>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</si>
  <si>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</si>
  <si>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</si>
  <si>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</si>
  <si>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</si>
  <si>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</si>
  <si>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</si>
  <si>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</si>
  <si>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</si>
  <si>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</si>
  <si>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</si>
  <si>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</si>
  <si>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</si>
  <si>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</si>
  <si>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</si>
  <si>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</si>
  <si>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</si>
  <si>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</si>
  <si>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</si>
  <si>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</si>
  <si>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</si>
  <si>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</si>
  <si>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</si>
  <si>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</si>
  <si>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</si>
  <si>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</si>
  <si>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</si>
  <si>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</si>
  <si>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</si>
  <si>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</si>
  <si>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</si>
  <si>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</si>
  <si>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</si>
  <si>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</si>
  <si>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</si>
  <si>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</si>
  <si>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</si>
  <si>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</si>
  <si>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</si>
  <si>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</si>
  <si>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</si>
  <si>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</si>
  <si>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</si>
  <si>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</si>
  <si>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</si>
  <si>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</si>
  <si>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</si>
  <si>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</si>
  <si>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</si>
  <si>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</si>
  <si>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</si>
  <si>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</si>
  <si>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</si>
  <si>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</si>
  <si>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</si>
  <si>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</si>
  <si>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</si>
  <si>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</si>
  <si>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</si>
  <si>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</si>
  <si>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</si>
  <si>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</si>
  <si>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</si>
  <si>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</si>
  <si>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</si>
  <si>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</si>
  <si>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</si>
  <si>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</si>
  <si>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</si>
  <si>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</si>
  <si>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</si>
  <si>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</si>
  <si>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</si>
  <si>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</si>
  <si>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</si>
  <si>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</si>
  <si>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</si>
  <si>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</si>
  <si>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</si>
  <si>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</si>
  <si>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</si>
  <si>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</si>
  <si>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</si>
  <si>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</si>
  <si>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</si>
  <si>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</si>
  <si>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</si>
  <si>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</si>
  <si>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</si>
  <si>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</si>
  <si>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</si>
  <si>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</si>
  <si>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</si>
  <si>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</si>
  <si>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</si>
  <si>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</si>
  <si>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</si>
  <si>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</si>
  <si>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</si>
  <si>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</si>
  <si>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</si>
  <si>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</si>
  <si>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</si>
  <si>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</si>
  <si>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</si>
  <si>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</si>
  <si>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</si>
  <si>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</si>
  <si>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</si>
  <si>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</si>
  <si>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</si>
  <si>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</si>
  <si>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</si>
  <si>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</si>
  <si>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</si>
  <si>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</si>
  <si>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</si>
  <si>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</si>
  <si>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</si>
  <si>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</si>
  <si>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</si>
  <si>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</si>
  <si>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</si>
  <si>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</si>
  <si>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</si>
  <si>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</si>
  <si>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</si>
  <si>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</si>
  <si>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</si>
  <si>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</si>
  <si>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</si>
  <si>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</si>
  <si>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</si>
  <si>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</si>
  <si>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</si>
  <si>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</si>
  <si>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</si>
  <si>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</si>
  <si>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</si>
  <si>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</si>
  <si>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</si>
  <si>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</si>
  <si>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</si>
  <si>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</si>
  <si>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</si>
  <si>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</si>
  <si>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</si>
  <si>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</si>
  <si>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</si>
  <si>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</si>
  <si>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</si>
  <si>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</si>
  <si>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</si>
  <si>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</si>
  <si>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</si>
  <si>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</si>
  <si>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</si>
  <si>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</si>
  <si>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</si>
  <si>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</si>
  <si>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</si>
  <si>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</si>
  <si>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</si>
  <si>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</si>
  <si>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</si>
  <si>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</si>
  <si>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</si>
  <si>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</si>
  <si>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</si>
  <si>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</si>
  <si>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</si>
  <si>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</si>
  <si>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</si>
  <si>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</si>
  <si>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</si>
  <si>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</si>
  <si>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</si>
  <si>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</si>
  <si>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</si>
  <si>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</si>
  <si>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</si>
  <si>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</si>
  <si>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</si>
  <si>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</si>
  <si>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</si>
  <si>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</si>
  <si>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</si>
  <si>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</si>
  <si>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</si>
  <si>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</si>
  <si>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</si>
  <si>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</si>
  <si>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</si>
  <si>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</si>
  <si>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</si>
  <si>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</si>
  <si>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</si>
  <si>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</si>
  <si>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</si>
  <si>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</si>
  <si>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</si>
  <si>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</si>
  <si>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</si>
  <si>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</si>
  <si>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</si>
  <si>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</si>
  <si>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</si>
  <si>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</si>
  <si>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</si>
  <si>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</si>
  <si>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</si>
  <si>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</si>
  <si>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</si>
  <si>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</si>
  <si>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</si>
  <si>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</si>
  <si>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</si>
  <si>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</si>
  <si>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</si>
  <si>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</si>
  <si>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</si>
  <si>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</si>
  <si>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</si>
  <si>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</si>
  <si>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</si>
  <si>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</si>
  <si>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</si>
  <si>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</si>
  <si>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</si>
  <si>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</si>
  <si>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</si>
  <si>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</si>
  <si>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</si>
  <si>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</si>
  <si>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</si>
  <si>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</si>
  <si>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</si>
  <si>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</si>
  <si>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</si>
  <si>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</si>
  <si>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</si>
  <si>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</si>
  <si>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</si>
  <si>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</si>
  <si>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</si>
  <si>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</si>
  <si>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</si>
  <si>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</si>
  <si>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</si>
  <si>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</si>
  <si>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</si>
  <si>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</si>
  <si>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</si>
  <si>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</si>
  <si>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</si>
  <si>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</si>
  <si>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</si>
  <si>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</si>
  <si>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</si>
  <si>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</si>
  <si>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</si>
  <si>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</si>
  <si>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</si>
  <si>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</si>
  <si>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</si>
  <si>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</si>
  <si>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</si>
  <si>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</si>
  <si>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</si>
  <si>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</si>
  <si>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</si>
  <si>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</si>
  <si>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</si>
  <si>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</si>
  <si>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</si>
  <si>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</si>
  <si>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</si>
  <si>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</si>
  <si>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</si>
  <si>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</si>
  <si>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</si>
  <si>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</si>
  <si>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</si>
  <si>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</si>
  <si>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</si>
  <si>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</si>
  <si>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</si>
  <si>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</si>
  <si>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</si>
  <si>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</si>
  <si>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</si>
  <si>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</si>
  <si>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</si>
  <si>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</si>
  <si>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</si>
  <si>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</si>
  <si>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</si>
  <si>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</si>
  <si>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</si>
  <si>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</si>
  <si>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</si>
  <si>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</si>
  <si>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</si>
  <si>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</si>
  <si>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</si>
  <si>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</si>
  <si>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</si>
  <si>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</si>
  <si>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</si>
  <si>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</si>
  <si>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</si>
  <si>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</si>
  <si>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</si>
  <si>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</si>
  <si>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</si>
  <si>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</si>
  <si>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</si>
  <si>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</si>
  <si>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</si>
  <si>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</si>
  <si>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</si>
  <si>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</si>
  <si>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</si>
  <si>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</si>
  <si>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</si>
  <si>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</si>
  <si>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</si>
  <si>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</si>
  <si>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</si>
  <si>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</si>
  <si>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</si>
  <si>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</si>
  <si>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</si>
  <si>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</si>
  <si>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</si>
  <si>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</si>
  <si>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</si>
  <si>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</si>
  <si>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</si>
  <si>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</si>
  <si>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</si>
  <si>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</si>
  <si>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</si>
  <si>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</si>
  <si>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</si>
  <si>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</si>
  <si>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</si>
  <si>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</si>
  <si>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</si>
  <si>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</si>
  <si>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</si>
  <si>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</si>
  <si>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</si>
  <si>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</si>
  <si>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</si>
  <si>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</si>
  <si>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</si>
  <si>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</si>
  <si>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</si>
  <si>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</si>
  <si>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</si>
  <si>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</si>
  <si>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</si>
  <si>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</si>
  <si>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</si>
  <si>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</si>
  <si>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</si>
  <si>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</si>
  <si>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</si>
  <si>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</si>
  <si>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</si>
  <si>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</si>
  <si>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</si>
  <si>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</si>
  <si>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</si>
  <si>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</si>
  <si>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</si>
  <si>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</si>
  <si>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</si>
  <si>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</si>
  <si>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</si>
  <si>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</si>
  <si>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</si>
  <si>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</si>
  <si>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</si>
  <si>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</si>
  <si>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</si>
  <si>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</si>
  <si>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</si>
  <si>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</si>
  <si>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</si>
  <si>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</si>
  <si>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</si>
  <si>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</si>
  <si>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</si>
  <si>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</si>
  <si>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</si>
  <si>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</si>
  <si>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</si>
  <si>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</si>
  <si>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</si>
  <si>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</si>
  <si>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</si>
  <si>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</si>
  <si>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</si>
  <si>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</si>
  <si>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</si>
  <si>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</si>
  <si>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</si>
  <si>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</si>
  <si>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</si>
  <si>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</si>
  <si>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</si>
  <si>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</si>
  <si>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</si>
  <si>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</si>
  <si>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</si>
  <si>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</si>
  <si>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</si>
  <si>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</si>
  <si>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</si>
  <si>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</si>
  <si>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</si>
  <si>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</si>
  <si>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</si>
  <si>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</si>
  <si>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</si>
  <si>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</si>
  <si>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</si>
  <si>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</si>
  <si>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</si>
  <si>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</si>
  <si>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</si>
  <si>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</si>
  <si>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</si>
  <si>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</si>
  <si>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</si>
  <si>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</si>
  <si>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</si>
  <si>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</si>
  <si>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</si>
  <si>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</si>
  <si>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</si>
  <si>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</si>
  <si>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</si>
  <si>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</si>
  <si>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</si>
  <si>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</si>
  <si>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</si>
  <si>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</si>
  <si>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</si>
  <si>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</si>
  <si>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</si>
  <si>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</si>
  <si>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</si>
  <si>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</si>
  <si>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</si>
  <si>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</si>
  <si>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</si>
  <si>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</si>
  <si>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</si>
  <si>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</si>
  <si>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</si>
  <si>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</si>
  <si>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</si>
  <si>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</si>
  <si>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</si>
  <si>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</si>
  <si>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</si>
  <si>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</si>
  <si>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</si>
  <si>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</si>
  <si>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</si>
  <si>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</si>
  <si>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</si>
  <si>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</si>
  <si>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</si>
  <si>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</si>
  <si>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</si>
  <si>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</si>
  <si>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</si>
  <si>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</si>
  <si>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</si>
  <si>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</si>
  <si>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</si>
  <si>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</si>
  <si>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</si>
  <si>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</si>
  <si>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</si>
  <si>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</si>
  <si>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</si>
  <si>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</si>
  <si>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</si>
  <si>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</si>
  <si>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</si>
  <si>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</si>
  <si>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</si>
  <si>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</si>
  <si>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</si>
  <si>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</si>
  <si>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</si>
  <si>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</si>
  <si>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</si>
  <si>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</si>
  <si>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</si>
  <si>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</si>
  <si>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</si>
  <si>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</si>
  <si>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</si>
  <si>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</si>
  <si>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</si>
  <si>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</si>
  <si>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</si>
  <si>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</si>
  <si>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</si>
  <si>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</si>
  <si>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</si>
  <si>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</si>
  <si>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</si>
  <si>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</si>
  <si>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</si>
  <si>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</si>
  <si>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</si>
  <si>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</si>
  <si>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</si>
  <si>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</si>
  <si>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</si>
  <si>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</si>
  <si>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</si>
  <si>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</si>
  <si>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</si>
  <si>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</si>
  <si>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</si>
  <si>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</si>
  <si>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</si>
  <si>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</si>
  <si>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</si>
  <si>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</si>
  <si>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</si>
  <si>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</si>
  <si>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</si>
  <si>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</si>
  <si>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</si>
  <si>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</si>
  <si>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</si>
  <si>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</si>
  <si>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</si>
  <si>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</si>
  <si>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</si>
  <si>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</si>
  <si>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</si>
  <si>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</si>
  <si>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</si>
  <si>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</si>
  <si>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</si>
  <si>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</si>
  <si>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</si>
  <si>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</si>
  <si>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</si>
  <si>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</si>
  <si>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</si>
  <si>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</si>
  <si>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</si>
  <si>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</si>
  <si>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</si>
  <si>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</si>
  <si>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</si>
  <si>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</si>
  <si>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</si>
  <si>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</si>
  <si>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</si>
  <si>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</si>
  <si>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</si>
  <si>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</si>
  <si>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</si>
  <si>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</si>
  <si>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</si>
  <si>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</si>
  <si>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</si>
  <si>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</si>
  <si>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</si>
  <si>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</si>
  <si>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</si>
  <si>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</si>
  <si>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</si>
  <si>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</si>
  <si>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</si>
  <si>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</si>
  <si>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</si>
  <si>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</si>
  <si>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</si>
  <si>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</si>
  <si>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</si>
  <si>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</si>
  <si>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</si>
  <si>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</si>
  <si>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</si>
  <si>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</si>
  <si>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</si>
  <si>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</si>
  <si>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</si>
  <si>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</si>
  <si>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</si>
  <si>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</si>
  <si>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</si>
  <si>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</si>
  <si>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</si>
  <si>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</si>
  <si>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</si>
  <si>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</si>
  <si>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</si>
  <si>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</si>
  <si>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</si>
  <si>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</si>
  <si>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</si>
  <si>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</si>
  <si>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</si>
  <si>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</si>
  <si>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</si>
  <si>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</si>
  <si>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</si>
  <si>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</si>
  <si>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</si>
  <si>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</si>
  <si>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</si>
  <si>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</si>
  <si>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</si>
  <si>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</si>
  <si>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</si>
  <si>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</si>
  <si>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</si>
  <si>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</si>
  <si>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</si>
  <si>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</si>
  <si>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</si>
  <si>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</si>
  <si>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</si>
  <si>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</si>
  <si>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</si>
  <si>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</si>
  <si>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</si>
  <si>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</si>
  <si>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</si>
  <si>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</si>
  <si>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</si>
  <si>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</si>
  <si>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</si>
  <si>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</si>
  <si>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</si>
  <si>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</si>
  <si>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</si>
  <si>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</si>
  <si>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</si>
  <si>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</si>
  <si>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</si>
  <si>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</si>
  <si>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</si>
  <si>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</si>
  <si>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</si>
  <si>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</si>
  <si>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</si>
  <si>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</si>
  <si>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</si>
  <si>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</si>
  <si>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</si>
  <si>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</si>
  <si>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</si>
  <si>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</si>
  <si>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</si>
  <si>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</si>
  <si>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</si>
  <si>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</si>
  <si>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</si>
  <si>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</si>
  <si>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</si>
  <si>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</si>
  <si>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</si>
  <si>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</si>
  <si>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</si>
  <si>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</si>
  <si>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</si>
  <si>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</si>
  <si>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</si>
  <si>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</si>
  <si>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</si>
  <si>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</si>
  <si>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</si>
  <si>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</si>
  <si>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</si>
  <si>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</si>
  <si>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</si>
  <si>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</si>
  <si>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</si>
  <si>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</si>
  <si>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</si>
  <si>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</si>
  <si>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</si>
  <si>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</si>
  <si>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</si>
  <si>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</si>
  <si>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</si>
  <si>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</si>
  <si>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</si>
  <si>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</si>
  <si>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</si>
  <si>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</si>
  <si>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</si>
  <si>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</si>
  <si>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</si>
  <si>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</si>
  <si>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</si>
  <si>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</si>
  <si>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</si>
  <si>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</si>
  <si>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</si>
  <si>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</si>
  <si>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</si>
  <si>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</si>
  <si>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</si>
  <si>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</si>
  <si>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</si>
  <si>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</si>
  <si>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</si>
  <si>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</si>
  <si>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</si>
  <si>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</si>
  <si>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</si>
  <si>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</si>
  <si>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</si>
  <si>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</si>
  <si>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</si>
  <si>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</si>
  <si>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</si>
  <si>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</si>
  <si>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</si>
  <si>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</si>
  <si>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</si>
  <si>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</si>
  <si>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</si>
  <si>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</si>
  <si>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</si>
  <si>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</si>
  <si>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</si>
  <si>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</si>
  <si>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</si>
  <si>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</si>
  <si>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</si>
  <si>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</si>
  <si>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</si>
  <si>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</si>
  <si>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</si>
  <si>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</si>
  <si>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</si>
  <si>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</si>
  <si>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</si>
  <si>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</si>
  <si>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</si>
  <si>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</si>
  <si>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</si>
  <si>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</si>
  <si>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</si>
  <si>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</si>
  <si>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</si>
  <si>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</si>
  <si>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</si>
  <si>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</si>
  <si>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</si>
  <si>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</si>
  <si>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</si>
  <si>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</si>
  <si>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</si>
  <si>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</si>
  <si>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</si>
  <si>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</si>
  <si>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</si>
  <si>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</si>
  <si>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</si>
  <si>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</si>
  <si>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</si>
  <si>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</si>
  <si>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</si>
  <si>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</si>
  <si>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</si>
  <si>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</si>
  <si>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</si>
  <si>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</si>
  <si>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</si>
  <si>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</si>
  <si>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</si>
  <si>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</si>
  <si>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</si>
  <si>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</si>
  <si>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</si>
  <si>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</si>
  <si>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</si>
  <si>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</si>
  <si>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</si>
  <si>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</si>
  <si>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</si>
  <si>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</si>
  <si>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</si>
  <si>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</si>
  <si>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</si>
  <si>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</si>
  <si>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</si>
  <si>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</si>
  <si>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</si>
  <si>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</si>
  <si>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</si>
  <si>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</si>
  <si>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</si>
  <si>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</si>
  <si>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</si>
  <si>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</si>
  <si>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</si>
  <si>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</si>
  <si>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</si>
  <si>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</si>
  <si>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</si>
  <si>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</si>
  <si>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</si>
  <si>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</si>
  <si>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</si>
  <si>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</si>
  <si>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</si>
  <si>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</si>
  <si>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</si>
  <si>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</si>
  <si>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</si>
  <si>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</si>
  <si>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</si>
  <si>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</si>
  <si>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</si>
  <si>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</si>
  <si>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</si>
  <si>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</si>
  <si>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</si>
  <si>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</si>
  <si>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</si>
  <si>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</si>
  <si>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</si>
  <si>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</si>
  <si>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</si>
  <si>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</si>
  <si>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</si>
  <si>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</si>
  <si>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</si>
  <si>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</si>
  <si>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</si>
  <si>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</si>
  <si>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</si>
  <si>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</si>
  <si>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</si>
  <si>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</si>
  <si>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</si>
  <si>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</si>
  <si>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</si>
  <si>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</si>
  <si>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</si>
  <si>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</si>
  <si>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</si>
  <si>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</si>
  <si>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</si>
  <si>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</si>
  <si>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</si>
  <si>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</si>
  <si>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</si>
  <si>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</si>
  <si>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</si>
  <si>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</si>
  <si>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</si>
  <si>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</si>
  <si>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</si>
  <si>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</si>
  <si>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</si>
  <si>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</si>
  <si>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</si>
  <si>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</si>
  <si>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</si>
  <si>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</si>
  <si>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</si>
  <si>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</si>
  <si>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</si>
  <si>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</si>
  <si>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</si>
  <si>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</si>
  <si>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</si>
  <si>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</si>
  <si>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</si>
  <si>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</si>
  <si>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</si>
  <si>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</si>
  <si>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</si>
  <si>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</si>
  <si>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</si>
  <si>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</si>
  <si>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</si>
  <si>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</si>
  <si>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</si>
  <si>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</si>
  <si>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</si>
  <si>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</si>
  <si>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</si>
  <si>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</si>
  <si>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</si>
  <si>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</si>
  <si>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</si>
  <si>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</si>
  <si>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</si>
  <si>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</si>
  <si>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</si>
  <si>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</si>
  <si>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</si>
  <si>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</si>
  <si>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</si>
  <si>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</si>
  <si>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</si>
  <si>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</si>
  <si>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</si>
  <si>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</si>
  <si>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</si>
  <si>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</si>
  <si>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</si>
  <si>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</si>
  <si>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</si>
  <si>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</si>
  <si>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</si>
  <si>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</si>
  <si>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</si>
  <si>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</si>
  <si>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</si>
  <si>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</si>
  <si>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</si>
  <si>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</si>
  <si>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</si>
  <si>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</si>
  <si>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</si>
  <si>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</si>
  <si>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</si>
  <si>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</si>
  <si>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</si>
  <si>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</si>
  <si>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</si>
  <si>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</si>
  <si>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</si>
  <si>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</si>
  <si>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</si>
  <si>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</si>
  <si>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</si>
  <si>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</si>
  <si>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</si>
  <si>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</si>
  <si>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</si>
  <si>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</si>
  <si>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</si>
  <si>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</si>
  <si>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</si>
  <si>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</si>
  <si>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</si>
  <si>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</si>
  <si>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</si>
  <si>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</si>
  <si>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</si>
  <si>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</si>
  <si>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</si>
  <si>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</si>
  <si>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</si>
  <si>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</si>
  <si>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</si>
  <si>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</si>
  <si>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</si>
  <si>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</si>
  <si>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</si>
  <si>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</si>
  <si>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</si>
  <si>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</si>
  <si>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</si>
  <si>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</si>
  <si>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</si>
  <si>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</si>
  <si>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</si>
  <si>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</si>
  <si>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</si>
  <si>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</si>
  <si>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</si>
  <si>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</si>
  <si>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</si>
  <si>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</si>
  <si>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</si>
  <si>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</si>
  <si>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</si>
  <si>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</si>
  <si>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</si>
  <si>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</si>
  <si>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</si>
  <si>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</si>
  <si>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</si>
  <si>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</si>
  <si>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</si>
  <si>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</si>
  <si>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</si>
  <si>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</si>
  <si>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</si>
  <si>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</si>
  <si>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</si>
  <si>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</si>
  <si>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</si>
  <si>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</si>
  <si>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</si>
  <si>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</si>
  <si>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</si>
  <si>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</si>
  <si>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</si>
  <si>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</si>
  <si>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</si>
  <si>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</si>
  <si>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</si>
  <si>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</si>
  <si>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</si>
  <si>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</si>
  <si>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</si>
  <si>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</si>
  <si>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</si>
  <si>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</si>
  <si>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</si>
  <si>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</si>
  <si>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</si>
  <si>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</si>
  <si>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</si>
  <si>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</si>
  <si>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</si>
  <si>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</si>
  <si>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</si>
  <si>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</si>
  <si>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</si>
  <si>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</si>
  <si>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</si>
  <si>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</si>
  <si>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</si>
  <si>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</si>
  <si>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</si>
  <si>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</si>
  <si>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</si>
  <si>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</si>
  <si>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</si>
  <si>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</si>
  <si>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</si>
  <si>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</si>
  <si>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</si>
  <si>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</si>
  <si>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</si>
  <si>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</si>
  <si>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</si>
  <si>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</si>
  <si>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</si>
  <si>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</si>
  <si>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</si>
  <si>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</si>
  <si>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</si>
  <si>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</si>
  <si>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</si>
  <si>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</si>
  <si>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</si>
  <si>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</si>
  <si>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</si>
  <si>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</si>
  <si>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</si>
  <si>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</si>
  <si>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</si>
  <si>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</si>
  <si>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</si>
  <si>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</si>
  <si>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</si>
  <si>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</si>
  <si>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</si>
  <si>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</si>
  <si>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</si>
  <si>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</si>
  <si>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</si>
  <si>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</si>
  <si>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</si>
  <si>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</si>
  <si>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</si>
  <si>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</si>
  <si>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</si>
  <si>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</si>
  <si>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</si>
  <si>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</si>
  <si>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</si>
  <si>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</si>
  <si>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</si>
  <si>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</si>
  <si>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</si>
  <si>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</si>
  <si>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</si>
  <si>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</si>
  <si>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</si>
  <si>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</si>
  <si>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</si>
  <si>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</si>
  <si>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</si>
  <si>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</si>
  <si>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</si>
  <si>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</si>
  <si>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</si>
  <si>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</si>
  <si>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</si>
  <si>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</si>
  <si>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</si>
  <si>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</si>
  <si>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</si>
  <si>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</si>
  <si>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</si>
  <si>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</si>
  <si>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</si>
  <si>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</si>
  <si>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</si>
  <si>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</si>
  <si>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</si>
  <si>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</si>
  <si>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</si>
  <si>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</si>
  <si>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</si>
  <si>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</si>
  <si>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</si>
  <si>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</si>
  <si>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</si>
  <si>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</si>
  <si>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</si>
  <si>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</si>
  <si>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</si>
  <si>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</si>
  <si>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</si>
  <si>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</si>
  <si>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</si>
  <si>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</si>
  <si>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</si>
  <si>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</si>
  <si>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</si>
  <si>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</si>
  <si>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</si>
  <si>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</si>
  <si>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</si>
  <si>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Prior2YearsInstant</t>
  </si>
  <si>
    <t>ACES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</si>
  <si>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</si>
  <si>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</si>
  <si>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</si>
  <si>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</si>
  <si>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</si>
  <si>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</si>
  <si>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</si>
  <si>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</si>
  <si>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</si>
  <si>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</si>
  <si>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</si>
  <si>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</si>
  <si>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</si>
  <si>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</si>
  <si>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</si>
  <si>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</si>
  <si>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</si>
  <si>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</si>
  <si>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</si>
  <si>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</si>
  <si>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</si>
  <si>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</si>
  <si>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</si>
  <si>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</si>
  <si>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</si>
  <si>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</si>
  <si>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</si>
  <si>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</si>
  <si>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</si>
  <si>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</si>
  <si>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</si>
  <si>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</si>
  <si>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</si>
  <si>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</si>
  <si>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</si>
  <si>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</si>
  <si>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</si>
  <si>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</si>
  <si>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</si>
  <si>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</si>
  <si>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</si>
  <si>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</si>
  <si>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</si>
  <si>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</si>
  <si>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</si>
  <si>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</si>
  <si>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</si>
  <si>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</si>
  <si>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</si>
  <si>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</si>
  <si>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</si>
  <si>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</si>
  <si>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</si>
  <si>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</si>
  <si>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</si>
  <si>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</si>
  <si>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</si>
  <si>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</si>
  <si>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</si>
  <si>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</si>
  <si>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</si>
  <si>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</si>
  <si>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</si>
  <si>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</si>
  <si>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</si>
  <si>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</si>
  <si>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</si>
  <si>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</si>
  <si>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</si>
  <si>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</si>
  <si>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</si>
  <si>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</si>
  <si>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</si>
  <si>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</si>
  <si>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</si>
  <si>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</si>
  <si>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</si>
  <si>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</si>
  <si>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</si>
  <si>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</si>
  <si>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</si>
  <si>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</si>
  <si>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</si>
  <si>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</si>
  <si>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</si>
  <si>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</si>
  <si>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</si>
  <si>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</si>
  <si>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</si>
  <si>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</si>
  <si>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</si>
  <si>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</si>
  <si>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</si>
  <si>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</si>
  <si>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</si>
  <si>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</si>
  <si>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</si>
  <si>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</si>
  <si>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</si>
  <si>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</si>
  <si>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</si>
  <si>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</si>
  <si>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</si>
  <si>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</si>
  <si>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</si>
  <si>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</si>
  <si>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</si>
  <si>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</si>
  <si>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</si>
  <si>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</si>
  <si>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</si>
  <si>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</si>
  <si>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</si>
  <si>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</si>
  <si>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</si>
  <si>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</si>
  <si>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</si>
  <si>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</si>
  <si>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</si>
  <si>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</si>
  <si>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</si>
  <si>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</si>
  <si>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</si>
  <si>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</si>
  <si>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</si>
  <si>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</si>
  <si>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</si>
  <si>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</si>
  <si>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9`290@3*1#296)-%b0d+1|8-0`0518*;#729)0%d17+93-2`0!238*-#d37)17;8+2|90f`128d*-c0b)1%5-f+0|b10`;221*0a13)8%2-d+033`-!3*1#;)20+1|8`-1*2-)3%1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</si>
</sst>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dd\ mmmm\ yyyy"/>
  </numFmts>
  <fonts count="11" x14ac:knownFonts="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3"/>
    </xf>
    <xf numFmtId="169" fontId="6" fillId="0" borderId="0" xfId="1" applyNumberFormat="1" applyFont="1" applyAlignment="1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69" fontId="8" fillId="2" borderId="2" xfId="1" applyNumberFormat="1" applyFont="1" applyFill="1" applyBorder="1" applyAlignment="1">
      <alignment horizontal="center" wrapText="1"/>
    </xf>
    <xf numFmtId="0" fontId="9" fillId="0" borderId="3" xfId="1" applyFont="1" applyBorder="1" applyAlignment="1">
      <alignment horizontal="left" vertical="top" wrapText="1"/>
    </xf>
    <xf numFmtId="0" fontId="9" fillId="0" borderId="3" xfId="1" applyFont="1" applyBorder="1" applyAlignment="1">
      <alignment horizontal="right" vertical="top" wrapText="1"/>
    </xf>
    <xf numFmtId="0" fontId="10" fillId="4" borderId="4" xfId="1" applyFont="1" applyFill="1" applyBorder="1" applyAlignment="1" applyProtection="1">
      <alignment horizontal="left" vertical="top" wrapText="1"/>
      <protection locked="0"/>
    </xf>
    <xf numFmtId="0" fontId="7" fillId="3" borderId="4" xfId="1" applyFont="1" applyFill="1" applyBorder="1" applyAlignment="1">
      <alignment horizontal="right" vertical="top" wrapText="1"/>
    </xf>
    <xf numFmtId="0" fontId="9" fillId="0" borderId="3" xfId="1" applyFont="1" applyBorder="1" applyAlignment="1">
      <alignment horizontal="left" vertical="top" wrapText="1" indent="1"/>
    </xf>
    <xf numFmtId="0" fontId="9" fillId="0" borderId="3" xfId="1" applyFont="1" applyBorder="1" applyAlignment="1">
      <alignment horizontal="right" vertical="top" wrapText="1" indent="1"/>
    </xf>
    <xf numFmtId="0" fontId="9" fillId="0" borderId="3" xfId="1" applyFont="1" applyBorder="1" applyAlignment="1">
      <alignment horizontal="left" vertical="top" wrapText="1" indent="3"/>
    </xf>
    <xf numFmtId="0" fontId="9" fillId="0" borderId="3" xfId="1" applyFont="1" applyBorder="1" applyAlignment="1">
      <alignment horizontal="right" vertical="top" wrapText="1" indent="3"/>
    </xf>
    <xf numFmtId="0" fontId="9" fillId="0" borderId="3" xfId="1" applyFont="1" applyBorder="1" applyAlignment="1">
      <alignment horizontal="left" vertical="top" wrapText="1" indent="4"/>
    </xf>
    <xf numFmtId="0" fontId="9" fillId="0" borderId="3" xfId="1" applyFont="1" applyBorder="1" applyAlignment="1">
      <alignment horizontal="right" vertical="top" wrapText="1" indent="4"/>
    </xf>
    <xf numFmtId="0" fontId="9" fillId="0" borderId="3" xfId="1" applyFont="1" applyBorder="1" applyAlignment="1">
      <alignment horizontal="left" vertical="top" wrapText="1" indent="6"/>
    </xf>
    <xf numFmtId="0" fontId="9" fillId="0" borderId="3" xfId="1" applyFont="1" applyBorder="1" applyAlignment="1">
      <alignment horizontal="right" vertical="top" wrapText="1" indent="6"/>
    </xf>
    <xf numFmtId="165" fontId="10" fillId="4" borderId="4" xfId="1" applyNumberFormat="1" applyFont="1" applyFill="1" applyBorder="1" applyAlignment="1" applyProtection="1">
      <alignment horizontal="left" vertical="top" wrapText="1"/>
      <protection locked="0"/>
    </xf>
    <xf numFmtId="166" fontId="10" fillId="4" borderId="4" xfId="1" applyNumberFormat="1" applyFont="1" applyFill="1" applyBorder="1" applyAlignment="1" applyProtection="1">
      <alignment horizontal="right" vertical="top" wrapText="1"/>
      <protection locked="0"/>
    </xf>
    <xf numFmtId="167" fontId="10" fillId="5" borderId="4" xfId="1" applyNumberFormat="1" applyFont="1" applyFill="1" applyBorder="1" applyAlignment="1" applyProtection="1">
      <alignment horizontal="right" vertical="top" wrapText="1"/>
      <protection locked="0"/>
    </xf>
    <xf numFmtId="168" fontId="10" fillId="4" borderId="4" xfId="1" applyNumberFormat="1" applyFont="1" applyFill="1" applyBorder="1" applyAlignment="1" applyProtection="1">
      <alignment horizontal="right" vertical="top" wrapText="1"/>
      <protection locked="0"/>
    </xf>
    <xf numFmtId="0" fontId="0" fillId="0" borderId="0" xfId="0" applyAlignment="1"/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5"/>
  <sheetViews>
    <sheetView showGridLines="0" topLeftCell="A23" workbookViewId="0">
      <selection activeCell="B4" sqref="B4"/>
    </sheetView>
  </sheetViews>
  <sheetFormatPr baseColWidth="10" defaultColWidth="9.3984375" defaultRowHeight="12" x14ac:dyDescent="0.15"/>
  <cols>
    <col min="1" max="1" width="29" style="3" bestFit="1" customWidth="1" collapsed="1"/>
    <col min="2" max="2" width="80.796875" style="2" customWidth="1" collapsed="1"/>
    <col min="3" max="16384" width="9.3984375" style="3" collapsed="1"/>
  </cols>
  <sheetData>
    <row r="1" spans="1:2" ht="18" x14ac:dyDescent="0.15">
      <c r="A1" s="1" t="s">
        <v>0</v>
      </c>
    </row>
    <row r="3" spans="1:2" ht="13" thickBot="1" x14ac:dyDescent="0.2">
      <c r="A3" s="4" t="s">
        <v>1</v>
      </c>
      <c r="B3" s="5"/>
    </row>
    <row r="4" spans="1:2" ht="14" thickBot="1" x14ac:dyDescent="0.2">
      <c r="A4" s="6" t="s">
        <v>2</v>
      </c>
      <c r="B4" s="5" t="s">
        <v>1206</v>
      </c>
    </row>
    <row r="5" spans="1:2" ht="14" thickBot="1" x14ac:dyDescent="0.2">
      <c r="A5" s="7" t="s">
        <v>3</v>
      </c>
      <c r="B5" s="5" t="s">
        <v>1207</v>
      </c>
    </row>
    <row r="7" spans="1:2" ht="14" thickBot="1" x14ac:dyDescent="0.2">
      <c r="A7" s="8" t="s">
        <v>4</v>
      </c>
      <c r="B7" s="5"/>
    </row>
    <row r="8" spans="1:2" ht="14" thickBot="1" x14ac:dyDescent="0.2">
      <c r="A8" s="6" t="s">
        <v>5</v>
      </c>
      <c r="B8" s="9" t="s">
        <v>1208</v>
      </c>
    </row>
    <row r="9" spans="1:2" ht="14" thickBot="1" x14ac:dyDescent="0.2">
      <c r="A9" s="6" t="s">
        <v>6</v>
      </c>
      <c r="B9" s="9" t="s">
        <v>1209</v>
      </c>
    </row>
    <row r="10" spans="1:2" ht="14" thickBot="1" x14ac:dyDescent="0.2">
      <c r="A10" s="6" t="s">
        <v>7</v>
      </c>
      <c r="B10" s="9" t="s">
        <v>1209</v>
      </c>
    </row>
    <row r="11" spans="1:2" ht="14" thickBot="1" x14ac:dyDescent="0.2">
      <c r="A11" s="6" t="s">
        <v>5</v>
      </c>
      <c r="B11" s="9" t="s">
        <v>1210</v>
      </c>
    </row>
    <row r="12" spans="1:2" ht="14" thickBot="1" x14ac:dyDescent="0.2">
      <c r="A12" s="6" t="s">
        <v>6</v>
      </c>
      <c r="B12" s="9" t="s">
        <v>1211</v>
      </c>
    </row>
    <row r="13" spans="1:2" ht="14" thickBot="1" x14ac:dyDescent="0.2">
      <c r="A13" s="6" t="s">
        <v>7</v>
      </c>
      <c r="B13" s="9" t="s">
        <v>1211</v>
      </c>
    </row>
    <row r="14" spans="1:2" ht="14" thickBot="1" x14ac:dyDescent="0.2">
      <c r="A14" s="6" t="s">
        <v>5</v>
      </c>
      <c r="B14" s="9" t="s">
        <v>1210</v>
      </c>
    </row>
    <row r="15" spans="1:2" ht="14" thickBot="1" x14ac:dyDescent="0.2">
      <c r="A15" s="6" t="s">
        <v>6</v>
      </c>
      <c r="B15" s="9" t="s">
        <v>1212</v>
      </c>
    </row>
    <row r="16" spans="1:2" ht="14" thickBot="1" x14ac:dyDescent="0.2">
      <c r="A16" s="6" t="s">
        <v>7</v>
      </c>
      <c r="B16" s="9" t="s">
        <v>1212</v>
      </c>
    </row>
    <row r="17" spans="1:2" ht="14" thickBot="1" x14ac:dyDescent="0.2">
      <c r="A17" s="6" t="s">
        <v>5</v>
      </c>
      <c r="B17" s="9" t="s">
        <v>1213</v>
      </c>
    </row>
    <row r="18" spans="1:2" ht="14" thickBot="1" x14ac:dyDescent="0.2">
      <c r="A18" s="6" t="s">
        <v>6</v>
      </c>
      <c r="B18" s="9" t="s">
        <v>1214</v>
      </c>
    </row>
    <row r="19" spans="1:2" ht="14" thickBot="1" x14ac:dyDescent="0.2">
      <c r="A19" s="6" t="s">
        <v>7</v>
      </c>
      <c r="B19" s="9" t="s">
        <v>1214</v>
      </c>
    </row>
    <row r="21" spans="1:2" ht="13" thickBot="1" x14ac:dyDescent="0.2">
      <c r="A21" s="4" t="s">
        <v>594</v>
      </c>
      <c r="B21" s="5"/>
    </row>
    <row r="22" spans="1:2" ht="14" thickBot="1" x14ac:dyDescent="0.2">
      <c r="A22" s="6" t="s">
        <v>8</v>
      </c>
      <c r="B22" s="5"/>
    </row>
    <row r="23" spans="1:2" ht="40" thickBot="1" x14ac:dyDescent="0.2">
      <c r="A23" s="7" t="s">
        <v>2</v>
      </c>
      <c r="B23" s="5" t="str">
        <f>rap.context.identifier</f>
        <v>ACES</v>
      </c>
    </row>
    <row r="24" spans="1:2" ht="14" thickBot="1" x14ac:dyDescent="0.2">
      <c r="A24" s="10" t="s">
        <v>9</v>
      </c>
      <c r="B24" s="5" t="str">
        <f>rap.context.scheme</f>
        <v>http://www.idx.co.id</v>
      </c>
    </row>
    <row r="25" spans="1:2" ht="14" thickBot="1" x14ac:dyDescent="0.2">
      <c r="A25" s="6" t="s">
        <v>10</v>
      </c>
      <c r="B25" s="5"/>
    </row>
    <row r="26" spans="1:2" ht="14" thickBot="1" x14ac:dyDescent="0.2">
      <c r="A26" s="7" t="s">
        <v>11</v>
      </c>
      <c r="B26" s="9" t="str">
        <f>rap.date.1</f>
        <v>2019-01-01</v>
      </c>
    </row>
    <row r="27" spans="1:2" ht="14" thickBot="1" x14ac:dyDescent="0.2">
      <c r="A27" s="7" t="s">
        <v>12</v>
      </c>
      <c r="B27" s="9" t="str">
        <f>rap.date.2</f>
        <v>2019-03-31</v>
      </c>
    </row>
    <row r="29" spans="1:2" ht="13" thickBot="1" x14ac:dyDescent="0.2">
      <c r="A29" s="4" t="s">
        <v>1104</v>
      </c>
      <c r="B29" s="5"/>
    </row>
    <row r="30" spans="1:2" ht="14" thickBot="1" x14ac:dyDescent="0.2">
      <c r="A30" s="6" t="s">
        <v>8</v>
      </c>
      <c r="B30" s="5"/>
    </row>
    <row r="31" spans="1:2" ht="40" thickBot="1" x14ac:dyDescent="0.2">
      <c r="A31" s="7" t="s">
        <v>2</v>
      </c>
      <c r="B31" s="5" t="str">
        <f>rap.context.identifier</f>
        <v>ACES</v>
      </c>
    </row>
    <row r="32" spans="1:2" ht="14" thickBot="1" x14ac:dyDescent="0.2">
      <c r="A32" s="10" t="s">
        <v>9</v>
      </c>
      <c r="B32" s="5" t="str">
        <f>rap.context.scheme</f>
        <v>http://www.idx.co.id</v>
      </c>
    </row>
    <row r="33" spans="1:2" ht="14" thickBot="1" x14ac:dyDescent="0.2">
      <c r="A33" s="6" t="s">
        <v>10</v>
      </c>
      <c r="B33" s="5"/>
    </row>
    <row r="34" spans="1:2" ht="14" thickBot="1" x14ac:dyDescent="0.2">
      <c r="A34" s="7" t="s">
        <v>11</v>
      </c>
      <c r="B34" s="9" t="str">
        <f>rap.date.1</f>
        <v>2019-01-01</v>
      </c>
    </row>
    <row r="35" spans="1:2" ht="14" thickBot="1" x14ac:dyDescent="0.2">
      <c r="A35" s="7" t="s">
        <v>12</v>
      </c>
      <c r="B35" s="9" t="str">
        <f>rap.date.2</f>
        <v>2019-03-31</v>
      </c>
    </row>
    <row r="37" spans="1:2" ht="13" thickBot="1" x14ac:dyDescent="0.2">
      <c r="A37" s="4" t="s">
        <v>1105</v>
      </c>
      <c r="B37" s="5"/>
    </row>
    <row r="38" spans="1:2" ht="14" thickBot="1" x14ac:dyDescent="0.2">
      <c r="A38" s="6" t="s">
        <v>8</v>
      </c>
      <c r="B38" s="5"/>
    </row>
    <row r="39" spans="1:2" ht="40" thickBot="1" x14ac:dyDescent="0.2">
      <c r="A39" s="7" t="s">
        <v>2</v>
      </c>
      <c r="B39" s="5" t="str">
        <f>rap.context.identifier</f>
        <v>ACES</v>
      </c>
    </row>
    <row r="40" spans="1:2" ht="14" thickBot="1" x14ac:dyDescent="0.2">
      <c r="A40" s="10" t="s">
        <v>9</v>
      </c>
      <c r="B40" s="5" t="str">
        <f>rap.context.scheme</f>
        <v>http://www.idx.co.id</v>
      </c>
    </row>
    <row r="41" spans="1:2" ht="14" thickBot="1" x14ac:dyDescent="0.2">
      <c r="A41" s="6" t="s">
        <v>10</v>
      </c>
      <c r="B41" s="5"/>
    </row>
    <row r="42" spans="1:2" ht="14" thickBot="1" x14ac:dyDescent="0.2">
      <c r="A42" s="7" t="s">
        <v>11</v>
      </c>
      <c r="B42" s="9" t="str">
        <f>rap.date.1</f>
        <v>2019-01-01</v>
      </c>
    </row>
    <row r="43" spans="1:2" ht="14" thickBot="1" x14ac:dyDescent="0.2">
      <c r="A43" s="7" t="s">
        <v>12</v>
      </c>
      <c r="B43" s="9" t="str">
        <f>rap.date.2</f>
        <v>2019-03-31</v>
      </c>
    </row>
    <row r="45" spans="1:2" ht="13" thickBot="1" x14ac:dyDescent="0.2">
      <c r="A45" s="4" t="s">
        <v>1106</v>
      </c>
      <c r="B45" s="5"/>
    </row>
    <row r="46" spans="1:2" ht="14" thickBot="1" x14ac:dyDescent="0.2">
      <c r="A46" s="6" t="s">
        <v>8</v>
      </c>
      <c r="B46" s="5"/>
    </row>
    <row r="47" spans="1:2" ht="14" thickBot="1" x14ac:dyDescent="0.2">
      <c r="A47" s="7" t="s">
        <v>2</v>
      </c>
      <c r="B47" s="5" t="str">
        <f>rap.context.identifier</f>
        <v>ACES</v>
      </c>
    </row>
    <row r="48" spans="1:2" ht="14" thickBot="1" x14ac:dyDescent="0.2">
      <c r="A48" s="10" t="s">
        <v>9</v>
      </c>
      <c r="B48" s="5" t="str">
        <f>rap.context.scheme</f>
        <v>http://www.idx.co.id</v>
      </c>
    </row>
    <row r="49" spans="1:2" ht="14" thickBot="1" x14ac:dyDescent="0.2">
      <c r="A49" s="6" t="s">
        <v>10</v>
      </c>
      <c r="B49" s="5"/>
    </row>
    <row r="50" spans="1:2" ht="14" thickBot="1" x14ac:dyDescent="0.2">
      <c r="A50" s="7" t="s">
        <v>11</v>
      </c>
      <c r="B50" s="9" t="str">
        <f>rap.date.1</f>
        <v>2019-01-01</v>
      </c>
    </row>
    <row r="51" spans="1:2" ht="14" thickBot="1" x14ac:dyDescent="0.2">
      <c r="A51" s="7" t="s">
        <v>12</v>
      </c>
      <c r="B51" s="9" t="str">
        <f>rap.date.2</f>
        <v>2019-03-31</v>
      </c>
    </row>
    <row r="53" spans="1:2" ht="13" thickBot="1" x14ac:dyDescent="0.2">
      <c r="A53" s="4" t="s">
        <v>1107</v>
      </c>
      <c r="B53" s="5"/>
    </row>
    <row r="54" spans="1:2" ht="14" thickBot="1" x14ac:dyDescent="0.2">
      <c r="A54" s="6" t="s">
        <v>8</v>
      </c>
      <c r="B54" s="5"/>
    </row>
    <row r="55" spans="1:2" ht="14" thickBot="1" x14ac:dyDescent="0.2">
      <c r="A55" s="7" t="s">
        <v>2</v>
      </c>
      <c r="B55" s="5" t="str">
        <f>rap.context.identifier</f>
        <v>ACES</v>
      </c>
    </row>
    <row r="56" spans="1:2" ht="14" thickBot="1" x14ac:dyDescent="0.2">
      <c r="A56" s="10" t="s">
        <v>9</v>
      </c>
      <c r="B56" s="5" t="str">
        <f>rap.context.scheme</f>
        <v>http://www.idx.co.id</v>
      </c>
    </row>
    <row r="57" spans="1:2" ht="14" thickBot="1" x14ac:dyDescent="0.2">
      <c r="A57" s="6" t="s">
        <v>10</v>
      </c>
      <c r="B57" s="5"/>
    </row>
    <row r="58" spans="1:2" ht="14" thickBot="1" x14ac:dyDescent="0.2">
      <c r="A58" s="7" t="s">
        <v>11</v>
      </c>
      <c r="B58" s="9" t="str">
        <f>rap.date.1</f>
        <v>2019-01-01</v>
      </c>
    </row>
    <row r="59" spans="1:2" ht="14" thickBot="1" x14ac:dyDescent="0.2">
      <c r="A59" s="7" t="s">
        <v>12</v>
      </c>
      <c r="B59" s="9" t="str">
        <f>rap.date.2</f>
        <v>2019-03-31</v>
      </c>
    </row>
    <row r="61" spans="1:2" ht="13" thickBot="1" x14ac:dyDescent="0.2">
      <c r="A61" s="4" t="s">
        <v>1108</v>
      </c>
      <c r="B61" s="5"/>
    </row>
    <row r="62" spans="1:2" ht="14" thickBot="1" x14ac:dyDescent="0.2">
      <c r="A62" s="6" t="s">
        <v>8</v>
      </c>
      <c r="B62" s="5"/>
    </row>
    <row r="63" spans="1:2" ht="14" thickBot="1" x14ac:dyDescent="0.2">
      <c r="A63" s="7" t="s">
        <v>2</v>
      </c>
      <c r="B63" s="5" t="str">
        <f>rap.context.identifier</f>
        <v>ACES</v>
      </c>
    </row>
    <row r="64" spans="1:2" ht="14" thickBot="1" x14ac:dyDescent="0.2">
      <c r="A64" s="10" t="s">
        <v>9</v>
      </c>
      <c r="B64" s="5" t="str">
        <f>rap.context.scheme</f>
        <v>http://www.idx.co.id</v>
      </c>
    </row>
    <row r="65" spans="1:2" ht="14" thickBot="1" x14ac:dyDescent="0.2">
      <c r="A65" s="6" t="s">
        <v>10</v>
      </c>
      <c r="B65" s="5"/>
    </row>
    <row r="66" spans="1:2" ht="14" thickBot="1" x14ac:dyDescent="0.2">
      <c r="A66" s="7" t="s">
        <v>11</v>
      </c>
      <c r="B66" s="9" t="str">
        <f>rap.date.1</f>
        <v>2019-01-01</v>
      </c>
    </row>
    <row r="67" spans="1:2" ht="14" thickBot="1" x14ac:dyDescent="0.2">
      <c r="A67" s="7" t="s">
        <v>12</v>
      </c>
      <c r="B67" s="9" t="str">
        <f>rap.date.2</f>
        <v>2019-03-31</v>
      </c>
    </row>
    <row r="69" spans="1:2" ht="13" thickBot="1" x14ac:dyDescent="0.2">
      <c r="A69" s="4" t="s">
        <v>1109</v>
      </c>
      <c r="B69" s="5"/>
    </row>
    <row r="70" spans="1:2" ht="14" thickBot="1" x14ac:dyDescent="0.2">
      <c r="A70" s="6" t="s">
        <v>8</v>
      </c>
      <c r="B70" s="5"/>
    </row>
    <row r="71" spans="1:2" ht="14" thickBot="1" x14ac:dyDescent="0.2">
      <c r="A71" s="7" t="s">
        <v>2</v>
      </c>
      <c r="B71" s="5" t="str">
        <f>rap.context.identifier</f>
        <v>ACES</v>
      </c>
    </row>
    <row r="72" spans="1:2" ht="14" thickBot="1" x14ac:dyDescent="0.2">
      <c r="A72" s="10" t="s">
        <v>9</v>
      </c>
      <c r="B72" s="5" t="str">
        <f>rap.context.scheme</f>
        <v>http://www.idx.co.id</v>
      </c>
    </row>
    <row r="73" spans="1:2" ht="14" thickBot="1" x14ac:dyDescent="0.2">
      <c r="A73" s="6" t="s">
        <v>10</v>
      </c>
      <c r="B73" s="5"/>
    </row>
    <row r="74" spans="1:2" ht="14" thickBot="1" x14ac:dyDescent="0.2">
      <c r="A74" s="7" t="s">
        <v>11</v>
      </c>
      <c r="B74" s="9" t="str">
        <f>rap.date.1</f>
        <v>2019-01-01</v>
      </c>
    </row>
    <row r="75" spans="1:2" ht="14" thickBot="1" x14ac:dyDescent="0.2">
      <c r="A75" s="7" t="s">
        <v>12</v>
      </c>
      <c r="B75" s="9" t="str">
        <f>rap.date.2</f>
        <v>2019-03-31</v>
      </c>
    </row>
    <row r="77" spans="1:2" ht="13" thickBot="1" x14ac:dyDescent="0.2">
      <c r="A77" s="4" t="s">
        <v>1110</v>
      </c>
      <c r="B77" s="5"/>
    </row>
    <row r="78" spans="1:2" ht="14" thickBot="1" x14ac:dyDescent="0.2">
      <c r="A78" s="6" t="s">
        <v>8</v>
      </c>
      <c r="B78" s="5"/>
    </row>
    <row r="79" spans="1:2" ht="14" thickBot="1" x14ac:dyDescent="0.2">
      <c r="A79" s="7" t="s">
        <v>2</v>
      </c>
      <c r="B79" s="5" t="str">
        <f>rap.context.identifier</f>
        <v>ACES</v>
      </c>
    </row>
    <row r="80" spans="1:2" ht="14" thickBot="1" x14ac:dyDescent="0.2">
      <c r="A80" s="10" t="s">
        <v>9</v>
      </c>
      <c r="B80" s="5" t="str">
        <f>rap.context.scheme</f>
        <v>http://www.idx.co.id</v>
      </c>
    </row>
    <row r="81" spans="1:2" ht="14" thickBot="1" x14ac:dyDescent="0.2">
      <c r="A81" s="6" t="s">
        <v>10</v>
      </c>
      <c r="B81" s="5"/>
    </row>
    <row r="82" spans="1:2" ht="14" thickBot="1" x14ac:dyDescent="0.2">
      <c r="A82" s="7" t="s">
        <v>11</v>
      </c>
      <c r="B82" s="9" t="str">
        <f>rap.date.1</f>
        <v>2019-01-01</v>
      </c>
    </row>
    <row r="83" spans="1:2" ht="14" thickBot="1" x14ac:dyDescent="0.2">
      <c r="A83" s="7" t="s">
        <v>12</v>
      </c>
      <c r="B83" s="9" t="str">
        <f>rap.date.2</f>
        <v>2019-03-31</v>
      </c>
    </row>
    <row r="85" spans="1:2" ht="13" thickBot="1" x14ac:dyDescent="0.2">
      <c r="A85" s="4" t="s">
        <v>1111</v>
      </c>
      <c r="B85" s="5"/>
    </row>
    <row r="86" spans="1:2" ht="14" thickBot="1" x14ac:dyDescent="0.2">
      <c r="A86" s="6" t="s">
        <v>8</v>
      </c>
      <c r="B86" s="5"/>
    </row>
    <row r="87" spans="1:2" ht="14" thickBot="1" x14ac:dyDescent="0.2">
      <c r="A87" s="7" t="s">
        <v>2</v>
      </c>
      <c r="B87" s="5" t="str">
        <f>rap.context.identifier</f>
        <v>ACES</v>
      </c>
    </row>
    <row r="88" spans="1:2" ht="14" thickBot="1" x14ac:dyDescent="0.2">
      <c r="A88" s="10" t="s">
        <v>9</v>
      </c>
      <c r="B88" s="5" t="str">
        <f>rap.context.scheme</f>
        <v>http://www.idx.co.id</v>
      </c>
    </row>
    <row r="89" spans="1:2" ht="14" thickBot="1" x14ac:dyDescent="0.2">
      <c r="A89" s="6" t="s">
        <v>10</v>
      </c>
      <c r="B89" s="5"/>
    </row>
    <row r="90" spans="1:2" ht="14" thickBot="1" x14ac:dyDescent="0.2">
      <c r="A90" s="7" t="s">
        <v>11</v>
      </c>
      <c r="B90" s="9" t="str">
        <f>rap.date.1</f>
        <v>2019-01-01</v>
      </c>
    </row>
    <row r="91" spans="1:2" ht="14" thickBot="1" x14ac:dyDescent="0.2">
      <c r="A91" s="7" t="s">
        <v>12</v>
      </c>
      <c r="B91" s="9" t="str">
        <f>rap.date.2</f>
        <v>2019-03-31</v>
      </c>
    </row>
    <row r="93" spans="1:2" ht="13" thickBot="1" x14ac:dyDescent="0.2">
      <c r="A93" s="4" t="s">
        <v>1112</v>
      </c>
      <c r="B93" s="5"/>
    </row>
    <row r="94" spans="1:2" ht="14" thickBot="1" x14ac:dyDescent="0.2">
      <c r="A94" s="6" t="s">
        <v>8</v>
      </c>
      <c r="B94" s="5"/>
    </row>
    <row r="95" spans="1:2" ht="14" thickBot="1" x14ac:dyDescent="0.2">
      <c r="A95" s="7" t="s">
        <v>2</v>
      </c>
      <c r="B95" s="5" t="str">
        <f>rap.context.identifier</f>
        <v>ACES</v>
      </c>
    </row>
    <row r="96" spans="1:2" ht="14" thickBot="1" x14ac:dyDescent="0.2">
      <c r="A96" s="10" t="s">
        <v>9</v>
      </c>
      <c r="B96" s="5" t="str">
        <f>rap.context.scheme</f>
        <v>http://www.idx.co.id</v>
      </c>
    </row>
    <row r="97" spans="1:2" ht="14" thickBot="1" x14ac:dyDescent="0.2">
      <c r="A97" s="6" t="s">
        <v>10</v>
      </c>
      <c r="B97" s="5"/>
    </row>
    <row r="98" spans="1:2" ht="14" thickBot="1" x14ac:dyDescent="0.2">
      <c r="A98" s="7" t="s">
        <v>11</v>
      </c>
      <c r="B98" s="9" t="str">
        <f>rap.date.1</f>
        <v>2019-01-01</v>
      </c>
    </row>
    <row r="99" spans="1:2" ht="14" thickBot="1" x14ac:dyDescent="0.2">
      <c r="A99" s="7" t="s">
        <v>12</v>
      </c>
      <c r="B99" s="9" t="str">
        <f>rap.date.2</f>
        <v>2019-03-31</v>
      </c>
    </row>
    <row r="101" spans="1:2" ht="13" thickBot="1" x14ac:dyDescent="0.2">
      <c r="A101" s="4" t="s">
        <v>1113</v>
      </c>
      <c r="B101" s="5"/>
    </row>
    <row r="102" spans="1:2" ht="14" thickBot="1" x14ac:dyDescent="0.2">
      <c r="A102" s="6" t="s">
        <v>8</v>
      </c>
      <c r="B102" s="5"/>
    </row>
    <row r="103" spans="1:2" ht="14" thickBot="1" x14ac:dyDescent="0.2">
      <c r="A103" s="7" t="s">
        <v>2</v>
      </c>
      <c r="B103" s="5" t="str">
        <f>rap.context.identifier</f>
        <v>ACES</v>
      </c>
    </row>
    <row r="104" spans="1:2" ht="14" thickBot="1" x14ac:dyDescent="0.2">
      <c r="A104" s="10" t="s">
        <v>9</v>
      </c>
      <c r="B104" s="5" t="str">
        <f>rap.context.scheme</f>
        <v>http://www.idx.co.id</v>
      </c>
    </row>
    <row r="105" spans="1:2" ht="14" thickBot="1" x14ac:dyDescent="0.2">
      <c r="A105" s="6" t="s">
        <v>10</v>
      </c>
      <c r="B105" s="5"/>
    </row>
    <row r="106" spans="1:2" ht="14" thickBot="1" x14ac:dyDescent="0.2">
      <c r="A106" s="7" t="s">
        <v>11</v>
      </c>
      <c r="B106" s="9" t="str">
        <f>rap.date.1</f>
        <v>2019-01-01</v>
      </c>
    </row>
    <row r="107" spans="1:2" ht="14" thickBot="1" x14ac:dyDescent="0.2">
      <c r="A107" s="7" t="s">
        <v>12</v>
      </c>
      <c r="B107" s="9" t="str">
        <f>rap.date.2</f>
        <v>2019-03-31</v>
      </c>
    </row>
    <row r="109" spans="1:2" ht="13" thickBot="1" x14ac:dyDescent="0.2">
      <c r="A109" s="4" t="s">
        <v>1114</v>
      </c>
      <c r="B109" s="5"/>
    </row>
    <row r="110" spans="1:2" ht="14" thickBot="1" x14ac:dyDescent="0.2">
      <c r="A110" s="6" t="s">
        <v>8</v>
      </c>
      <c r="B110" s="5"/>
    </row>
    <row r="111" spans="1:2" ht="14" thickBot="1" x14ac:dyDescent="0.2">
      <c r="A111" s="7" t="s">
        <v>2</v>
      </c>
      <c r="B111" s="5" t="str">
        <f>rap.context.identifier</f>
        <v>ACES</v>
      </c>
    </row>
    <row r="112" spans="1:2" ht="14" thickBot="1" x14ac:dyDescent="0.2">
      <c r="A112" s="10" t="s">
        <v>9</v>
      </c>
      <c r="B112" s="5" t="str">
        <f>rap.context.scheme</f>
        <v>http://www.idx.co.id</v>
      </c>
    </row>
    <row r="113" spans="1:2" ht="14" thickBot="1" x14ac:dyDescent="0.2">
      <c r="A113" s="6" t="s">
        <v>10</v>
      </c>
      <c r="B113" s="5"/>
    </row>
    <row r="114" spans="1:2" ht="14" thickBot="1" x14ac:dyDescent="0.2">
      <c r="A114" s="7" t="s">
        <v>11</v>
      </c>
      <c r="B114" s="9" t="str">
        <f>rap.date.1</f>
        <v>2019-01-01</v>
      </c>
    </row>
    <row r="115" spans="1:2" ht="14" thickBot="1" x14ac:dyDescent="0.2">
      <c r="A115" s="7" t="s">
        <v>12</v>
      </c>
      <c r="B115" s="9" t="str">
        <f>rap.date.2</f>
        <v>2019-03-31</v>
      </c>
    </row>
    <row r="117" spans="1:2" ht="13" thickBot="1" x14ac:dyDescent="0.2">
      <c r="A117" s="4" t="s">
        <v>1115</v>
      </c>
      <c r="B117" s="5"/>
    </row>
    <row r="118" spans="1:2" ht="14" thickBot="1" x14ac:dyDescent="0.2">
      <c r="A118" s="6" t="s">
        <v>8</v>
      </c>
      <c r="B118" s="5"/>
    </row>
    <row r="119" spans="1:2" ht="14" thickBot="1" x14ac:dyDescent="0.2">
      <c r="A119" s="7" t="s">
        <v>2</v>
      </c>
      <c r="B119" s="5" t="str">
        <f>rap.context.identifier</f>
        <v>ACES</v>
      </c>
    </row>
    <row r="120" spans="1:2" ht="14" thickBot="1" x14ac:dyDescent="0.2">
      <c r="A120" s="10" t="s">
        <v>9</v>
      </c>
      <c r="B120" s="5" t="str">
        <f>rap.context.scheme</f>
        <v>http://www.idx.co.id</v>
      </c>
    </row>
    <row r="121" spans="1:2" ht="14" thickBot="1" x14ac:dyDescent="0.2">
      <c r="A121" s="6" t="s">
        <v>10</v>
      </c>
      <c r="B121" s="5"/>
    </row>
    <row r="122" spans="1:2" ht="14" thickBot="1" x14ac:dyDescent="0.2">
      <c r="A122" s="7" t="s">
        <v>11</v>
      </c>
      <c r="B122" s="9" t="str">
        <f>rap.date.1</f>
        <v>2019-01-01</v>
      </c>
    </row>
    <row r="123" spans="1:2" ht="14" thickBot="1" x14ac:dyDescent="0.2">
      <c r="A123" s="7" t="s">
        <v>12</v>
      </c>
      <c r="B123" s="9" t="str">
        <f>rap.date.2</f>
        <v>2019-03-31</v>
      </c>
    </row>
    <row r="125" spans="1:2" ht="13" thickBot="1" x14ac:dyDescent="0.2">
      <c r="A125" s="4" t="s">
        <v>1116</v>
      </c>
      <c r="B125" s="5"/>
    </row>
    <row r="126" spans="1:2" ht="14" thickBot="1" x14ac:dyDescent="0.2">
      <c r="A126" s="6" t="s">
        <v>8</v>
      </c>
      <c r="B126" s="5"/>
    </row>
    <row r="127" spans="1:2" ht="14" thickBot="1" x14ac:dyDescent="0.2">
      <c r="A127" s="7" t="s">
        <v>2</v>
      </c>
      <c r="B127" s="5" t="str">
        <f>rap.context.identifier</f>
        <v>ACES</v>
      </c>
    </row>
    <row r="128" spans="1:2" ht="14" thickBot="1" x14ac:dyDescent="0.2">
      <c r="A128" s="10" t="s">
        <v>9</v>
      </c>
      <c r="B128" s="5" t="str">
        <f>rap.context.scheme</f>
        <v>http://www.idx.co.id</v>
      </c>
    </row>
    <row r="129" spans="1:2" ht="14" thickBot="1" x14ac:dyDescent="0.2">
      <c r="A129" s="6" t="s">
        <v>10</v>
      </c>
      <c r="B129" s="5"/>
    </row>
    <row r="130" spans="1:2" ht="14" thickBot="1" x14ac:dyDescent="0.2">
      <c r="A130" s="7" t="s">
        <v>11</v>
      </c>
      <c r="B130" s="9" t="str">
        <f>rap.date.1</f>
        <v>2019-01-01</v>
      </c>
    </row>
    <row r="131" spans="1:2" ht="14" thickBot="1" x14ac:dyDescent="0.2">
      <c r="A131" s="7" t="s">
        <v>12</v>
      </c>
      <c r="B131" s="9" t="str">
        <f>rap.date.2</f>
        <v>2019-03-31</v>
      </c>
    </row>
    <row r="133" spans="1:2" ht="13" thickBot="1" x14ac:dyDescent="0.2">
      <c r="A133" s="4" t="s">
        <v>1117</v>
      </c>
      <c r="B133" s="5"/>
    </row>
    <row r="134" spans="1:2" ht="14" thickBot="1" x14ac:dyDescent="0.2">
      <c r="A134" s="6" t="s">
        <v>8</v>
      </c>
      <c r="B134" s="5"/>
    </row>
    <row r="135" spans="1:2" ht="14" thickBot="1" x14ac:dyDescent="0.2">
      <c r="A135" s="7" t="s">
        <v>2</v>
      </c>
      <c r="B135" s="5" t="str">
        <f>rap.context.identifier</f>
        <v>ACES</v>
      </c>
    </row>
    <row r="136" spans="1:2" ht="14" thickBot="1" x14ac:dyDescent="0.2">
      <c r="A136" s="10" t="s">
        <v>9</v>
      </c>
      <c r="B136" s="5" t="str">
        <f>rap.context.scheme</f>
        <v>http://www.idx.co.id</v>
      </c>
    </row>
    <row r="137" spans="1:2" ht="14" thickBot="1" x14ac:dyDescent="0.2">
      <c r="A137" s="6" t="s">
        <v>10</v>
      </c>
      <c r="B137" s="5"/>
    </row>
    <row r="138" spans="1:2" ht="14" thickBot="1" x14ac:dyDescent="0.2">
      <c r="A138" s="7" t="s">
        <v>11</v>
      </c>
      <c r="B138" s="9" t="str">
        <f>rap.date.1</f>
        <v>2019-01-01</v>
      </c>
    </row>
    <row r="139" spans="1:2" ht="14" thickBot="1" x14ac:dyDescent="0.2">
      <c r="A139" s="7" t="s">
        <v>12</v>
      </c>
      <c r="B139" s="9" t="str">
        <f>rap.date.2</f>
        <v>2019-03-31</v>
      </c>
    </row>
    <row r="141" spans="1:2" ht="13" thickBot="1" x14ac:dyDescent="0.2">
      <c r="A141" s="4" t="s">
        <v>1118</v>
      </c>
      <c r="B141" s="5"/>
    </row>
    <row r="142" spans="1:2" ht="14" thickBot="1" x14ac:dyDescent="0.2">
      <c r="A142" s="6" t="s">
        <v>8</v>
      </c>
      <c r="B142" s="5"/>
    </row>
    <row r="143" spans="1:2" ht="14" thickBot="1" x14ac:dyDescent="0.2">
      <c r="A143" s="7" t="s">
        <v>2</v>
      </c>
      <c r="B143" s="5" t="str">
        <f>rap.context.identifier</f>
        <v>ACES</v>
      </c>
    </row>
    <row r="144" spans="1:2" ht="14" thickBot="1" x14ac:dyDescent="0.2">
      <c r="A144" s="10" t="s">
        <v>9</v>
      </c>
      <c r="B144" s="5" t="str">
        <f>rap.context.scheme</f>
        <v>http://www.idx.co.id</v>
      </c>
    </row>
    <row r="145" spans="1:2" ht="14" thickBot="1" x14ac:dyDescent="0.2">
      <c r="A145" s="6" t="s">
        <v>10</v>
      </c>
      <c r="B145" s="5"/>
    </row>
    <row r="146" spans="1:2" ht="14" thickBot="1" x14ac:dyDescent="0.2">
      <c r="A146" s="7" t="s">
        <v>11</v>
      </c>
      <c r="B146" s="9" t="str">
        <f>rap.date.1</f>
        <v>2019-01-01</v>
      </c>
    </row>
    <row r="147" spans="1:2" ht="14" thickBot="1" x14ac:dyDescent="0.2">
      <c r="A147" s="7" t="s">
        <v>12</v>
      </c>
      <c r="B147" s="9" t="str">
        <f>rap.date.2</f>
        <v>2019-03-31</v>
      </c>
    </row>
    <row r="149" spans="1:2" ht="13" thickBot="1" x14ac:dyDescent="0.2">
      <c r="A149" s="4" t="s">
        <v>1119</v>
      </c>
      <c r="B149" s="5"/>
    </row>
    <row r="150" spans="1:2" ht="14" thickBot="1" x14ac:dyDescent="0.2">
      <c r="A150" s="6" t="s">
        <v>8</v>
      </c>
      <c r="B150" s="5"/>
    </row>
    <row r="151" spans="1:2" ht="14" thickBot="1" x14ac:dyDescent="0.2">
      <c r="A151" s="7" t="s">
        <v>2</v>
      </c>
      <c r="B151" s="5" t="str">
        <f>rap.context.identifier</f>
        <v>ACES</v>
      </c>
    </row>
    <row r="152" spans="1:2" ht="14" thickBot="1" x14ac:dyDescent="0.2">
      <c r="A152" s="10" t="s">
        <v>9</v>
      </c>
      <c r="B152" s="5" t="str">
        <f>rap.context.scheme</f>
        <v>http://www.idx.co.id</v>
      </c>
    </row>
    <row r="153" spans="1:2" ht="14" thickBot="1" x14ac:dyDescent="0.2">
      <c r="A153" s="6" t="s">
        <v>10</v>
      </c>
      <c r="B153" s="5"/>
    </row>
    <row r="154" spans="1:2" ht="14" thickBot="1" x14ac:dyDescent="0.2">
      <c r="A154" s="7" t="s">
        <v>11</v>
      </c>
      <c r="B154" s="9" t="str">
        <f>rap.date.1</f>
        <v>2019-01-01</v>
      </c>
    </row>
    <row r="155" spans="1:2" ht="14" thickBot="1" x14ac:dyDescent="0.2">
      <c r="A155" s="7" t="s">
        <v>12</v>
      </c>
      <c r="B155" s="9" t="str">
        <f>rap.date.2</f>
        <v>2019-03-31</v>
      </c>
    </row>
    <row r="157" spans="1:2" ht="13" thickBot="1" x14ac:dyDescent="0.2">
      <c r="A157" s="4" t="s">
        <v>1120</v>
      </c>
      <c r="B157" s="5"/>
    </row>
    <row r="158" spans="1:2" ht="14" thickBot="1" x14ac:dyDescent="0.2">
      <c r="A158" s="6" t="s">
        <v>8</v>
      </c>
      <c r="B158" s="5"/>
    </row>
    <row r="159" spans="1:2" ht="14" thickBot="1" x14ac:dyDescent="0.2">
      <c r="A159" s="7" t="s">
        <v>2</v>
      </c>
      <c r="B159" s="5" t="str">
        <f>rap.context.identifier</f>
        <v>ACES</v>
      </c>
    </row>
    <row r="160" spans="1:2" ht="14" thickBot="1" x14ac:dyDescent="0.2">
      <c r="A160" s="10" t="s">
        <v>9</v>
      </c>
      <c r="B160" s="5" t="str">
        <f>rap.context.scheme</f>
        <v>http://www.idx.co.id</v>
      </c>
    </row>
    <row r="161" spans="1:2" ht="14" thickBot="1" x14ac:dyDescent="0.2">
      <c r="A161" s="6" t="s">
        <v>10</v>
      </c>
      <c r="B161" s="5"/>
    </row>
    <row r="162" spans="1:2" ht="14" thickBot="1" x14ac:dyDescent="0.2">
      <c r="A162" s="7" t="s">
        <v>11</v>
      </c>
      <c r="B162" s="9" t="str">
        <f>rap.date.1</f>
        <v>2019-01-01</v>
      </c>
    </row>
    <row r="163" spans="1:2" ht="14" thickBot="1" x14ac:dyDescent="0.2">
      <c r="A163" s="7" t="s">
        <v>12</v>
      </c>
      <c r="B163" s="9" t="str">
        <f>rap.date.2</f>
        <v>2019-03-31</v>
      </c>
    </row>
    <row r="165" spans="1:2" ht="13" thickBot="1" x14ac:dyDescent="0.2">
      <c r="A165" s="4" t="s">
        <v>1121</v>
      </c>
      <c r="B165" s="5"/>
    </row>
    <row r="166" spans="1:2" ht="14" thickBot="1" x14ac:dyDescent="0.2">
      <c r="A166" s="6" t="s">
        <v>8</v>
      </c>
      <c r="B166" s="5"/>
    </row>
    <row r="167" spans="1:2" ht="14" thickBot="1" x14ac:dyDescent="0.2">
      <c r="A167" s="7" t="s">
        <v>2</v>
      </c>
      <c r="B167" s="5" t="str">
        <f>rap.context.identifier</f>
        <v>ACES</v>
      </c>
    </row>
    <row r="168" spans="1:2" ht="14" thickBot="1" x14ac:dyDescent="0.2">
      <c r="A168" s="10" t="s">
        <v>9</v>
      </c>
      <c r="B168" s="5" t="str">
        <f>rap.context.scheme</f>
        <v>http://www.idx.co.id</v>
      </c>
    </row>
    <row r="169" spans="1:2" ht="14" thickBot="1" x14ac:dyDescent="0.2">
      <c r="A169" s="6" t="s">
        <v>10</v>
      </c>
      <c r="B169" s="5"/>
    </row>
    <row r="170" spans="1:2" ht="14" thickBot="1" x14ac:dyDescent="0.2">
      <c r="A170" s="7" t="s">
        <v>11</v>
      </c>
      <c r="B170" s="9" t="str">
        <f>rap.date.1</f>
        <v>2019-01-01</v>
      </c>
    </row>
    <row r="171" spans="1:2" ht="14" thickBot="1" x14ac:dyDescent="0.2">
      <c r="A171" s="7" t="s">
        <v>12</v>
      </c>
      <c r="B171" s="9" t="str">
        <f>rap.date.2</f>
        <v>2019-03-31</v>
      </c>
    </row>
    <row r="173" spans="1:2" ht="13" thickBot="1" x14ac:dyDescent="0.2">
      <c r="A173" s="4" t="s">
        <v>1122</v>
      </c>
      <c r="B173" s="5"/>
    </row>
    <row r="174" spans="1:2" ht="14" thickBot="1" x14ac:dyDescent="0.2">
      <c r="A174" s="6" t="s">
        <v>8</v>
      </c>
      <c r="B174" s="5"/>
    </row>
    <row r="175" spans="1:2" ht="14" thickBot="1" x14ac:dyDescent="0.2">
      <c r="A175" s="7" t="s">
        <v>2</v>
      </c>
      <c r="B175" s="5" t="str">
        <f>rap.context.identifier</f>
        <v>ACES</v>
      </c>
    </row>
    <row r="176" spans="1:2" ht="14" thickBot="1" x14ac:dyDescent="0.2">
      <c r="A176" s="10" t="s">
        <v>9</v>
      </c>
      <c r="B176" s="5" t="str">
        <f>rap.context.scheme</f>
        <v>http://www.idx.co.id</v>
      </c>
    </row>
    <row r="177" spans="1:2" ht="14" thickBot="1" x14ac:dyDescent="0.2">
      <c r="A177" s="6" t="s">
        <v>10</v>
      </c>
      <c r="B177" s="5"/>
    </row>
    <row r="178" spans="1:2" ht="14" thickBot="1" x14ac:dyDescent="0.2">
      <c r="A178" s="7" t="s">
        <v>11</v>
      </c>
      <c r="B178" s="9" t="str">
        <f>rap.date.1</f>
        <v>2019-01-01</v>
      </c>
    </row>
    <row r="179" spans="1:2" ht="14" thickBot="1" x14ac:dyDescent="0.2">
      <c r="A179" s="7" t="s">
        <v>12</v>
      </c>
      <c r="B179" s="9" t="str">
        <f>rap.date.2</f>
        <v>2019-03-31</v>
      </c>
    </row>
    <row r="181" spans="1:2" ht="13" thickBot="1" x14ac:dyDescent="0.2">
      <c r="A181" s="4" t="s">
        <v>1123</v>
      </c>
      <c r="B181" s="5"/>
    </row>
    <row r="182" spans="1:2" ht="14" thickBot="1" x14ac:dyDescent="0.2">
      <c r="A182" s="6" t="s">
        <v>8</v>
      </c>
      <c r="B182" s="5"/>
    </row>
    <row r="183" spans="1:2" ht="14" thickBot="1" x14ac:dyDescent="0.2">
      <c r="A183" s="7" t="s">
        <v>2</v>
      </c>
      <c r="B183" s="5" t="str">
        <f>rap.context.identifier</f>
        <v>ACES</v>
      </c>
    </row>
    <row r="184" spans="1:2" ht="14" thickBot="1" x14ac:dyDescent="0.2">
      <c r="A184" s="10" t="s">
        <v>9</v>
      </c>
      <c r="B184" s="5" t="str">
        <f>rap.context.scheme</f>
        <v>http://www.idx.co.id</v>
      </c>
    </row>
    <row r="185" spans="1:2" ht="14" thickBot="1" x14ac:dyDescent="0.2">
      <c r="A185" s="6" t="s">
        <v>10</v>
      </c>
      <c r="B185" s="5"/>
    </row>
    <row r="186" spans="1:2" ht="14" thickBot="1" x14ac:dyDescent="0.2">
      <c r="A186" s="7" t="s">
        <v>11</v>
      </c>
      <c r="B186" s="9" t="str">
        <f>rap.date.1</f>
        <v>2019-01-01</v>
      </c>
    </row>
    <row r="187" spans="1:2" ht="14" thickBot="1" x14ac:dyDescent="0.2">
      <c r="A187" s="7" t="s">
        <v>12</v>
      </c>
      <c r="B187" s="9" t="str">
        <f>rap.date.2</f>
        <v>2019-03-31</v>
      </c>
    </row>
    <row r="189" spans="1:2" ht="13" thickBot="1" x14ac:dyDescent="0.2">
      <c r="A189" s="4" t="s">
        <v>1124</v>
      </c>
      <c r="B189" s="5"/>
    </row>
    <row r="190" spans="1:2" ht="14" thickBot="1" x14ac:dyDescent="0.2">
      <c r="A190" s="6" t="s">
        <v>8</v>
      </c>
      <c r="B190" s="5"/>
    </row>
    <row r="191" spans="1:2" ht="14" thickBot="1" x14ac:dyDescent="0.2">
      <c r="A191" s="7" t="s">
        <v>2</v>
      </c>
      <c r="B191" s="5" t="str">
        <f>rap.context.identifier</f>
        <v>ACES</v>
      </c>
    </row>
    <row r="192" spans="1:2" ht="14" thickBot="1" x14ac:dyDescent="0.2">
      <c r="A192" s="10" t="s">
        <v>9</v>
      </c>
      <c r="B192" s="5" t="str">
        <f>rap.context.scheme</f>
        <v>http://www.idx.co.id</v>
      </c>
    </row>
    <row r="193" spans="1:2" ht="14" thickBot="1" x14ac:dyDescent="0.2">
      <c r="A193" s="6" t="s">
        <v>10</v>
      </c>
      <c r="B193" s="5"/>
    </row>
    <row r="194" spans="1:2" ht="14" thickBot="1" x14ac:dyDescent="0.2">
      <c r="A194" s="7" t="s">
        <v>11</v>
      </c>
      <c r="B194" s="9" t="str">
        <f>rap.date.1</f>
        <v>2019-01-01</v>
      </c>
    </row>
    <row r="195" spans="1:2" ht="14" thickBot="1" x14ac:dyDescent="0.2">
      <c r="A195" s="7" t="s">
        <v>12</v>
      </c>
      <c r="B195" s="9" t="str">
        <f>rap.date.2</f>
        <v>2019-03-31</v>
      </c>
    </row>
    <row r="197" spans="1:2" ht="13" thickBot="1" x14ac:dyDescent="0.2">
      <c r="A197" s="4" t="s">
        <v>1125</v>
      </c>
      <c r="B197" s="5"/>
    </row>
    <row r="198" spans="1:2" ht="14" thickBot="1" x14ac:dyDescent="0.2">
      <c r="A198" s="6" t="s">
        <v>8</v>
      </c>
      <c r="B198" s="5"/>
    </row>
    <row r="199" spans="1:2" ht="14" thickBot="1" x14ac:dyDescent="0.2">
      <c r="A199" s="7" t="s">
        <v>2</v>
      </c>
      <c r="B199" s="5" t="str">
        <f>rap.context.identifier</f>
        <v>ACES</v>
      </c>
    </row>
    <row r="200" spans="1:2" ht="14" thickBot="1" x14ac:dyDescent="0.2">
      <c r="A200" s="10" t="s">
        <v>9</v>
      </c>
      <c r="B200" s="5" t="str">
        <f>rap.context.scheme</f>
        <v>http://www.idx.co.id</v>
      </c>
    </row>
    <row r="201" spans="1:2" ht="14" thickBot="1" x14ac:dyDescent="0.2">
      <c r="A201" s="6" t="s">
        <v>10</v>
      </c>
      <c r="B201" s="5"/>
    </row>
    <row r="202" spans="1:2" ht="14" thickBot="1" x14ac:dyDescent="0.2">
      <c r="A202" s="7" t="s">
        <v>11</v>
      </c>
      <c r="B202" s="9" t="str">
        <f>rap.date.1</f>
        <v>2019-01-01</v>
      </c>
    </row>
    <row r="203" spans="1:2" ht="14" thickBot="1" x14ac:dyDescent="0.2">
      <c r="A203" s="7" t="s">
        <v>12</v>
      </c>
      <c r="B203" s="9" t="str">
        <f>rap.date.2</f>
        <v>2019-03-31</v>
      </c>
    </row>
    <row r="205" spans="1:2" ht="13" thickBot="1" x14ac:dyDescent="0.2">
      <c r="A205" s="4" t="s">
        <v>1126</v>
      </c>
      <c r="B205" s="5"/>
    </row>
    <row r="206" spans="1:2" ht="14" thickBot="1" x14ac:dyDescent="0.2">
      <c r="A206" s="6" t="s">
        <v>8</v>
      </c>
      <c r="B206" s="5"/>
    </row>
    <row r="207" spans="1:2" ht="14" thickBot="1" x14ac:dyDescent="0.2">
      <c r="A207" s="7" t="s">
        <v>2</v>
      </c>
      <c r="B207" s="5" t="str">
        <f>rap.context.identifier</f>
        <v>ACES</v>
      </c>
    </row>
    <row r="208" spans="1:2" ht="14" thickBot="1" x14ac:dyDescent="0.2">
      <c r="A208" s="10" t="s">
        <v>9</v>
      </c>
      <c r="B208" s="5" t="str">
        <f>rap.context.scheme</f>
        <v>http://www.idx.co.id</v>
      </c>
    </row>
    <row r="209" spans="1:2" ht="14" thickBot="1" x14ac:dyDescent="0.2">
      <c r="A209" s="6" t="s">
        <v>10</v>
      </c>
      <c r="B209" s="5"/>
    </row>
    <row r="210" spans="1:2" ht="14" thickBot="1" x14ac:dyDescent="0.2">
      <c r="A210" s="7" t="s">
        <v>11</v>
      </c>
      <c r="B210" s="9" t="str">
        <f>rap.date.1</f>
        <v>2019-01-01</v>
      </c>
    </row>
    <row r="211" spans="1:2" ht="14" thickBot="1" x14ac:dyDescent="0.2">
      <c r="A211" s="7" t="s">
        <v>12</v>
      </c>
      <c r="B211" s="9" t="str">
        <f>rap.date.2</f>
        <v>2019-03-31</v>
      </c>
    </row>
    <row r="213" spans="1:2" ht="13" thickBot="1" x14ac:dyDescent="0.2">
      <c r="A213" s="4" t="s">
        <v>1127</v>
      </c>
      <c r="B213" s="5"/>
    </row>
    <row r="214" spans="1:2" ht="14" thickBot="1" x14ac:dyDescent="0.2">
      <c r="A214" s="6" t="s">
        <v>8</v>
      </c>
      <c r="B214" s="5"/>
    </row>
    <row r="215" spans="1:2" ht="14" thickBot="1" x14ac:dyDescent="0.2">
      <c r="A215" s="7" t="s">
        <v>2</v>
      </c>
      <c r="B215" s="5" t="str">
        <f>rap.context.identifier</f>
        <v>ACES</v>
      </c>
    </row>
    <row r="216" spans="1:2" ht="14" thickBot="1" x14ac:dyDescent="0.2">
      <c r="A216" s="10" t="s">
        <v>9</v>
      </c>
      <c r="B216" s="5" t="str">
        <f>rap.context.scheme</f>
        <v>http://www.idx.co.id</v>
      </c>
    </row>
    <row r="217" spans="1:2" ht="14" thickBot="1" x14ac:dyDescent="0.2">
      <c r="A217" s="6" t="s">
        <v>10</v>
      </c>
      <c r="B217" s="5"/>
    </row>
    <row r="218" spans="1:2" ht="14" thickBot="1" x14ac:dyDescent="0.2">
      <c r="A218" s="7" t="s">
        <v>11</v>
      </c>
      <c r="B218" s="9" t="str">
        <f>rap.date.1</f>
        <v>2019-01-01</v>
      </c>
    </row>
    <row r="219" spans="1:2" ht="14" thickBot="1" x14ac:dyDescent="0.2">
      <c r="A219" s="7" t="s">
        <v>12</v>
      </c>
      <c r="B219" s="9" t="str">
        <f>rap.date.2</f>
        <v>2019-03-31</v>
      </c>
    </row>
    <row r="221" spans="1:2" ht="13" thickBot="1" x14ac:dyDescent="0.2">
      <c r="A221" s="4" t="s">
        <v>1128</v>
      </c>
      <c r="B221" s="5"/>
    </row>
    <row r="222" spans="1:2" ht="14" thickBot="1" x14ac:dyDescent="0.2">
      <c r="A222" s="6" t="s">
        <v>8</v>
      </c>
      <c r="B222" s="5"/>
    </row>
    <row r="223" spans="1:2" ht="14" thickBot="1" x14ac:dyDescent="0.2">
      <c r="A223" s="7" t="s">
        <v>2</v>
      </c>
      <c r="B223" s="5" t="str">
        <f>rap.context.identifier</f>
        <v>ACES</v>
      </c>
    </row>
    <row r="224" spans="1:2" ht="14" thickBot="1" x14ac:dyDescent="0.2">
      <c r="A224" s="10" t="s">
        <v>9</v>
      </c>
      <c r="B224" s="5" t="str">
        <f>rap.context.scheme</f>
        <v>http://www.idx.co.id</v>
      </c>
    </row>
    <row r="225" spans="1:2" ht="14" thickBot="1" x14ac:dyDescent="0.2">
      <c r="A225" s="6" t="s">
        <v>10</v>
      </c>
      <c r="B225" s="5"/>
    </row>
    <row r="226" spans="1:2" ht="14" thickBot="1" x14ac:dyDescent="0.2">
      <c r="A226" s="7" t="s">
        <v>11</v>
      </c>
      <c r="B226" s="9" t="str">
        <f>rap.date.1</f>
        <v>2019-01-01</v>
      </c>
    </row>
    <row r="227" spans="1:2" ht="14" thickBot="1" x14ac:dyDescent="0.2">
      <c r="A227" s="7" t="s">
        <v>12</v>
      </c>
      <c r="B227" s="9" t="str">
        <f>rap.date.2</f>
        <v>2019-03-31</v>
      </c>
    </row>
    <row r="229" spans="1:2" ht="13" thickBot="1" x14ac:dyDescent="0.2">
      <c r="A229" s="4" t="s">
        <v>17</v>
      </c>
      <c r="B229" s="5"/>
    </row>
    <row r="230" spans="1:2" ht="14" thickBot="1" x14ac:dyDescent="0.2">
      <c r="A230" s="6" t="s">
        <v>8</v>
      </c>
      <c r="B230" s="5"/>
    </row>
    <row r="231" spans="1:2" ht="14" thickBot="1" x14ac:dyDescent="0.2">
      <c r="A231" s="7" t="s">
        <v>2</v>
      </c>
      <c r="B231" s="5" t="str">
        <f>rap.context.identifier</f>
        <v>ACES</v>
      </c>
    </row>
    <row r="232" spans="1:2" ht="14" thickBot="1" x14ac:dyDescent="0.2">
      <c r="A232" s="10" t="s">
        <v>9</v>
      </c>
      <c r="B232" s="5" t="str">
        <f>rap.context.scheme</f>
        <v>http://www.idx.co.id</v>
      </c>
    </row>
    <row r="233" spans="1:2" ht="14" thickBot="1" x14ac:dyDescent="0.2">
      <c r="A233" s="6" t="s">
        <v>10</v>
      </c>
      <c r="B233" s="5"/>
    </row>
    <row r="234" spans="1:2" ht="14" thickBot="1" x14ac:dyDescent="0.2">
      <c r="A234" s="7" t="s">
        <v>13</v>
      </c>
      <c r="B234" s="9" t="str">
        <f>rap.date.3</f>
        <v>2019-03-31</v>
      </c>
    </row>
    <row r="236" spans="1:2" ht="13" thickBot="1" x14ac:dyDescent="0.2">
      <c r="A236" s="4" t="s">
        <v>1129</v>
      </c>
      <c r="B236" s="5"/>
    </row>
    <row r="237" spans="1:2" ht="14" thickBot="1" x14ac:dyDescent="0.2">
      <c r="A237" s="6" t="s">
        <v>8</v>
      </c>
      <c r="B237" s="5"/>
    </row>
    <row r="238" spans="1:2" ht="14" thickBot="1" x14ac:dyDescent="0.2">
      <c r="A238" s="7" t="s">
        <v>2</v>
      </c>
      <c r="B238" s="5" t="str">
        <f>rap.context.identifier</f>
        <v>ACES</v>
      </c>
    </row>
    <row r="239" spans="1:2" ht="14" thickBot="1" x14ac:dyDescent="0.2">
      <c r="A239" s="10" t="s">
        <v>9</v>
      </c>
      <c r="B239" s="5" t="str">
        <f>rap.context.scheme</f>
        <v>http://www.idx.co.id</v>
      </c>
    </row>
    <row r="240" spans="1:2" ht="14" thickBot="1" x14ac:dyDescent="0.2">
      <c r="A240" s="6" t="s">
        <v>10</v>
      </c>
      <c r="B240" s="5"/>
    </row>
    <row r="241" spans="1:2" ht="14" thickBot="1" x14ac:dyDescent="0.2">
      <c r="A241" s="7" t="s">
        <v>13</v>
      </c>
      <c r="B241" s="9" t="str">
        <f>rap.date.3</f>
        <v>2019-03-31</v>
      </c>
    </row>
    <row r="243" spans="1:2" ht="13" thickBot="1" x14ac:dyDescent="0.2">
      <c r="A243" s="4" t="s">
        <v>1130</v>
      </c>
      <c r="B243" s="5"/>
    </row>
    <row r="244" spans="1:2" ht="14" thickBot="1" x14ac:dyDescent="0.2">
      <c r="A244" s="6" t="s">
        <v>8</v>
      </c>
      <c r="B244" s="5"/>
    </row>
    <row r="245" spans="1:2" ht="14" thickBot="1" x14ac:dyDescent="0.2">
      <c r="A245" s="7" t="s">
        <v>2</v>
      </c>
      <c r="B245" s="5" t="str">
        <f>rap.context.identifier</f>
        <v>ACES</v>
      </c>
    </row>
    <row r="246" spans="1:2" ht="14" thickBot="1" x14ac:dyDescent="0.2">
      <c r="A246" s="10" t="s">
        <v>9</v>
      </c>
      <c r="B246" s="5" t="str">
        <f>rap.context.scheme</f>
        <v>http://www.idx.co.id</v>
      </c>
    </row>
    <row r="247" spans="1:2" ht="14" thickBot="1" x14ac:dyDescent="0.2">
      <c r="A247" s="6" t="s">
        <v>10</v>
      </c>
      <c r="B247" s="5"/>
    </row>
    <row r="248" spans="1:2" ht="14" thickBot="1" x14ac:dyDescent="0.2">
      <c r="A248" s="7" t="s">
        <v>13</v>
      </c>
      <c r="B248" s="9" t="str">
        <f>rap.date.3</f>
        <v>2019-03-31</v>
      </c>
    </row>
    <row r="250" spans="1:2" ht="13" thickBot="1" x14ac:dyDescent="0.2">
      <c r="A250" s="4" t="s">
        <v>1131</v>
      </c>
      <c r="B250" s="5"/>
    </row>
    <row r="251" spans="1:2" ht="14" thickBot="1" x14ac:dyDescent="0.2">
      <c r="A251" s="6" t="s">
        <v>8</v>
      </c>
      <c r="B251" s="5"/>
    </row>
    <row r="252" spans="1:2" ht="14" thickBot="1" x14ac:dyDescent="0.2">
      <c r="A252" s="7" t="s">
        <v>2</v>
      </c>
      <c r="B252" s="5" t="str">
        <f>rap.context.identifier</f>
        <v>ACES</v>
      </c>
    </row>
    <row r="253" spans="1:2" ht="14" thickBot="1" x14ac:dyDescent="0.2">
      <c r="A253" s="10" t="s">
        <v>9</v>
      </c>
      <c r="B253" s="5" t="str">
        <f>rap.context.scheme</f>
        <v>http://www.idx.co.id</v>
      </c>
    </row>
    <row r="254" spans="1:2" ht="14" thickBot="1" x14ac:dyDescent="0.2">
      <c r="A254" s="6" t="s">
        <v>10</v>
      </c>
      <c r="B254" s="5"/>
    </row>
    <row r="255" spans="1:2" ht="14" thickBot="1" x14ac:dyDescent="0.2">
      <c r="A255" s="7" t="s">
        <v>13</v>
      </c>
      <c r="B255" s="9" t="str">
        <f>rap.date.3</f>
        <v>2019-03-31</v>
      </c>
    </row>
    <row r="257" spans="1:2" ht="13" thickBot="1" x14ac:dyDescent="0.2">
      <c r="A257" s="4" t="s">
        <v>1132</v>
      </c>
      <c r="B257" s="5"/>
    </row>
    <row r="258" spans="1:2" ht="14" thickBot="1" x14ac:dyDescent="0.2">
      <c r="A258" s="6" t="s">
        <v>8</v>
      </c>
      <c r="B258" s="5"/>
    </row>
    <row r="259" spans="1:2" ht="14" thickBot="1" x14ac:dyDescent="0.2">
      <c r="A259" s="7" t="s">
        <v>2</v>
      </c>
      <c r="B259" s="5" t="str">
        <f>rap.context.identifier</f>
        <v>ACES</v>
      </c>
    </row>
    <row r="260" spans="1:2" ht="14" thickBot="1" x14ac:dyDescent="0.2">
      <c r="A260" s="10" t="s">
        <v>9</v>
      </c>
      <c r="B260" s="5" t="str">
        <f>rap.context.scheme</f>
        <v>http://www.idx.co.id</v>
      </c>
    </row>
    <row r="261" spans="1:2" ht="14" thickBot="1" x14ac:dyDescent="0.2">
      <c r="A261" s="6" t="s">
        <v>10</v>
      </c>
      <c r="B261" s="5"/>
    </row>
    <row r="262" spans="1:2" ht="14" thickBot="1" x14ac:dyDescent="0.2">
      <c r="A262" s="7" t="s">
        <v>13</v>
      </c>
      <c r="B262" s="9" t="str">
        <f>rap.date.3</f>
        <v>2019-03-31</v>
      </c>
    </row>
    <row r="265" spans="1:2" ht="13" thickBot="1" x14ac:dyDescent="0.2">
      <c r="A265" s="4" t="s">
        <v>1133</v>
      </c>
      <c r="B265" s="5"/>
    </row>
    <row r="266" spans="1:2" ht="14" thickBot="1" x14ac:dyDescent="0.2">
      <c r="A266" s="6" t="s">
        <v>8</v>
      </c>
      <c r="B266" s="5"/>
    </row>
    <row r="267" spans="1:2" ht="14" thickBot="1" x14ac:dyDescent="0.2">
      <c r="A267" s="7" t="s">
        <v>2</v>
      </c>
      <c r="B267" s="5" t="str">
        <f>rap.context.identifier</f>
        <v>ACES</v>
      </c>
    </row>
    <row r="268" spans="1:2" ht="14" thickBot="1" x14ac:dyDescent="0.2">
      <c r="A268" s="10" t="s">
        <v>9</v>
      </c>
      <c r="B268" s="5" t="str">
        <f>rap.context.scheme</f>
        <v>http://www.idx.co.id</v>
      </c>
    </row>
    <row r="269" spans="1:2" ht="14" thickBot="1" x14ac:dyDescent="0.2">
      <c r="A269" s="6" t="s">
        <v>10</v>
      </c>
      <c r="B269" s="5"/>
    </row>
    <row r="270" spans="1:2" ht="14" thickBot="1" x14ac:dyDescent="0.2">
      <c r="A270" s="7" t="s">
        <v>13</v>
      </c>
      <c r="B270" s="9" t="str">
        <f>rap.date.3</f>
        <v>2019-03-31</v>
      </c>
    </row>
    <row r="272" spans="1:2" ht="13" thickBot="1" x14ac:dyDescent="0.2">
      <c r="A272" s="4" t="s">
        <v>1134</v>
      </c>
      <c r="B272" s="5"/>
    </row>
    <row r="273" spans="1:2" ht="14" thickBot="1" x14ac:dyDescent="0.2">
      <c r="A273" s="6" t="s">
        <v>8</v>
      </c>
      <c r="B273" s="5"/>
    </row>
    <row r="274" spans="1:2" ht="14" thickBot="1" x14ac:dyDescent="0.2">
      <c r="A274" s="7" t="s">
        <v>2</v>
      </c>
      <c r="B274" s="5" t="str">
        <f>rap.context.identifier</f>
        <v>ACES</v>
      </c>
    </row>
    <row r="275" spans="1:2" ht="14" thickBot="1" x14ac:dyDescent="0.2">
      <c r="A275" s="10" t="s">
        <v>9</v>
      </c>
      <c r="B275" s="5" t="str">
        <f>rap.context.scheme</f>
        <v>http://www.idx.co.id</v>
      </c>
    </row>
    <row r="276" spans="1:2" ht="14" thickBot="1" x14ac:dyDescent="0.2">
      <c r="A276" s="6" t="s">
        <v>10</v>
      </c>
      <c r="B276" s="5"/>
    </row>
    <row r="277" spans="1:2" ht="14" thickBot="1" x14ac:dyDescent="0.2">
      <c r="A277" s="7" t="s">
        <v>13</v>
      </c>
      <c r="B277" s="9" t="str">
        <f>rap.date.3</f>
        <v>2019-03-31</v>
      </c>
    </row>
    <row r="279" spans="1:2" ht="13" thickBot="1" x14ac:dyDescent="0.2">
      <c r="A279" s="4" t="s">
        <v>1135</v>
      </c>
      <c r="B279" s="5"/>
    </row>
    <row r="280" spans="1:2" ht="14" thickBot="1" x14ac:dyDescent="0.2">
      <c r="A280" s="6" t="s">
        <v>8</v>
      </c>
      <c r="B280" s="5"/>
    </row>
    <row r="281" spans="1:2" ht="14" thickBot="1" x14ac:dyDescent="0.2">
      <c r="A281" s="7" t="s">
        <v>2</v>
      </c>
      <c r="B281" s="5" t="str">
        <f>rap.context.identifier</f>
        <v>ACES</v>
      </c>
    </row>
    <row r="282" spans="1:2" ht="14" thickBot="1" x14ac:dyDescent="0.2">
      <c r="A282" s="10" t="s">
        <v>9</v>
      </c>
      <c r="B282" s="5" t="str">
        <f>rap.context.scheme</f>
        <v>http://www.idx.co.id</v>
      </c>
    </row>
    <row r="283" spans="1:2" ht="14" thickBot="1" x14ac:dyDescent="0.2">
      <c r="A283" s="6" t="s">
        <v>10</v>
      </c>
      <c r="B283" s="5"/>
    </row>
    <row r="284" spans="1:2" ht="14" thickBot="1" x14ac:dyDescent="0.2">
      <c r="A284" s="7" t="s">
        <v>13</v>
      </c>
      <c r="B284" s="9" t="str">
        <f>rap.date.3</f>
        <v>2019-03-31</v>
      </c>
    </row>
    <row r="286" spans="1:2" ht="13" thickBot="1" x14ac:dyDescent="0.2">
      <c r="A286" s="4" t="s">
        <v>1136</v>
      </c>
      <c r="B286" s="5"/>
    </row>
    <row r="287" spans="1:2" ht="14" thickBot="1" x14ac:dyDescent="0.2">
      <c r="A287" s="6" t="s">
        <v>8</v>
      </c>
      <c r="B287" s="5"/>
    </row>
    <row r="288" spans="1:2" ht="14" thickBot="1" x14ac:dyDescent="0.2">
      <c r="A288" s="7" t="s">
        <v>2</v>
      </c>
      <c r="B288" s="5" t="str">
        <f>rap.context.identifier</f>
        <v>ACES</v>
      </c>
    </row>
    <row r="289" spans="1:2" ht="14" thickBot="1" x14ac:dyDescent="0.2">
      <c r="A289" s="10" t="s">
        <v>9</v>
      </c>
      <c r="B289" s="5" t="str">
        <f>rap.context.scheme</f>
        <v>http://www.idx.co.id</v>
      </c>
    </row>
    <row r="290" spans="1:2" ht="14" thickBot="1" x14ac:dyDescent="0.2">
      <c r="A290" s="6" t="s">
        <v>10</v>
      </c>
      <c r="B290" s="5"/>
    </row>
    <row r="291" spans="1:2" ht="14" thickBot="1" x14ac:dyDescent="0.2">
      <c r="A291" s="7" t="s">
        <v>13</v>
      </c>
      <c r="B291" s="9" t="str">
        <f>rap.date.3</f>
        <v>2019-03-31</v>
      </c>
    </row>
    <row r="293" spans="1:2" ht="13" thickBot="1" x14ac:dyDescent="0.2">
      <c r="A293" s="4" t="s">
        <v>1137</v>
      </c>
      <c r="B293" s="5"/>
    </row>
    <row r="294" spans="1:2" ht="14" thickBot="1" x14ac:dyDescent="0.2">
      <c r="A294" s="6" t="s">
        <v>8</v>
      </c>
      <c r="B294" s="5"/>
    </row>
    <row r="295" spans="1:2" ht="14" thickBot="1" x14ac:dyDescent="0.2">
      <c r="A295" s="7" t="s">
        <v>2</v>
      </c>
      <c r="B295" s="5" t="str">
        <f>rap.context.identifier</f>
        <v>ACES</v>
      </c>
    </row>
    <row r="296" spans="1:2" ht="14" thickBot="1" x14ac:dyDescent="0.2">
      <c r="A296" s="10" t="s">
        <v>9</v>
      </c>
      <c r="B296" s="5" t="str">
        <f>rap.context.scheme</f>
        <v>http://www.idx.co.id</v>
      </c>
    </row>
    <row r="297" spans="1:2" ht="14" thickBot="1" x14ac:dyDescent="0.2">
      <c r="A297" s="6" t="s">
        <v>10</v>
      </c>
      <c r="B297" s="5"/>
    </row>
    <row r="298" spans="1:2" ht="14" thickBot="1" x14ac:dyDescent="0.2">
      <c r="A298" s="7" t="s">
        <v>13</v>
      </c>
      <c r="B298" s="9" t="str">
        <f>rap.date.3</f>
        <v>2019-03-31</v>
      </c>
    </row>
    <row r="300" spans="1:2" ht="13" thickBot="1" x14ac:dyDescent="0.2">
      <c r="A300" s="4" t="s">
        <v>1138</v>
      </c>
      <c r="B300" s="5"/>
    </row>
    <row r="301" spans="1:2" ht="14" thickBot="1" x14ac:dyDescent="0.2">
      <c r="A301" s="6" t="s">
        <v>8</v>
      </c>
      <c r="B301" s="5"/>
    </row>
    <row r="302" spans="1:2" ht="14" thickBot="1" x14ac:dyDescent="0.2">
      <c r="A302" s="7" t="s">
        <v>2</v>
      </c>
      <c r="B302" s="5" t="str">
        <f>rap.context.identifier</f>
        <v>ACES</v>
      </c>
    </row>
    <row r="303" spans="1:2" ht="14" thickBot="1" x14ac:dyDescent="0.2">
      <c r="A303" s="10" t="s">
        <v>9</v>
      </c>
      <c r="B303" s="5" t="str">
        <f>rap.context.scheme</f>
        <v>http://www.idx.co.id</v>
      </c>
    </row>
    <row r="304" spans="1:2" ht="14" thickBot="1" x14ac:dyDescent="0.2">
      <c r="A304" s="6" t="s">
        <v>10</v>
      </c>
      <c r="B304" s="5"/>
    </row>
    <row r="305" spans="1:2" ht="14" thickBot="1" x14ac:dyDescent="0.2">
      <c r="A305" s="7" t="s">
        <v>13</v>
      </c>
      <c r="B305" s="9" t="str">
        <f>rap.date.3</f>
        <v>2019-03-31</v>
      </c>
    </row>
    <row r="307" spans="1:2" ht="13" thickBot="1" x14ac:dyDescent="0.2">
      <c r="A307" s="4" t="s">
        <v>1139</v>
      </c>
      <c r="B307" s="5"/>
    </row>
    <row r="308" spans="1:2" ht="14" thickBot="1" x14ac:dyDescent="0.2">
      <c r="A308" s="6" t="s">
        <v>8</v>
      </c>
      <c r="B308" s="5"/>
    </row>
    <row r="309" spans="1:2" ht="14" thickBot="1" x14ac:dyDescent="0.2">
      <c r="A309" s="7" t="s">
        <v>2</v>
      </c>
      <c r="B309" s="5" t="str">
        <f>rap.context.identifier</f>
        <v>ACES</v>
      </c>
    </row>
    <row r="310" spans="1:2" ht="14" thickBot="1" x14ac:dyDescent="0.2">
      <c r="A310" s="10" t="s">
        <v>9</v>
      </c>
      <c r="B310" s="5" t="str">
        <f>rap.context.scheme</f>
        <v>http://www.idx.co.id</v>
      </c>
    </row>
    <row r="311" spans="1:2" ht="14" thickBot="1" x14ac:dyDescent="0.2">
      <c r="A311" s="6" t="s">
        <v>10</v>
      </c>
      <c r="B311" s="5"/>
    </row>
    <row r="312" spans="1:2" ht="14" thickBot="1" x14ac:dyDescent="0.2">
      <c r="A312" s="7" t="s">
        <v>13</v>
      </c>
      <c r="B312" s="9" t="str">
        <f>rap.date.3</f>
        <v>2019-03-31</v>
      </c>
    </row>
    <row r="314" spans="1:2" ht="13" thickBot="1" x14ac:dyDescent="0.2">
      <c r="A314" s="4" t="s">
        <v>1140</v>
      </c>
      <c r="B314" s="5"/>
    </row>
    <row r="315" spans="1:2" ht="14" thickBot="1" x14ac:dyDescent="0.2">
      <c r="A315" s="6" t="s">
        <v>8</v>
      </c>
      <c r="B315" s="5"/>
    </row>
    <row r="316" spans="1:2" ht="14" thickBot="1" x14ac:dyDescent="0.2">
      <c r="A316" s="7" t="s">
        <v>2</v>
      </c>
      <c r="B316" s="5" t="str">
        <f>rap.context.identifier</f>
        <v>ACES</v>
      </c>
    </row>
    <row r="317" spans="1:2" ht="14" thickBot="1" x14ac:dyDescent="0.2">
      <c r="A317" s="10" t="s">
        <v>9</v>
      </c>
      <c r="B317" s="5" t="str">
        <f>rap.context.scheme</f>
        <v>http://www.idx.co.id</v>
      </c>
    </row>
    <row r="318" spans="1:2" ht="14" thickBot="1" x14ac:dyDescent="0.2">
      <c r="A318" s="6" t="s">
        <v>10</v>
      </c>
      <c r="B318" s="5"/>
    </row>
    <row r="319" spans="1:2" ht="14" thickBot="1" x14ac:dyDescent="0.2">
      <c r="A319" s="7" t="s">
        <v>13</v>
      </c>
      <c r="B319" s="9" t="str">
        <f>rap.date.3</f>
        <v>2019-03-31</v>
      </c>
    </row>
    <row r="321" spans="1:2" ht="13" thickBot="1" x14ac:dyDescent="0.2">
      <c r="A321" s="4" t="s">
        <v>1141</v>
      </c>
      <c r="B321" s="5"/>
    </row>
    <row r="322" spans="1:2" ht="14" thickBot="1" x14ac:dyDescent="0.2">
      <c r="A322" s="6" t="s">
        <v>8</v>
      </c>
      <c r="B322" s="5"/>
    </row>
    <row r="323" spans="1:2" ht="14" thickBot="1" x14ac:dyDescent="0.2">
      <c r="A323" s="7" t="s">
        <v>2</v>
      </c>
      <c r="B323" s="5" t="str">
        <f>rap.context.identifier</f>
        <v>ACES</v>
      </c>
    </row>
    <row r="324" spans="1:2" ht="14" thickBot="1" x14ac:dyDescent="0.2">
      <c r="A324" s="10" t="s">
        <v>9</v>
      </c>
      <c r="B324" s="5" t="str">
        <f>rap.context.scheme</f>
        <v>http://www.idx.co.id</v>
      </c>
    </row>
    <row r="325" spans="1:2" ht="14" thickBot="1" x14ac:dyDescent="0.2">
      <c r="A325" s="6" t="s">
        <v>10</v>
      </c>
      <c r="B325" s="5"/>
    </row>
    <row r="326" spans="1:2" ht="14" thickBot="1" x14ac:dyDescent="0.2">
      <c r="A326" s="7" t="s">
        <v>13</v>
      </c>
      <c r="B326" s="9" t="str">
        <f>rap.date.3</f>
        <v>2019-03-31</v>
      </c>
    </row>
    <row r="328" spans="1:2" ht="13" thickBot="1" x14ac:dyDescent="0.2">
      <c r="A328" s="4" t="s">
        <v>1142</v>
      </c>
      <c r="B328" s="5"/>
    </row>
    <row r="329" spans="1:2" ht="14" thickBot="1" x14ac:dyDescent="0.2">
      <c r="A329" s="6" t="s">
        <v>8</v>
      </c>
      <c r="B329" s="5"/>
    </row>
    <row r="330" spans="1:2" ht="14" thickBot="1" x14ac:dyDescent="0.2">
      <c r="A330" s="7" t="s">
        <v>2</v>
      </c>
      <c r="B330" s="5" t="str">
        <f>rap.context.identifier</f>
        <v>ACES</v>
      </c>
    </row>
    <row r="331" spans="1:2" ht="14" thickBot="1" x14ac:dyDescent="0.2">
      <c r="A331" s="10" t="s">
        <v>9</v>
      </c>
      <c r="B331" s="5" t="str">
        <f>rap.context.scheme</f>
        <v>http://www.idx.co.id</v>
      </c>
    </row>
    <row r="332" spans="1:2" ht="14" thickBot="1" x14ac:dyDescent="0.2">
      <c r="A332" s="6" t="s">
        <v>10</v>
      </c>
      <c r="B332" s="5"/>
    </row>
    <row r="333" spans="1:2" ht="14" thickBot="1" x14ac:dyDescent="0.2">
      <c r="A333" s="7" t="s">
        <v>13</v>
      </c>
      <c r="B333" s="9" t="str">
        <f>rap.date.3</f>
        <v>2019-03-31</v>
      </c>
    </row>
    <row r="335" spans="1:2" ht="13" thickBot="1" x14ac:dyDescent="0.2">
      <c r="A335" s="4" t="s">
        <v>1143</v>
      </c>
      <c r="B335" s="5"/>
    </row>
    <row r="336" spans="1:2" ht="14" thickBot="1" x14ac:dyDescent="0.2">
      <c r="A336" s="6" t="s">
        <v>8</v>
      </c>
      <c r="B336" s="5"/>
    </row>
    <row r="337" spans="1:2" ht="14" thickBot="1" x14ac:dyDescent="0.2">
      <c r="A337" s="7" t="s">
        <v>2</v>
      </c>
      <c r="B337" s="5" t="str">
        <f>rap.context.identifier</f>
        <v>ACES</v>
      </c>
    </row>
    <row r="338" spans="1:2" ht="14" thickBot="1" x14ac:dyDescent="0.2">
      <c r="A338" s="10" t="s">
        <v>9</v>
      </c>
      <c r="B338" s="5" t="str">
        <f>rap.context.scheme</f>
        <v>http://www.idx.co.id</v>
      </c>
    </row>
    <row r="339" spans="1:2" ht="14" thickBot="1" x14ac:dyDescent="0.2">
      <c r="A339" s="6" t="s">
        <v>10</v>
      </c>
      <c r="B339" s="5"/>
    </row>
    <row r="340" spans="1:2" ht="14" thickBot="1" x14ac:dyDescent="0.2">
      <c r="A340" s="7" t="s">
        <v>13</v>
      </c>
      <c r="B340" s="9" t="str">
        <f>rap.date.3</f>
        <v>2019-03-31</v>
      </c>
    </row>
    <row r="342" spans="1:2" ht="13" thickBot="1" x14ac:dyDescent="0.2">
      <c r="A342" s="4" t="s">
        <v>1144</v>
      </c>
      <c r="B342" s="5"/>
    </row>
    <row r="343" spans="1:2" ht="14" thickBot="1" x14ac:dyDescent="0.2">
      <c r="A343" s="6" t="s">
        <v>8</v>
      </c>
      <c r="B343" s="5"/>
    </row>
    <row r="344" spans="1:2" ht="14" thickBot="1" x14ac:dyDescent="0.2">
      <c r="A344" s="7" t="s">
        <v>2</v>
      </c>
      <c r="B344" s="5" t="str">
        <f>rap.context.identifier</f>
        <v>ACES</v>
      </c>
    </row>
    <row r="345" spans="1:2" ht="14" thickBot="1" x14ac:dyDescent="0.2">
      <c r="A345" s="10" t="s">
        <v>9</v>
      </c>
      <c r="B345" s="5" t="str">
        <f>rap.context.scheme</f>
        <v>http://www.idx.co.id</v>
      </c>
    </row>
    <row r="346" spans="1:2" ht="14" thickBot="1" x14ac:dyDescent="0.2">
      <c r="A346" s="6" t="s">
        <v>10</v>
      </c>
      <c r="B346" s="5"/>
    </row>
    <row r="347" spans="1:2" ht="14" thickBot="1" x14ac:dyDescent="0.2">
      <c r="A347" s="7" t="s">
        <v>13</v>
      </c>
      <c r="B347" s="9" t="str">
        <f>rap.date.3</f>
        <v>2019-03-31</v>
      </c>
    </row>
    <row r="349" spans="1:2" ht="13" thickBot="1" x14ac:dyDescent="0.2">
      <c r="A349" s="4" t="s">
        <v>1145</v>
      </c>
      <c r="B349" s="5"/>
    </row>
    <row r="350" spans="1:2" ht="14" thickBot="1" x14ac:dyDescent="0.2">
      <c r="A350" s="6" t="s">
        <v>8</v>
      </c>
      <c r="B350" s="5"/>
    </row>
    <row r="351" spans="1:2" ht="14" thickBot="1" x14ac:dyDescent="0.2">
      <c r="A351" s="7" t="s">
        <v>2</v>
      </c>
      <c r="B351" s="5" t="str">
        <f>rap.context.identifier</f>
        <v>ACES</v>
      </c>
    </row>
    <row r="352" spans="1:2" ht="14" thickBot="1" x14ac:dyDescent="0.2">
      <c r="A352" s="10" t="s">
        <v>9</v>
      </c>
      <c r="B352" s="5" t="str">
        <f>rap.context.scheme</f>
        <v>http://www.idx.co.id</v>
      </c>
    </row>
    <row r="353" spans="1:2" ht="14" thickBot="1" x14ac:dyDescent="0.2">
      <c r="A353" s="6" t="s">
        <v>10</v>
      </c>
      <c r="B353" s="5"/>
    </row>
    <row r="354" spans="1:2" ht="14" thickBot="1" x14ac:dyDescent="0.2">
      <c r="A354" s="7" t="s">
        <v>13</v>
      </c>
      <c r="B354" s="9" t="str">
        <f>rap.date.3</f>
        <v>2019-03-31</v>
      </c>
    </row>
    <row r="356" spans="1:2" ht="13" thickBot="1" x14ac:dyDescent="0.2">
      <c r="A356" s="4" t="s">
        <v>1146</v>
      </c>
      <c r="B356" s="5"/>
    </row>
    <row r="357" spans="1:2" ht="14" thickBot="1" x14ac:dyDescent="0.2">
      <c r="A357" s="6" t="s">
        <v>8</v>
      </c>
      <c r="B357" s="5"/>
    </row>
    <row r="358" spans="1:2" ht="14" thickBot="1" x14ac:dyDescent="0.2">
      <c r="A358" s="7" t="s">
        <v>2</v>
      </c>
      <c r="B358" s="5" t="str">
        <f>rap.context.identifier</f>
        <v>ACES</v>
      </c>
    </row>
    <row r="359" spans="1:2" ht="14" thickBot="1" x14ac:dyDescent="0.2">
      <c r="A359" s="10" t="s">
        <v>9</v>
      </c>
      <c r="B359" s="5" t="str">
        <f>rap.context.scheme</f>
        <v>http://www.idx.co.id</v>
      </c>
    </row>
    <row r="360" spans="1:2" ht="14" thickBot="1" x14ac:dyDescent="0.2">
      <c r="A360" s="6" t="s">
        <v>10</v>
      </c>
      <c r="B360" s="5"/>
    </row>
    <row r="361" spans="1:2" ht="14" thickBot="1" x14ac:dyDescent="0.2">
      <c r="A361" s="7" t="s">
        <v>13</v>
      </c>
      <c r="B361" s="9" t="str">
        <f>rap.date.3</f>
        <v>2019-03-31</v>
      </c>
    </row>
    <row r="363" spans="1:2" ht="13" thickBot="1" x14ac:dyDescent="0.2">
      <c r="A363" s="4" t="s">
        <v>1147</v>
      </c>
      <c r="B363" s="5"/>
    </row>
    <row r="364" spans="1:2" ht="14" thickBot="1" x14ac:dyDescent="0.2">
      <c r="A364" s="6" t="s">
        <v>8</v>
      </c>
      <c r="B364" s="5"/>
    </row>
    <row r="365" spans="1:2" ht="14" thickBot="1" x14ac:dyDescent="0.2">
      <c r="A365" s="7" t="s">
        <v>2</v>
      </c>
      <c r="B365" s="5" t="str">
        <f>rap.context.identifier</f>
        <v>ACES</v>
      </c>
    </row>
    <row r="366" spans="1:2" ht="14" thickBot="1" x14ac:dyDescent="0.2">
      <c r="A366" s="10" t="s">
        <v>9</v>
      </c>
      <c r="B366" s="5" t="str">
        <f>rap.context.scheme</f>
        <v>http://www.idx.co.id</v>
      </c>
    </row>
    <row r="367" spans="1:2" ht="14" thickBot="1" x14ac:dyDescent="0.2">
      <c r="A367" s="6" t="s">
        <v>10</v>
      </c>
      <c r="B367" s="5"/>
    </row>
    <row r="368" spans="1:2" ht="14" thickBot="1" x14ac:dyDescent="0.2">
      <c r="A368" s="7" t="s">
        <v>13</v>
      </c>
      <c r="B368" s="9" t="str">
        <f>rap.date.3</f>
        <v>2019-03-31</v>
      </c>
    </row>
    <row r="370" spans="1:2" ht="13" thickBot="1" x14ac:dyDescent="0.2">
      <c r="A370" s="4" t="s">
        <v>1148</v>
      </c>
      <c r="B370" s="5"/>
    </row>
    <row r="371" spans="1:2" ht="14" thickBot="1" x14ac:dyDescent="0.2">
      <c r="A371" s="6" t="s">
        <v>8</v>
      </c>
      <c r="B371" s="5"/>
    </row>
    <row r="372" spans="1:2" ht="14" thickBot="1" x14ac:dyDescent="0.2">
      <c r="A372" s="7" t="s">
        <v>2</v>
      </c>
      <c r="B372" s="5" t="str">
        <f>rap.context.identifier</f>
        <v>ACES</v>
      </c>
    </row>
    <row r="373" spans="1:2" ht="14" thickBot="1" x14ac:dyDescent="0.2">
      <c r="A373" s="10" t="s">
        <v>9</v>
      </c>
      <c r="B373" s="5" t="str">
        <f>rap.context.scheme</f>
        <v>http://www.idx.co.id</v>
      </c>
    </row>
    <row r="374" spans="1:2" ht="14" thickBot="1" x14ac:dyDescent="0.2">
      <c r="A374" s="6" t="s">
        <v>10</v>
      </c>
      <c r="B374" s="5"/>
    </row>
    <row r="375" spans="1:2" ht="14" thickBot="1" x14ac:dyDescent="0.2">
      <c r="A375" s="7" t="s">
        <v>13</v>
      </c>
      <c r="B375" s="9" t="str">
        <f>rap.date.3</f>
        <v>2019-03-31</v>
      </c>
    </row>
    <row r="377" spans="1:2" ht="13" thickBot="1" x14ac:dyDescent="0.2">
      <c r="A377" s="4" t="s">
        <v>1149</v>
      </c>
      <c r="B377" s="5"/>
    </row>
    <row r="378" spans="1:2" ht="14" thickBot="1" x14ac:dyDescent="0.2">
      <c r="A378" s="6" t="s">
        <v>8</v>
      </c>
      <c r="B378" s="5"/>
    </row>
    <row r="379" spans="1:2" ht="14" thickBot="1" x14ac:dyDescent="0.2">
      <c r="A379" s="7" t="s">
        <v>2</v>
      </c>
      <c r="B379" s="5" t="str">
        <f>rap.context.identifier</f>
        <v>ACES</v>
      </c>
    </row>
    <row r="380" spans="1:2" ht="14" thickBot="1" x14ac:dyDescent="0.2">
      <c r="A380" s="10" t="s">
        <v>9</v>
      </c>
      <c r="B380" s="5" t="str">
        <f>rap.context.scheme</f>
        <v>http://www.idx.co.id</v>
      </c>
    </row>
    <row r="381" spans="1:2" ht="14" thickBot="1" x14ac:dyDescent="0.2">
      <c r="A381" s="6" t="s">
        <v>10</v>
      </c>
      <c r="B381" s="5"/>
    </row>
    <row r="382" spans="1:2" ht="14" thickBot="1" x14ac:dyDescent="0.2">
      <c r="A382" s="7" t="s">
        <v>13</v>
      </c>
      <c r="B382" s="9" t="str">
        <f>rap.date.3</f>
        <v>2019-03-31</v>
      </c>
    </row>
    <row r="385" spans="1:2" ht="13" thickBot="1" x14ac:dyDescent="0.2">
      <c r="A385" s="4" t="s">
        <v>1150</v>
      </c>
      <c r="B385" s="5"/>
    </row>
    <row r="386" spans="1:2" ht="14" thickBot="1" x14ac:dyDescent="0.2">
      <c r="A386" s="6" t="s">
        <v>8</v>
      </c>
      <c r="B386" s="5"/>
    </row>
    <row r="387" spans="1:2" ht="14" thickBot="1" x14ac:dyDescent="0.2">
      <c r="A387" s="7" t="s">
        <v>2</v>
      </c>
      <c r="B387" s="5" t="str">
        <f>rap.context.identifier</f>
        <v>ACES</v>
      </c>
    </row>
    <row r="388" spans="1:2" ht="14" thickBot="1" x14ac:dyDescent="0.2">
      <c r="A388" s="10" t="s">
        <v>9</v>
      </c>
      <c r="B388" s="5" t="str">
        <f>rap.context.scheme</f>
        <v>http://www.idx.co.id</v>
      </c>
    </row>
    <row r="389" spans="1:2" ht="14" thickBot="1" x14ac:dyDescent="0.2">
      <c r="A389" s="6" t="s">
        <v>10</v>
      </c>
      <c r="B389" s="5"/>
    </row>
    <row r="390" spans="1:2" ht="14" thickBot="1" x14ac:dyDescent="0.2">
      <c r="A390" s="7" t="s">
        <v>13</v>
      </c>
      <c r="B390" s="9" t="str">
        <f>rap.date.3</f>
        <v>2019-03-31</v>
      </c>
    </row>
    <row r="392" spans="1:2" ht="13" thickBot="1" x14ac:dyDescent="0.2">
      <c r="A392" s="4" t="s">
        <v>1151</v>
      </c>
      <c r="B392" s="5"/>
    </row>
    <row r="393" spans="1:2" ht="14" thickBot="1" x14ac:dyDescent="0.2">
      <c r="A393" s="6" t="s">
        <v>8</v>
      </c>
      <c r="B393" s="5"/>
    </row>
    <row r="394" spans="1:2" ht="14" thickBot="1" x14ac:dyDescent="0.2">
      <c r="A394" s="7" t="s">
        <v>2</v>
      </c>
      <c r="B394" s="5" t="str">
        <f>rap.context.identifier</f>
        <v>ACES</v>
      </c>
    </row>
    <row r="395" spans="1:2" ht="14" thickBot="1" x14ac:dyDescent="0.2">
      <c r="A395" s="10" t="s">
        <v>9</v>
      </c>
      <c r="B395" s="5" t="str">
        <f>rap.context.scheme</f>
        <v>http://www.idx.co.id</v>
      </c>
    </row>
    <row r="396" spans="1:2" ht="14" thickBot="1" x14ac:dyDescent="0.2">
      <c r="A396" s="6" t="s">
        <v>10</v>
      </c>
      <c r="B396" s="5"/>
    </row>
    <row r="397" spans="1:2" ht="14" thickBot="1" x14ac:dyDescent="0.2">
      <c r="A397" s="7" t="s">
        <v>13</v>
      </c>
      <c r="B397" s="9" t="str">
        <f>rap.date.3</f>
        <v>2019-03-31</v>
      </c>
    </row>
    <row r="399" spans="1:2" ht="13" thickBot="1" x14ac:dyDescent="0.2">
      <c r="A399" s="4" t="s">
        <v>1152</v>
      </c>
      <c r="B399" s="5"/>
    </row>
    <row r="400" spans="1:2" ht="14" thickBot="1" x14ac:dyDescent="0.2">
      <c r="A400" s="6" t="s">
        <v>8</v>
      </c>
      <c r="B400" s="5"/>
    </row>
    <row r="401" spans="1:2" ht="14" thickBot="1" x14ac:dyDescent="0.2">
      <c r="A401" s="7" t="s">
        <v>2</v>
      </c>
      <c r="B401" s="5" t="str">
        <f>rap.context.identifier</f>
        <v>ACES</v>
      </c>
    </row>
    <row r="402" spans="1:2" ht="14" thickBot="1" x14ac:dyDescent="0.2">
      <c r="A402" s="10" t="s">
        <v>9</v>
      </c>
      <c r="B402" s="5" t="str">
        <f>rap.context.scheme</f>
        <v>http://www.idx.co.id</v>
      </c>
    </row>
    <row r="403" spans="1:2" ht="14" thickBot="1" x14ac:dyDescent="0.2">
      <c r="A403" s="6" t="s">
        <v>10</v>
      </c>
      <c r="B403" s="5"/>
    </row>
    <row r="404" spans="1:2" ht="14" thickBot="1" x14ac:dyDescent="0.2">
      <c r="A404" s="7" t="s">
        <v>13</v>
      </c>
      <c r="B404" s="9" t="str">
        <f>rap.date.3</f>
        <v>2019-03-31</v>
      </c>
    </row>
    <row r="406" spans="1:2" ht="13" thickBot="1" x14ac:dyDescent="0.2">
      <c r="A406" s="4" t="s">
        <v>1153</v>
      </c>
      <c r="B406" s="5"/>
    </row>
    <row r="407" spans="1:2" ht="14" thickBot="1" x14ac:dyDescent="0.2">
      <c r="A407" s="6" t="s">
        <v>8</v>
      </c>
      <c r="B407" s="5"/>
    </row>
    <row r="408" spans="1:2" ht="14" thickBot="1" x14ac:dyDescent="0.2">
      <c r="A408" s="7" t="s">
        <v>2</v>
      </c>
      <c r="B408" s="5" t="str">
        <f>rap.context.identifier</f>
        <v>ACES</v>
      </c>
    </row>
    <row r="409" spans="1:2" ht="14" thickBot="1" x14ac:dyDescent="0.2">
      <c r="A409" s="10" t="s">
        <v>9</v>
      </c>
      <c r="B409" s="5" t="str">
        <f>rap.context.scheme</f>
        <v>http://www.idx.co.id</v>
      </c>
    </row>
    <row r="410" spans="1:2" ht="14" thickBot="1" x14ac:dyDescent="0.2">
      <c r="A410" s="6" t="s">
        <v>10</v>
      </c>
      <c r="B410" s="5"/>
    </row>
    <row r="411" spans="1:2" ht="14" thickBot="1" x14ac:dyDescent="0.2">
      <c r="A411" s="7" t="s">
        <v>13</v>
      </c>
      <c r="B411" s="9" t="str">
        <f>rap.date.3</f>
        <v>2019-03-31</v>
      </c>
    </row>
    <row r="413" spans="1:2" ht="13" thickBot="1" x14ac:dyDescent="0.2">
      <c r="A413" s="4" t="s">
        <v>1154</v>
      </c>
      <c r="B413" s="5"/>
    </row>
    <row r="414" spans="1:2" ht="14" thickBot="1" x14ac:dyDescent="0.2">
      <c r="A414" s="6" t="s">
        <v>8</v>
      </c>
      <c r="B414" s="5"/>
    </row>
    <row r="415" spans="1:2" ht="14" thickBot="1" x14ac:dyDescent="0.2">
      <c r="A415" s="7" t="s">
        <v>2</v>
      </c>
      <c r="B415" s="5" t="str">
        <f>rap.context.identifier</f>
        <v>ACES</v>
      </c>
    </row>
    <row r="416" spans="1:2" ht="14" thickBot="1" x14ac:dyDescent="0.2">
      <c r="A416" s="10" t="s">
        <v>9</v>
      </c>
      <c r="B416" s="5" t="str">
        <f>rap.context.scheme</f>
        <v>http://www.idx.co.id</v>
      </c>
    </row>
    <row r="417" spans="1:2" ht="14" thickBot="1" x14ac:dyDescent="0.2">
      <c r="A417" s="6" t="s">
        <v>10</v>
      </c>
      <c r="B417" s="5"/>
    </row>
    <row r="418" spans="1:2" ht="14" thickBot="1" x14ac:dyDescent="0.2">
      <c r="A418" s="7" t="s">
        <v>11</v>
      </c>
      <c r="B418" s="9" t="str">
        <f>rap.date.4</f>
        <v>2018-01-01</v>
      </c>
    </row>
    <row r="419" spans="1:2" ht="14" thickBot="1" x14ac:dyDescent="0.2">
      <c r="A419" s="7" t="s">
        <v>12</v>
      </c>
      <c r="B419" s="9" t="str">
        <f>rap.date.5</f>
        <v>2018-12-31</v>
      </c>
    </row>
    <row r="421" spans="1:2" ht="13" thickBot="1" x14ac:dyDescent="0.2">
      <c r="A421" s="4" t="s">
        <v>87</v>
      </c>
      <c r="B421" s="5"/>
    </row>
    <row r="422" spans="1:2" ht="14" thickBot="1" x14ac:dyDescent="0.2">
      <c r="A422" s="6" t="s">
        <v>8</v>
      </c>
      <c r="B422" s="5"/>
    </row>
    <row r="423" spans="1:2" ht="14" thickBot="1" x14ac:dyDescent="0.2">
      <c r="A423" s="7" t="s">
        <v>2</v>
      </c>
      <c r="B423" s="5" t="str">
        <f>rap.context.identifier</f>
        <v>ACES</v>
      </c>
    </row>
    <row r="424" spans="1:2" ht="14" thickBot="1" x14ac:dyDescent="0.2">
      <c r="A424" s="10" t="s">
        <v>9</v>
      </c>
      <c r="B424" s="5" t="str">
        <f>rap.context.scheme</f>
        <v>http://www.idx.co.id</v>
      </c>
    </row>
    <row r="425" spans="1:2" ht="14" thickBot="1" x14ac:dyDescent="0.2">
      <c r="A425" s="6" t="s">
        <v>10</v>
      </c>
      <c r="B425" s="5"/>
    </row>
    <row r="426" spans="1:2" ht="14" thickBot="1" x14ac:dyDescent="0.2">
      <c r="A426" s="7" t="s">
        <v>13</v>
      </c>
      <c r="B426" s="9" t="str">
        <f>rap.date.6</f>
        <v>2018-12-31</v>
      </c>
    </row>
    <row r="428" spans="1:2" ht="13" thickBot="1" x14ac:dyDescent="0.2">
      <c r="A428" s="4" t="s">
        <v>595</v>
      </c>
      <c r="B428" s="5"/>
    </row>
    <row r="429" spans="1:2" ht="14" thickBot="1" x14ac:dyDescent="0.2">
      <c r="A429" s="6" t="s">
        <v>8</v>
      </c>
      <c r="B429" s="5"/>
    </row>
    <row r="430" spans="1:2" ht="14" thickBot="1" x14ac:dyDescent="0.2">
      <c r="A430" s="7" t="s">
        <v>2</v>
      </c>
      <c r="B430" s="5" t="str">
        <f>rap.context.identifier</f>
        <v>ACES</v>
      </c>
    </row>
    <row r="431" spans="1:2" ht="14" thickBot="1" x14ac:dyDescent="0.2">
      <c r="A431" s="10" t="s">
        <v>9</v>
      </c>
      <c r="B431" s="5" t="str">
        <f>rap.context.scheme</f>
        <v>http://www.idx.co.id</v>
      </c>
    </row>
    <row r="432" spans="1:2" ht="14" thickBot="1" x14ac:dyDescent="0.2">
      <c r="A432" s="6" t="s">
        <v>10</v>
      </c>
      <c r="B432" s="5"/>
    </row>
    <row r="433" spans="1:2" ht="14" thickBot="1" x14ac:dyDescent="0.2">
      <c r="A433" s="7" t="s">
        <v>11</v>
      </c>
      <c r="B433" s="9" t="str">
        <f>rap.date.7</f>
        <v>2018-01-01</v>
      </c>
    </row>
    <row r="434" spans="1:2" ht="14" thickBot="1" x14ac:dyDescent="0.2">
      <c r="A434" s="7" t="s">
        <v>12</v>
      </c>
      <c r="B434" s="9" t="str">
        <f>rap.date.8</f>
        <v>2018-03-31</v>
      </c>
    </row>
    <row r="436" spans="1:2" ht="13" thickBot="1" x14ac:dyDescent="0.2">
      <c r="A436" s="4" t="s">
        <v>1155</v>
      </c>
      <c r="B436" s="5"/>
    </row>
    <row r="437" spans="1:2" ht="14" thickBot="1" x14ac:dyDescent="0.2">
      <c r="A437" s="6" t="s">
        <v>8</v>
      </c>
      <c r="B437" s="5"/>
    </row>
    <row r="438" spans="1:2" ht="14" thickBot="1" x14ac:dyDescent="0.2">
      <c r="A438" s="7" t="s">
        <v>2</v>
      </c>
      <c r="B438" s="5" t="str">
        <f>rap.context.identifier</f>
        <v>ACES</v>
      </c>
    </row>
    <row r="439" spans="1:2" ht="14" thickBot="1" x14ac:dyDescent="0.2">
      <c r="A439" s="10" t="s">
        <v>9</v>
      </c>
      <c r="B439" s="5" t="str">
        <f>rap.context.scheme</f>
        <v>http://www.idx.co.id</v>
      </c>
    </row>
    <row r="440" spans="1:2" ht="14" thickBot="1" x14ac:dyDescent="0.2">
      <c r="A440" s="6" t="s">
        <v>10</v>
      </c>
      <c r="B440" s="5"/>
    </row>
    <row r="441" spans="1:2" ht="14" thickBot="1" x14ac:dyDescent="0.2">
      <c r="A441" s="7" t="s">
        <v>11</v>
      </c>
      <c r="B441" s="9" t="str">
        <f>rap.date.7</f>
        <v>2018-01-01</v>
      </c>
    </row>
    <row r="442" spans="1:2" ht="14" thickBot="1" x14ac:dyDescent="0.2">
      <c r="A442" s="7" t="s">
        <v>12</v>
      </c>
      <c r="B442" s="9" t="str">
        <f>rap.date.8</f>
        <v>2018-03-31</v>
      </c>
    </row>
    <row r="444" spans="1:2" ht="13" thickBot="1" x14ac:dyDescent="0.2">
      <c r="A444" s="4" t="s">
        <v>1156</v>
      </c>
      <c r="B444" s="5"/>
    </row>
    <row r="445" spans="1:2" ht="14" thickBot="1" x14ac:dyDescent="0.2">
      <c r="A445" s="6" t="s">
        <v>8</v>
      </c>
      <c r="B445" s="5"/>
    </row>
    <row r="446" spans="1:2" ht="14" thickBot="1" x14ac:dyDescent="0.2">
      <c r="A446" s="7" t="s">
        <v>2</v>
      </c>
      <c r="B446" s="5" t="str">
        <f>rap.context.identifier</f>
        <v>ACES</v>
      </c>
    </row>
    <row r="447" spans="1:2" ht="14" thickBot="1" x14ac:dyDescent="0.2">
      <c r="A447" s="10" t="s">
        <v>9</v>
      </c>
      <c r="B447" s="5" t="str">
        <f>rap.context.scheme</f>
        <v>http://www.idx.co.id</v>
      </c>
    </row>
    <row r="448" spans="1:2" ht="14" thickBot="1" x14ac:dyDescent="0.2">
      <c r="A448" s="6" t="s">
        <v>10</v>
      </c>
      <c r="B448" s="5"/>
    </row>
    <row r="449" spans="1:2" ht="14" thickBot="1" x14ac:dyDescent="0.2">
      <c r="A449" s="7" t="s">
        <v>11</v>
      </c>
      <c r="B449" s="9" t="str">
        <f>rap.date.7</f>
        <v>2018-01-01</v>
      </c>
    </row>
    <row r="450" spans="1:2" ht="14" thickBot="1" x14ac:dyDescent="0.2">
      <c r="A450" s="7" t="s">
        <v>12</v>
      </c>
      <c r="B450" s="9" t="str">
        <f>rap.date.8</f>
        <v>2018-03-31</v>
      </c>
    </row>
    <row r="452" spans="1:2" ht="13" thickBot="1" x14ac:dyDescent="0.2">
      <c r="A452" s="4" t="s">
        <v>1157</v>
      </c>
      <c r="B452" s="5"/>
    </row>
    <row r="453" spans="1:2" ht="14" thickBot="1" x14ac:dyDescent="0.2">
      <c r="A453" s="6" t="s">
        <v>8</v>
      </c>
      <c r="B453" s="5"/>
    </row>
    <row r="454" spans="1:2" ht="14" thickBot="1" x14ac:dyDescent="0.2">
      <c r="A454" s="7" t="s">
        <v>2</v>
      </c>
      <c r="B454" s="5" t="str">
        <f>rap.context.identifier</f>
        <v>ACES</v>
      </c>
    </row>
    <row r="455" spans="1:2" ht="14" thickBot="1" x14ac:dyDescent="0.2">
      <c r="A455" s="10" t="s">
        <v>9</v>
      </c>
      <c r="B455" s="5" t="str">
        <f>rap.context.scheme</f>
        <v>http://www.idx.co.id</v>
      </c>
    </row>
    <row r="456" spans="1:2" ht="14" thickBot="1" x14ac:dyDescent="0.2">
      <c r="A456" s="6" t="s">
        <v>10</v>
      </c>
      <c r="B456" s="5"/>
    </row>
    <row r="457" spans="1:2" ht="14" thickBot="1" x14ac:dyDescent="0.2">
      <c r="A457" s="7" t="s">
        <v>11</v>
      </c>
      <c r="B457" s="9" t="str">
        <f>rap.date.7</f>
        <v>2018-01-01</v>
      </c>
    </row>
    <row r="458" spans="1:2" ht="14" thickBot="1" x14ac:dyDescent="0.2">
      <c r="A458" s="7" t="s">
        <v>12</v>
      </c>
      <c r="B458" s="9" t="str">
        <f>rap.date.8</f>
        <v>2018-03-31</v>
      </c>
    </row>
    <row r="460" spans="1:2" ht="13" thickBot="1" x14ac:dyDescent="0.2">
      <c r="A460" s="4" t="s">
        <v>1158</v>
      </c>
      <c r="B460" s="5"/>
    </row>
    <row r="461" spans="1:2" ht="14" thickBot="1" x14ac:dyDescent="0.2">
      <c r="A461" s="6" t="s">
        <v>8</v>
      </c>
      <c r="B461" s="5"/>
    </row>
    <row r="462" spans="1:2" ht="14" thickBot="1" x14ac:dyDescent="0.2">
      <c r="A462" s="7" t="s">
        <v>2</v>
      </c>
      <c r="B462" s="5" t="str">
        <f>rap.context.identifier</f>
        <v>ACES</v>
      </c>
    </row>
    <row r="463" spans="1:2" ht="14" thickBot="1" x14ac:dyDescent="0.2">
      <c r="A463" s="10" t="s">
        <v>9</v>
      </c>
      <c r="B463" s="5" t="str">
        <f>rap.context.scheme</f>
        <v>http://www.idx.co.id</v>
      </c>
    </row>
    <row r="464" spans="1:2" ht="14" thickBot="1" x14ac:dyDescent="0.2">
      <c r="A464" s="6" t="s">
        <v>10</v>
      </c>
      <c r="B464" s="5"/>
    </row>
    <row r="465" spans="1:2" ht="14" thickBot="1" x14ac:dyDescent="0.2">
      <c r="A465" s="7" t="s">
        <v>11</v>
      </c>
      <c r="B465" s="9" t="str">
        <f>rap.date.7</f>
        <v>2018-01-01</v>
      </c>
    </row>
    <row r="466" spans="1:2" ht="14" thickBot="1" x14ac:dyDescent="0.2">
      <c r="A466" s="7" t="s">
        <v>12</v>
      </c>
      <c r="B466" s="9" t="str">
        <f>rap.date.8</f>
        <v>2018-03-31</v>
      </c>
    </row>
    <row r="468" spans="1:2" ht="13" thickBot="1" x14ac:dyDescent="0.2">
      <c r="A468" s="4" t="s">
        <v>1159</v>
      </c>
      <c r="B468" s="5"/>
    </row>
    <row r="469" spans="1:2" ht="14" thickBot="1" x14ac:dyDescent="0.2">
      <c r="A469" s="6" t="s">
        <v>8</v>
      </c>
      <c r="B469" s="5"/>
    </row>
    <row r="470" spans="1:2" ht="14" thickBot="1" x14ac:dyDescent="0.2">
      <c r="A470" s="7" t="s">
        <v>2</v>
      </c>
      <c r="B470" s="5" t="str">
        <f>rap.context.identifier</f>
        <v>ACES</v>
      </c>
    </row>
    <row r="471" spans="1:2" ht="14" thickBot="1" x14ac:dyDescent="0.2">
      <c r="A471" s="10" t="s">
        <v>9</v>
      </c>
      <c r="B471" s="5" t="str">
        <f>rap.context.scheme</f>
        <v>http://www.idx.co.id</v>
      </c>
    </row>
    <row r="472" spans="1:2" ht="14" thickBot="1" x14ac:dyDescent="0.2">
      <c r="A472" s="6" t="s">
        <v>10</v>
      </c>
      <c r="B472" s="5"/>
    </row>
    <row r="473" spans="1:2" ht="14" thickBot="1" x14ac:dyDescent="0.2">
      <c r="A473" s="7" t="s">
        <v>11</v>
      </c>
      <c r="B473" s="9" t="str">
        <f>rap.date.7</f>
        <v>2018-01-01</v>
      </c>
    </row>
    <row r="474" spans="1:2" ht="14" thickBot="1" x14ac:dyDescent="0.2">
      <c r="A474" s="7" t="s">
        <v>12</v>
      </c>
      <c r="B474" s="9" t="str">
        <f>rap.date.8</f>
        <v>2018-03-31</v>
      </c>
    </row>
    <row r="476" spans="1:2" ht="13" thickBot="1" x14ac:dyDescent="0.2">
      <c r="A476" s="4" t="s">
        <v>1160</v>
      </c>
      <c r="B476" s="5"/>
    </row>
    <row r="477" spans="1:2" ht="14" thickBot="1" x14ac:dyDescent="0.2">
      <c r="A477" s="6" t="s">
        <v>8</v>
      </c>
      <c r="B477" s="5"/>
    </row>
    <row r="478" spans="1:2" ht="14" thickBot="1" x14ac:dyDescent="0.2">
      <c r="A478" s="7" t="s">
        <v>2</v>
      </c>
      <c r="B478" s="5" t="str">
        <f>rap.context.identifier</f>
        <v>ACES</v>
      </c>
    </row>
    <row r="479" spans="1:2" ht="14" thickBot="1" x14ac:dyDescent="0.2">
      <c r="A479" s="10" t="s">
        <v>9</v>
      </c>
      <c r="B479" s="5" t="str">
        <f>rap.context.scheme</f>
        <v>http://www.idx.co.id</v>
      </c>
    </row>
    <row r="480" spans="1:2" ht="14" thickBot="1" x14ac:dyDescent="0.2">
      <c r="A480" s="6" t="s">
        <v>10</v>
      </c>
      <c r="B480" s="5"/>
    </row>
    <row r="481" spans="1:2" ht="14" thickBot="1" x14ac:dyDescent="0.2">
      <c r="A481" s="7" t="s">
        <v>11</v>
      </c>
      <c r="B481" s="9" t="str">
        <f>rap.date.7</f>
        <v>2018-01-01</v>
      </c>
    </row>
    <row r="482" spans="1:2" ht="14" thickBot="1" x14ac:dyDescent="0.2">
      <c r="A482" s="7" t="s">
        <v>12</v>
      </c>
      <c r="B482" s="9" t="str">
        <f>rap.date.8</f>
        <v>2018-03-31</v>
      </c>
    </row>
    <row r="484" spans="1:2" ht="13" thickBot="1" x14ac:dyDescent="0.2">
      <c r="A484" s="4" t="s">
        <v>1161</v>
      </c>
      <c r="B484" s="5"/>
    </row>
    <row r="485" spans="1:2" ht="14" thickBot="1" x14ac:dyDescent="0.2">
      <c r="A485" s="6" t="s">
        <v>8</v>
      </c>
      <c r="B485" s="5"/>
    </row>
    <row r="486" spans="1:2" ht="14" thickBot="1" x14ac:dyDescent="0.2">
      <c r="A486" s="7" t="s">
        <v>2</v>
      </c>
      <c r="B486" s="5" t="str">
        <f>rap.context.identifier</f>
        <v>ACES</v>
      </c>
    </row>
    <row r="487" spans="1:2" ht="14" thickBot="1" x14ac:dyDescent="0.2">
      <c r="A487" s="10" t="s">
        <v>9</v>
      </c>
      <c r="B487" s="5" t="str">
        <f>rap.context.scheme</f>
        <v>http://www.idx.co.id</v>
      </c>
    </row>
    <row r="488" spans="1:2" ht="14" thickBot="1" x14ac:dyDescent="0.2">
      <c r="A488" s="6" t="s">
        <v>10</v>
      </c>
      <c r="B488" s="5"/>
    </row>
    <row r="489" spans="1:2" ht="14" thickBot="1" x14ac:dyDescent="0.2">
      <c r="A489" s="7" t="s">
        <v>11</v>
      </c>
      <c r="B489" s="9" t="str">
        <f>rap.date.7</f>
        <v>2018-01-01</v>
      </c>
    </row>
    <row r="490" spans="1:2" ht="14" thickBot="1" x14ac:dyDescent="0.2">
      <c r="A490" s="7" t="s">
        <v>12</v>
      </c>
      <c r="B490" s="9" t="str">
        <f>rap.date.8</f>
        <v>2018-03-31</v>
      </c>
    </row>
    <row r="492" spans="1:2" ht="13" thickBot="1" x14ac:dyDescent="0.2">
      <c r="A492" s="4" t="s">
        <v>1162</v>
      </c>
      <c r="B492" s="5"/>
    </row>
    <row r="493" spans="1:2" ht="14" thickBot="1" x14ac:dyDescent="0.2">
      <c r="A493" s="6" t="s">
        <v>8</v>
      </c>
      <c r="B493" s="5"/>
    </row>
    <row r="494" spans="1:2" ht="14" thickBot="1" x14ac:dyDescent="0.2">
      <c r="A494" s="7" t="s">
        <v>2</v>
      </c>
      <c r="B494" s="5" t="str">
        <f>rap.context.identifier</f>
        <v>ACES</v>
      </c>
    </row>
    <row r="495" spans="1:2" ht="14" thickBot="1" x14ac:dyDescent="0.2">
      <c r="A495" s="10" t="s">
        <v>9</v>
      </c>
      <c r="B495" s="5" t="str">
        <f>rap.context.scheme</f>
        <v>http://www.idx.co.id</v>
      </c>
    </row>
    <row r="496" spans="1:2" ht="14" thickBot="1" x14ac:dyDescent="0.2">
      <c r="A496" s="6" t="s">
        <v>10</v>
      </c>
      <c r="B496" s="5"/>
    </row>
    <row r="497" spans="1:2" ht="14" thickBot="1" x14ac:dyDescent="0.2">
      <c r="A497" s="7" t="s">
        <v>11</v>
      </c>
      <c r="B497" s="9" t="str">
        <f>rap.date.7</f>
        <v>2018-01-01</v>
      </c>
    </row>
    <row r="498" spans="1:2" ht="14" thickBot="1" x14ac:dyDescent="0.2">
      <c r="A498" s="7" t="s">
        <v>12</v>
      </c>
      <c r="B498" s="9" t="str">
        <f>rap.date.8</f>
        <v>2018-03-31</v>
      </c>
    </row>
    <row r="500" spans="1:2" ht="13" thickBot="1" x14ac:dyDescent="0.2">
      <c r="A500" s="4" t="s">
        <v>1163</v>
      </c>
      <c r="B500" s="5"/>
    </row>
    <row r="501" spans="1:2" ht="14" thickBot="1" x14ac:dyDescent="0.2">
      <c r="A501" s="6" t="s">
        <v>8</v>
      </c>
      <c r="B501" s="5"/>
    </row>
    <row r="502" spans="1:2" ht="14" thickBot="1" x14ac:dyDescent="0.2">
      <c r="A502" s="7" t="s">
        <v>2</v>
      </c>
      <c r="B502" s="5" t="str">
        <f>rap.context.identifier</f>
        <v>ACES</v>
      </c>
    </row>
    <row r="503" spans="1:2" ht="14" thickBot="1" x14ac:dyDescent="0.2">
      <c r="A503" s="10" t="s">
        <v>9</v>
      </c>
      <c r="B503" s="5" t="str">
        <f>rap.context.scheme</f>
        <v>http://www.idx.co.id</v>
      </c>
    </row>
    <row r="504" spans="1:2" ht="14" thickBot="1" x14ac:dyDescent="0.2">
      <c r="A504" s="6" t="s">
        <v>10</v>
      </c>
      <c r="B504" s="5"/>
    </row>
    <row r="505" spans="1:2" ht="14" thickBot="1" x14ac:dyDescent="0.2">
      <c r="A505" s="7" t="s">
        <v>11</v>
      </c>
      <c r="B505" s="9" t="str">
        <f>rap.date.7</f>
        <v>2018-01-01</v>
      </c>
    </row>
    <row r="506" spans="1:2" ht="14" thickBot="1" x14ac:dyDescent="0.2">
      <c r="A506" s="7" t="s">
        <v>12</v>
      </c>
      <c r="B506" s="9" t="str">
        <f>rap.date.8</f>
        <v>2018-03-31</v>
      </c>
    </row>
    <row r="508" spans="1:2" ht="13" thickBot="1" x14ac:dyDescent="0.2">
      <c r="A508" s="4" t="s">
        <v>1164</v>
      </c>
      <c r="B508" s="5"/>
    </row>
    <row r="509" spans="1:2" ht="14" thickBot="1" x14ac:dyDescent="0.2">
      <c r="A509" s="6" t="s">
        <v>8</v>
      </c>
      <c r="B509" s="5"/>
    </row>
    <row r="510" spans="1:2" ht="14" thickBot="1" x14ac:dyDescent="0.2">
      <c r="A510" s="7" t="s">
        <v>2</v>
      </c>
      <c r="B510" s="5" t="str">
        <f>rap.context.identifier</f>
        <v>ACES</v>
      </c>
    </row>
    <row r="511" spans="1:2" ht="14" thickBot="1" x14ac:dyDescent="0.2">
      <c r="A511" s="10" t="s">
        <v>9</v>
      </c>
      <c r="B511" s="5" t="str">
        <f>rap.context.scheme</f>
        <v>http://www.idx.co.id</v>
      </c>
    </row>
    <row r="512" spans="1:2" ht="14" thickBot="1" x14ac:dyDescent="0.2">
      <c r="A512" s="6" t="s">
        <v>10</v>
      </c>
      <c r="B512" s="5"/>
    </row>
    <row r="513" spans="1:2" ht="14" thickBot="1" x14ac:dyDescent="0.2">
      <c r="A513" s="7" t="s">
        <v>11</v>
      </c>
      <c r="B513" s="9" t="str">
        <f>rap.date.7</f>
        <v>2018-01-01</v>
      </c>
    </row>
    <row r="514" spans="1:2" ht="14" thickBot="1" x14ac:dyDescent="0.2">
      <c r="A514" s="7" t="s">
        <v>12</v>
      </c>
      <c r="B514" s="9" t="str">
        <f>rap.date.8</f>
        <v>2018-03-31</v>
      </c>
    </row>
    <row r="516" spans="1:2" ht="13" thickBot="1" x14ac:dyDescent="0.2">
      <c r="A516" s="4" t="s">
        <v>1165</v>
      </c>
      <c r="B516" s="5"/>
    </row>
    <row r="517" spans="1:2" ht="14" thickBot="1" x14ac:dyDescent="0.2">
      <c r="A517" s="6" t="s">
        <v>8</v>
      </c>
      <c r="B517" s="5"/>
    </row>
    <row r="518" spans="1:2" ht="14" thickBot="1" x14ac:dyDescent="0.2">
      <c r="A518" s="7" t="s">
        <v>2</v>
      </c>
      <c r="B518" s="5" t="str">
        <f>rap.context.identifier</f>
        <v>ACES</v>
      </c>
    </row>
    <row r="519" spans="1:2" ht="14" thickBot="1" x14ac:dyDescent="0.2">
      <c r="A519" s="10" t="s">
        <v>9</v>
      </c>
      <c r="B519" s="5" t="str">
        <f>rap.context.scheme</f>
        <v>http://www.idx.co.id</v>
      </c>
    </row>
    <row r="520" spans="1:2" ht="14" thickBot="1" x14ac:dyDescent="0.2">
      <c r="A520" s="6" t="s">
        <v>10</v>
      </c>
      <c r="B520" s="5"/>
    </row>
    <row r="521" spans="1:2" ht="14" thickBot="1" x14ac:dyDescent="0.2">
      <c r="A521" s="7" t="s">
        <v>11</v>
      </c>
      <c r="B521" s="9" t="str">
        <f>rap.date.7</f>
        <v>2018-01-01</v>
      </c>
    </row>
    <row r="522" spans="1:2" ht="14" thickBot="1" x14ac:dyDescent="0.2">
      <c r="A522" s="7" t="s">
        <v>12</v>
      </c>
      <c r="B522" s="9" t="str">
        <f>rap.date.8</f>
        <v>2018-03-31</v>
      </c>
    </row>
    <row r="524" spans="1:2" ht="13" thickBot="1" x14ac:dyDescent="0.2">
      <c r="A524" s="4" t="s">
        <v>1166</v>
      </c>
      <c r="B524" s="5"/>
    </row>
    <row r="525" spans="1:2" ht="14" thickBot="1" x14ac:dyDescent="0.2">
      <c r="A525" s="6" t="s">
        <v>8</v>
      </c>
      <c r="B525" s="5"/>
    </row>
    <row r="526" spans="1:2" ht="14" thickBot="1" x14ac:dyDescent="0.2">
      <c r="A526" s="7" t="s">
        <v>2</v>
      </c>
      <c r="B526" s="5" t="str">
        <f>rap.context.identifier</f>
        <v>ACES</v>
      </c>
    </row>
    <row r="527" spans="1:2" ht="14" thickBot="1" x14ac:dyDescent="0.2">
      <c r="A527" s="10" t="s">
        <v>9</v>
      </c>
      <c r="B527" s="5" t="str">
        <f>rap.context.scheme</f>
        <v>http://www.idx.co.id</v>
      </c>
    </row>
    <row r="528" spans="1:2" ht="14" thickBot="1" x14ac:dyDescent="0.2">
      <c r="A528" s="6" t="s">
        <v>10</v>
      </c>
      <c r="B528" s="5"/>
    </row>
    <row r="529" spans="1:2" ht="14" thickBot="1" x14ac:dyDescent="0.2">
      <c r="A529" s="7" t="s">
        <v>11</v>
      </c>
      <c r="B529" s="9" t="str">
        <f>rap.date.7</f>
        <v>2018-01-01</v>
      </c>
    </row>
    <row r="530" spans="1:2" ht="14" thickBot="1" x14ac:dyDescent="0.2">
      <c r="A530" s="7" t="s">
        <v>12</v>
      </c>
      <c r="B530" s="9" t="str">
        <f>rap.date.8</f>
        <v>2018-03-31</v>
      </c>
    </row>
    <row r="532" spans="1:2" ht="13" thickBot="1" x14ac:dyDescent="0.2">
      <c r="A532" s="4" t="s">
        <v>1167</v>
      </c>
      <c r="B532" s="5"/>
    </row>
    <row r="533" spans="1:2" ht="14" thickBot="1" x14ac:dyDescent="0.2">
      <c r="A533" s="6" t="s">
        <v>8</v>
      </c>
      <c r="B533" s="5"/>
    </row>
    <row r="534" spans="1:2" ht="14" thickBot="1" x14ac:dyDescent="0.2">
      <c r="A534" s="7" t="s">
        <v>2</v>
      </c>
      <c r="B534" s="5" t="str">
        <f>rap.context.identifier</f>
        <v>ACES</v>
      </c>
    </row>
    <row r="535" spans="1:2" ht="14" thickBot="1" x14ac:dyDescent="0.2">
      <c r="A535" s="10" t="s">
        <v>9</v>
      </c>
      <c r="B535" s="5" t="str">
        <f>rap.context.scheme</f>
        <v>http://www.idx.co.id</v>
      </c>
    </row>
    <row r="536" spans="1:2" ht="14" thickBot="1" x14ac:dyDescent="0.2">
      <c r="A536" s="6" t="s">
        <v>10</v>
      </c>
      <c r="B536" s="5"/>
    </row>
    <row r="537" spans="1:2" ht="14" thickBot="1" x14ac:dyDescent="0.2">
      <c r="A537" s="7" t="s">
        <v>11</v>
      </c>
      <c r="B537" s="9" t="str">
        <f>rap.date.7</f>
        <v>2018-01-01</v>
      </c>
    </row>
    <row r="538" spans="1:2" ht="14" thickBot="1" x14ac:dyDescent="0.2">
      <c r="A538" s="7" t="s">
        <v>12</v>
      </c>
      <c r="B538" s="9" t="str">
        <f>rap.date.8</f>
        <v>2018-03-31</v>
      </c>
    </row>
    <row r="540" spans="1:2" ht="13" thickBot="1" x14ac:dyDescent="0.2">
      <c r="A540" s="4" t="s">
        <v>1168</v>
      </c>
      <c r="B540" s="5"/>
    </row>
    <row r="541" spans="1:2" ht="14" thickBot="1" x14ac:dyDescent="0.2">
      <c r="A541" s="6" t="s">
        <v>8</v>
      </c>
      <c r="B541" s="5"/>
    </row>
    <row r="542" spans="1:2" ht="14" thickBot="1" x14ac:dyDescent="0.2">
      <c r="A542" s="7" t="s">
        <v>2</v>
      </c>
      <c r="B542" s="5" t="str">
        <f>rap.context.identifier</f>
        <v>ACES</v>
      </c>
    </row>
    <row r="543" spans="1:2" ht="14" thickBot="1" x14ac:dyDescent="0.2">
      <c r="A543" s="10" t="s">
        <v>9</v>
      </c>
      <c r="B543" s="5" t="str">
        <f>rap.context.scheme</f>
        <v>http://www.idx.co.id</v>
      </c>
    </row>
    <row r="544" spans="1:2" ht="14" thickBot="1" x14ac:dyDescent="0.2">
      <c r="A544" s="6" t="s">
        <v>10</v>
      </c>
      <c r="B544" s="5"/>
    </row>
    <row r="545" spans="1:2" ht="14" thickBot="1" x14ac:dyDescent="0.2">
      <c r="A545" s="7" t="s">
        <v>11</v>
      </c>
      <c r="B545" s="9" t="str">
        <f>rap.date.7</f>
        <v>2018-01-01</v>
      </c>
    </row>
    <row r="546" spans="1:2" ht="14" thickBot="1" x14ac:dyDescent="0.2">
      <c r="A546" s="7" t="s">
        <v>12</v>
      </c>
      <c r="B546" s="9" t="str">
        <f>rap.date.8</f>
        <v>2018-03-31</v>
      </c>
    </row>
    <row r="548" spans="1:2" ht="13" thickBot="1" x14ac:dyDescent="0.2">
      <c r="A548" s="4" t="s">
        <v>1169</v>
      </c>
      <c r="B548" s="5"/>
    </row>
    <row r="549" spans="1:2" ht="14" thickBot="1" x14ac:dyDescent="0.2">
      <c r="A549" s="6" t="s">
        <v>8</v>
      </c>
      <c r="B549" s="5"/>
    </row>
    <row r="550" spans="1:2" ht="14" thickBot="1" x14ac:dyDescent="0.2">
      <c r="A550" s="7" t="s">
        <v>2</v>
      </c>
      <c r="B550" s="5" t="str">
        <f>rap.context.identifier</f>
        <v>ACES</v>
      </c>
    </row>
    <row r="551" spans="1:2" ht="14" thickBot="1" x14ac:dyDescent="0.2">
      <c r="A551" s="10" t="s">
        <v>9</v>
      </c>
      <c r="B551" s="5" t="str">
        <f>rap.context.scheme</f>
        <v>http://www.idx.co.id</v>
      </c>
    </row>
    <row r="552" spans="1:2" ht="14" thickBot="1" x14ac:dyDescent="0.2">
      <c r="A552" s="6" t="s">
        <v>10</v>
      </c>
      <c r="B552" s="5"/>
    </row>
    <row r="553" spans="1:2" ht="14" thickBot="1" x14ac:dyDescent="0.2">
      <c r="A553" s="7" t="s">
        <v>11</v>
      </c>
      <c r="B553" s="9" t="str">
        <f>rap.date.7</f>
        <v>2018-01-01</v>
      </c>
    </row>
    <row r="554" spans="1:2" ht="14" thickBot="1" x14ac:dyDescent="0.2">
      <c r="A554" s="7" t="s">
        <v>12</v>
      </c>
      <c r="B554" s="9" t="str">
        <f>rap.date.8</f>
        <v>2018-03-31</v>
      </c>
    </row>
    <row r="556" spans="1:2" ht="13" thickBot="1" x14ac:dyDescent="0.2">
      <c r="A556" s="4" t="s">
        <v>1170</v>
      </c>
      <c r="B556" s="5"/>
    </row>
    <row r="557" spans="1:2" ht="14" thickBot="1" x14ac:dyDescent="0.2">
      <c r="A557" s="6" t="s">
        <v>8</v>
      </c>
      <c r="B557" s="5"/>
    </row>
    <row r="558" spans="1:2" ht="14" thickBot="1" x14ac:dyDescent="0.2">
      <c r="A558" s="7" t="s">
        <v>2</v>
      </c>
      <c r="B558" s="5" t="str">
        <f>rap.context.identifier</f>
        <v>ACES</v>
      </c>
    </row>
    <row r="559" spans="1:2" ht="14" thickBot="1" x14ac:dyDescent="0.2">
      <c r="A559" s="10" t="s">
        <v>9</v>
      </c>
      <c r="B559" s="5" t="str">
        <f>rap.context.scheme</f>
        <v>http://www.idx.co.id</v>
      </c>
    </row>
    <row r="560" spans="1:2" ht="14" thickBot="1" x14ac:dyDescent="0.2">
      <c r="A560" s="6" t="s">
        <v>10</v>
      </c>
      <c r="B560" s="5"/>
    </row>
    <row r="561" spans="1:2" ht="14" thickBot="1" x14ac:dyDescent="0.2">
      <c r="A561" s="7" t="s">
        <v>11</v>
      </c>
      <c r="B561" s="9" t="str">
        <f>rap.date.7</f>
        <v>2018-01-01</v>
      </c>
    </row>
    <row r="562" spans="1:2" ht="14" thickBot="1" x14ac:dyDescent="0.2">
      <c r="A562" s="7" t="s">
        <v>12</v>
      </c>
      <c r="B562" s="9" t="str">
        <f>rap.date.8</f>
        <v>2018-03-31</v>
      </c>
    </row>
    <row r="564" spans="1:2" ht="13" thickBot="1" x14ac:dyDescent="0.2">
      <c r="A564" s="4" t="s">
        <v>1171</v>
      </c>
      <c r="B564" s="5"/>
    </row>
    <row r="565" spans="1:2" ht="14" thickBot="1" x14ac:dyDescent="0.2">
      <c r="A565" s="6" t="s">
        <v>8</v>
      </c>
      <c r="B565" s="5"/>
    </row>
    <row r="566" spans="1:2" ht="14" thickBot="1" x14ac:dyDescent="0.2">
      <c r="A566" s="7" t="s">
        <v>2</v>
      </c>
      <c r="B566" s="5" t="str">
        <f>rap.context.identifier</f>
        <v>ACES</v>
      </c>
    </row>
    <row r="567" spans="1:2" ht="14" thickBot="1" x14ac:dyDescent="0.2">
      <c r="A567" s="10" t="s">
        <v>9</v>
      </c>
      <c r="B567" s="5" t="str">
        <f>rap.context.scheme</f>
        <v>http://www.idx.co.id</v>
      </c>
    </row>
    <row r="568" spans="1:2" ht="14" thickBot="1" x14ac:dyDescent="0.2">
      <c r="A568" s="6" t="s">
        <v>10</v>
      </c>
      <c r="B568" s="5"/>
    </row>
    <row r="569" spans="1:2" ht="14" thickBot="1" x14ac:dyDescent="0.2">
      <c r="A569" s="7" t="s">
        <v>11</v>
      </c>
      <c r="B569" s="9" t="str">
        <f>rap.date.7</f>
        <v>2018-01-01</v>
      </c>
    </row>
    <row r="570" spans="1:2" ht="14" thickBot="1" x14ac:dyDescent="0.2">
      <c r="A570" s="7" t="s">
        <v>12</v>
      </c>
      <c r="B570" s="9" t="str">
        <f>rap.date.8</f>
        <v>2018-03-31</v>
      </c>
    </row>
    <row r="572" spans="1:2" ht="13" thickBot="1" x14ac:dyDescent="0.2">
      <c r="A572" s="4" t="s">
        <v>1172</v>
      </c>
      <c r="B572" s="5"/>
    </row>
    <row r="573" spans="1:2" ht="14" thickBot="1" x14ac:dyDescent="0.2">
      <c r="A573" s="6" t="s">
        <v>8</v>
      </c>
      <c r="B573" s="5"/>
    </row>
    <row r="574" spans="1:2" ht="14" thickBot="1" x14ac:dyDescent="0.2">
      <c r="A574" s="7" t="s">
        <v>2</v>
      </c>
      <c r="B574" s="5" t="str">
        <f>rap.context.identifier</f>
        <v>ACES</v>
      </c>
    </row>
    <row r="575" spans="1:2" ht="14" thickBot="1" x14ac:dyDescent="0.2">
      <c r="A575" s="10" t="s">
        <v>9</v>
      </c>
      <c r="B575" s="5" t="str">
        <f>rap.context.scheme</f>
        <v>http://www.idx.co.id</v>
      </c>
    </row>
    <row r="576" spans="1:2" ht="14" thickBot="1" x14ac:dyDescent="0.2">
      <c r="A576" s="6" t="s">
        <v>10</v>
      </c>
      <c r="B576" s="5"/>
    </row>
    <row r="577" spans="1:2" ht="14" thickBot="1" x14ac:dyDescent="0.2">
      <c r="A577" s="7" t="s">
        <v>11</v>
      </c>
      <c r="B577" s="9" t="str">
        <f>rap.date.7</f>
        <v>2018-01-01</v>
      </c>
    </row>
    <row r="578" spans="1:2" ht="14" thickBot="1" x14ac:dyDescent="0.2">
      <c r="A578" s="7" t="s">
        <v>12</v>
      </c>
      <c r="B578" s="9" t="str">
        <f>rap.date.8</f>
        <v>2018-03-31</v>
      </c>
    </row>
    <row r="580" spans="1:2" ht="13" thickBot="1" x14ac:dyDescent="0.2">
      <c r="A580" s="4" t="s">
        <v>1173</v>
      </c>
      <c r="B580" s="5"/>
    </row>
    <row r="581" spans="1:2" ht="14" thickBot="1" x14ac:dyDescent="0.2">
      <c r="A581" s="6" t="s">
        <v>8</v>
      </c>
      <c r="B581" s="5"/>
    </row>
    <row r="582" spans="1:2" ht="14" thickBot="1" x14ac:dyDescent="0.2">
      <c r="A582" s="7" t="s">
        <v>2</v>
      </c>
      <c r="B582" s="5" t="str">
        <f>rap.context.identifier</f>
        <v>ACES</v>
      </c>
    </row>
    <row r="583" spans="1:2" ht="14" thickBot="1" x14ac:dyDescent="0.2">
      <c r="A583" s="10" t="s">
        <v>9</v>
      </c>
      <c r="B583" s="5" t="str">
        <f>rap.context.scheme</f>
        <v>http://www.idx.co.id</v>
      </c>
    </row>
    <row r="584" spans="1:2" ht="14" thickBot="1" x14ac:dyDescent="0.2">
      <c r="A584" s="6" t="s">
        <v>10</v>
      </c>
      <c r="B584" s="5"/>
    </row>
    <row r="585" spans="1:2" ht="14" thickBot="1" x14ac:dyDescent="0.2">
      <c r="A585" s="7" t="s">
        <v>11</v>
      </c>
      <c r="B585" s="9" t="str">
        <f>rap.date.7</f>
        <v>2018-01-01</v>
      </c>
    </row>
    <row r="586" spans="1:2" ht="14" thickBot="1" x14ac:dyDescent="0.2">
      <c r="A586" s="7" t="s">
        <v>12</v>
      </c>
      <c r="B586" s="9" t="str">
        <f>rap.date.8</f>
        <v>2018-03-31</v>
      </c>
    </row>
    <row r="588" spans="1:2" ht="13" thickBot="1" x14ac:dyDescent="0.2">
      <c r="A588" s="4" t="s">
        <v>1174</v>
      </c>
      <c r="B588" s="5"/>
    </row>
    <row r="589" spans="1:2" ht="14" thickBot="1" x14ac:dyDescent="0.2">
      <c r="A589" s="6" t="s">
        <v>8</v>
      </c>
      <c r="B589" s="5"/>
    </row>
    <row r="590" spans="1:2" ht="14" thickBot="1" x14ac:dyDescent="0.2">
      <c r="A590" s="7" t="s">
        <v>2</v>
      </c>
      <c r="B590" s="5" t="str">
        <f>rap.context.identifier</f>
        <v>ACES</v>
      </c>
    </row>
    <row r="591" spans="1:2" ht="14" thickBot="1" x14ac:dyDescent="0.2">
      <c r="A591" s="10" t="s">
        <v>9</v>
      </c>
      <c r="B591" s="5" t="str">
        <f>rap.context.scheme</f>
        <v>http://www.idx.co.id</v>
      </c>
    </row>
    <row r="592" spans="1:2" ht="14" thickBot="1" x14ac:dyDescent="0.2">
      <c r="A592" s="6" t="s">
        <v>10</v>
      </c>
      <c r="B592" s="5"/>
    </row>
    <row r="593" spans="1:2" ht="14" thickBot="1" x14ac:dyDescent="0.2">
      <c r="A593" s="7" t="s">
        <v>11</v>
      </c>
      <c r="B593" s="9" t="str">
        <f>rap.date.7</f>
        <v>2018-01-01</v>
      </c>
    </row>
    <row r="594" spans="1:2" ht="14" thickBot="1" x14ac:dyDescent="0.2">
      <c r="A594" s="7" t="s">
        <v>12</v>
      </c>
      <c r="B594" s="9" t="str">
        <f>rap.date.8</f>
        <v>2018-03-31</v>
      </c>
    </row>
    <row r="596" spans="1:2" ht="13" thickBot="1" x14ac:dyDescent="0.2">
      <c r="A596" s="4" t="s">
        <v>1175</v>
      </c>
      <c r="B596" s="5"/>
    </row>
    <row r="597" spans="1:2" ht="14" thickBot="1" x14ac:dyDescent="0.2">
      <c r="A597" s="6" t="s">
        <v>8</v>
      </c>
      <c r="B597" s="5"/>
    </row>
    <row r="598" spans="1:2" ht="14" thickBot="1" x14ac:dyDescent="0.2">
      <c r="A598" s="7" t="s">
        <v>2</v>
      </c>
      <c r="B598" s="5" t="str">
        <f>rap.context.identifier</f>
        <v>ACES</v>
      </c>
    </row>
    <row r="599" spans="1:2" ht="14" thickBot="1" x14ac:dyDescent="0.2">
      <c r="A599" s="10" t="s">
        <v>9</v>
      </c>
      <c r="B599" s="5" t="str">
        <f>rap.context.scheme</f>
        <v>http://www.idx.co.id</v>
      </c>
    </row>
    <row r="600" spans="1:2" ht="14" thickBot="1" x14ac:dyDescent="0.2">
      <c r="A600" s="6" t="s">
        <v>10</v>
      </c>
      <c r="B600" s="5"/>
    </row>
    <row r="601" spans="1:2" ht="14" thickBot="1" x14ac:dyDescent="0.2">
      <c r="A601" s="7" t="s">
        <v>11</v>
      </c>
      <c r="B601" s="9" t="str">
        <f>rap.date.7</f>
        <v>2018-01-01</v>
      </c>
    </row>
    <row r="602" spans="1:2" ht="14" thickBot="1" x14ac:dyDescent="0.2">
      <c r="A602" s="7" t="s">
        <v>12</v>
      </c>
      <c r="B602" s="9" t="str">
        <f>rap.date.8</f>
        <v>2018-03-31</v>
      </c>
    </row>
    <row r="604" spans="1:2" ht="13" thickBot="1" x14ac:dyDescent="0.2">
      <c r="A604" s="4" t="s">
        <v>1176</v>
      </c>
      <c r="B604" s="5"/>
    </row>
    <row r="605" spans="1:2" ht="14" thickBot="1" x14ac:dyDescent="0.2">
      <c r="A605" s="6" t="s">
        <v>8</v>
      </c>
      <c r="B605" s="5"/>
    </row>
    <row r="606" spans="1:2" ht="14" thickBot="1" x14ac:dyDescent="0.2">
      <c r="A606" s="7" t="s">
        <v>2</v>
      </c>
      <c r="B606" s="5" t="str">
        <f>rap.context.identifier</f>
        <v>ACES</v>
      </c>
    </row>
    <row r="607" spans="1:2" ht="14" thickBot="1" x14ac:dyDescent="0.2">
      <c r="A607" s="10" t="s">
        <v>9</v>
      </c>
      <c r="B607" s="5" t="str">
        <f>rap.context.scheme</f>
        <v>http://www.idx.co.id</v>
      </c>
    </row>
    <row r="608" spans="1:2" ht="14" thickBot="1" x14ac:dyDescent="0.2">
      <c r="A608" s="6" t="s">
        <v>10</v>
      </c>
      <c r="B608" s="5"/>
    </row>
    <row r="609" spans="1:2" ht="14" thickBot="1" x14ac:dyDescent="0.2">
      <c r="A609" s="7" t="s">
        <v>11</v>
      </c>
      <c r="B609" s="9" t="str">
        <f>rap.date.7</f>
        <v>2018-01-01</v>
      </c>
    </row>
    <row r="610" spans="1:2" ht="14" thickBot="1" x14ac:dyDescent="0.2">
      <c r="A610" s="7" t="s">
        <v>12</v>
      </c>
      <c r="B610" s="9" t="str">
        <f>rap.date.8</f>
        <v>2018-03-31</v>
      </c>
    </row>
    <row r="612" spans="1:2" ht="13" thickBot="1" x14ac:dyDescent="0.2">
      <c r="A612" s="4" t="s">
        <v>1177</v>
      </c>
      <c r="B612" s="5"/>
    </row>
    <row r="613" spans="1:2" ht="14" thickBot="1" x14ac:dyDescent="0.2">
      <c r="A613" s="6" t="s">
        <v>8</v>
      </c>
      <c r="B613" s="5"/>
    </row>
    <row r="614" spans="1:2" ht="14" thickBot="1" x14ac:dyDescent="0.2">
      <c r="A614" s="7" t="s">
        <v>2</v>
      </c>
      <c r="B614" s="5" t="str">
        <f>rap.context.identifier</f>
        <v>ACES</v>
      </c>
    </row>
    <row r="615" spans="1:2" ht="14" thickBot="1" x14ac:dyDescent="0.2">
      <c r="A615" s="10" t="s">
        <v>9</v>
      </c>
      <c r="B615" s="5" t="str">
        <f>rap.context.scheme</f>
        <v>http://www.idx.co.id</v>
      </c>
    </row>
    <row r="616" spans="1:2" ht="14" thickBot="1" x14ac:dyDescent="0.2">
      <c r="A616" s="6" t="s">
        <v>10</v>
      </c>
      <c r="B616" s="5"/>
    </row>
    <row r="617" spans="1:2" ht="14" thickBot="1" x14ac:dyDescent="0.2">
      <c r="A617" s="7" t="s">
        <v>11</v>
      </c>
      <c r="B617" s="9" t="str">
        <f>rap.date.7</f>
        <v>2018-01-01</v>
      </c>
    </row>
    <row r="618" spans="1:2" ht="14" thickBot="1" x14ac:dyDescent="0.2">
      <c r="A618" s="7" t="s">
        <v>12</v>
      </c>
      <c r="B618" s="9" t="str">
        <f>rap.date.8</f>
        <v>2018-03-31</v>
      </c>
    </row>
    <row r="620" spans="1:2" ht="13" thickBot="1" x14ac:dyDescent="0.2">
      <c r="A620" s="4" t="s">
        <v>1178</v>
      </c>
      <c r="B620" s="5"/>
    </row>
    <row r="621" spans="1:2" ht="14" thickBot="1" x14ac:dyDescent="0.2">
      <c r="A621" s="6" t="s">
        <v>8</v>
      </c>
      <c r="B621" s="5"/>
    </row>
    <row r="622" spans="1:2" ht="14" thickBot="1" x14ac:dyDescent="0.2">
      <c r="A622" s="7" t="s">
        <v>2</v>
      </c>
      <c r="B622" s="5" t="str">
        <f>rap.context.identifier</f>
        <v>ACES</v>
      </c>
    </row>
    <row r="623" spans="1:2" ht="14" thickBot="1" x14ac:dyDescent="0.2">
      <c r="A623" s="10" t="s">
        <v>9</v>
      </c>
      <c r="B623" s="5" t="str">
        <f>rap.context.scheme</f>
        <v>http://www.idx.co.id</v>
      </c>
    </row>
    <row r="624" spans="1:2" ht="14" thickBot="1" x14ac:dyDescent="0.2">
      <c r="A624" s="6" t="s">
        <v>10</v>
      </c>
      <c r="B624" s="5"/>
    </row>
    <row r="625" spans="1:2" ht="14" thickBot="1" x14ac:dyDescent="0.2">
      <c r="A625" s="7" t="s">
        <v>11</v>
      </c>
      <c r="B625" s="9" t="str">
        <f>rap.date.7</f>
        <v>2018-01-01</v>
      </c>
    </row>
    <row r="626" spans="1:2" ht="14" thickBot="1" x14ac:dyDescent="0.2">
      <c r="A626" s="7" t="s">
        <v>12</v>
      </c>
      <c r="B626" s="9" t="str">
        <f>rap.date.8</f>
        <v>2018-03-31</v>
      </c>
    </row>
    <row r="628" spans="1:2" ht="13" thickBot="1" x14ac:dyDescent="0.2">
      <c r="A628" s="4" t="s">
        <v>1179</v>
      </c>
      <c r="B628" s="5"/>
    </row>
    <row r="629" spans="1:2" ht="14" thickBot="1" x14ac:dyDescent="0.2">
      <c r="A629" s="6" t="s">
        <v>8</v>
      </c>
      <c r="B629" s="5"/>
    </row>
    <row r="630" spans="1:2" ht="14" thickBot="1" x14ac:dyDescent="0.2">
      <c r="A630" s="7" t="s">
        <v>2</v>
      </c>
      <c r="B630" s="5" t="str">
        <f>rap.context.identifier</f>
        <v>ACES</v>
      </c>
    </row>
    <row r="631" spans="1:2" ht="14" thickBot="1" x14ac:dyDescent="0.2">
      <c r="A631" s="10" t="s">
        <v>9</v>
      </c>
      <c r="B631" s="5" t="str">
        <f>rap.context.scheme</f>
        <v>http://www.idx.co.id</v>
      </c>
    </row>
    <row r="632" spans="1:2" ht="14" thickBot="1" x14ac:dyDescent="0.2">
      <c r="A632" s="6" t="s">
        <v>10</v>
      </c>
      <c r="B632" s="5"/>
    </row>
    <row r="633" spans="1:2" ht="14" thickBot="1" x14ac:dyDescent="0.2">
      <c r="A633" s="7" t="s">
        <v>11</v>
      </c>
      <c r="B633" s="9" t="str">
        <f>rap.date.7</f>
        <v>2018-01-01</v>
      </c>
    </row>
    <row r="634" spans="1:2" ht="14" thickBot="1" x14ac:dyDescent="0.2">
      <c r="A634" s="7" t="s">
        <v>12</v>
      </c>
      <c r="B634" s="9" t="str">
        <f>rap.date.8</f>
        <v>2018-03-31</v>
      </c>
    </row>
    <row r="636" spans="1:2" ht="13" thickBot="1" x14ac:dyDescent="0.2">
      <c r="A636" s="4" t="s">
        <v>786</v>
      </c>
      <c r="B636" s="5"/>
    </row>
    <row r="637" spans="1:2" ht="14" thickBot="1" x14ac:dyDescent="0.2">
      <c r="A637" s="6" t="s">
        <v>8</v>
      </c>
      <c r="B637" s="5"/>
    </row>
    <row r="638" spans="1:2" ht="14" thickBot="1" x14ac:dyDescent="0.2">
      <c r="A638" s="7" t="s">
        <v>2</v>
      </c>
      <c r="B638" s="5" t="str">
        <f>rap.context.identifier</f>
        <v>ACES</v>
      </c>
    </row>
    <row r="639" spans="1:2" ht="14" thickBot="1" x14ac:dyDescent="0.2">
      <c r="A639" s="10" t="s">
        <v>9</v>
      </c>
      <c r="B639" s="5" t="str">
        <f>rap.context.scheme</f>
        <v>http://www.idx.co.id</v>
      </c>
    </row>
    <row r="640" spans="1:2" ht="14" thickBot="1" x14ac:dyDescent="0.2">
      <c r="A640" s="6" t="s">
        <v>10</v>
      </c>
      <c r="B640" s="5"/>
    </row>
    <row r="641" spans="1:2" ht="14" thickBot="1" x14ac:dyDescent="0.2">
      <c r="A641" s="7" t="s">
        <v>13</v>
      </c>
      <c r="B641" s="9" t="str">
        <f>rap.date.9</f>
        <v>2018-03-31</v>
      </c>
    </row>
    <row r="643" spans="1:2" ht="13" thickBot="1" x14ac:dyDescent="0.2">
      <c r="A643" s="4" t="s">
        <v>1180</v>
      </c>
      <c r="B643" s="5"/>
    </row>
    <row r="644" spans="1:2" ht="14" thickBot="1" x14ac:dyDescent="0.2">
      <c r="A644" s="6" t="s">
        <v>8</v>
      </c>
      <c r="B644" s="5"/>
    </row>
    <row r="645" spans="1:2" ht="14" thickBot="1" x14ac:dyDescent="0.2">
      <c r="A645" s="7" t="s">
        <v>2</v>
      </c>
      <c r="B645" s="5" t="str">
        <f>rap.context.identifier</f>
        <v>ACES</v>
      </c>
    </row>
    <row r="646" spans="1:2" ht="14" thickBot="1" x14ac:dyDescent="0.2">
      <c r="A646" s="10" t="s">
        <v>9</v>
      </c>
      <c r="B646" s="5" t="str">
        <f>rap.context.scheme</f>
        <v>http://www.idx.co.id</v>
      </c>
    </row>
    <row r="647" spans="1:2" ht="14" thickBot="1" x14ac:dyDescent="0.2">
      <c r="A647" s="6" t="s">
        <v>10</v>
      </c>
      <c r="B647" s="5"/>
    </row>
    <row r="648" spans="1:2" ht="14" thickBot="1" x14ac:dyDescent="0.2">
      <c r="A648" s="7" t="s">
        <v>13</v>
      </c>
      <c r="B648" s="9" t="str">
        <f>rap.date.9</f>
        <v>2018-03-31</v>
      </c>
    </row>
    <row r="650" spans="1:2" ht="13" thickBot="1" x14ac:dyDescent="0.2">
      <c r="A650" s="4" t="s">
        <v>1181</v>
      </c>
      <c r="B650" s="5"/>
    </row>
    <row r="651" spans="1:2" ht="14" thickBot="1" x14ac:dyDescent="0.2">
      <c r="A651" s="6" t="s">
        <v>8</v>
      </c>
      <c r="B651" s="5"/>
    </row>
    <row r="652" spans="1:2" ht="14" thickBot="1" x14ac:dyDescent="0.2">
      <c r="A652" s="7" t="s">
        <v>2</v>
      </c>
      <c r="B652" s="5" t="str">
        <f>rap.context.identifier</f>
        <v>ACES</v>
      </c>
    </row>
    <row r="653" spans="1:2" ht="14" thickBot="1" x14ac:dyDescent="0.2">
      <c r="A653" s="10" t="s">
        <v>9</v>
      </c>
      <c r="B653" s="5" t="str">
        <f>rap.context.scheme</f>
        <v>http://www.idx.co.id</v>
      </c>
    </row>
    <row r="654" spans="1:2" ht="14" thickBot="1" x14ac:dyDescent="0.2">
      <c r="A654" s="6" t="s">
        <v>10</v>
      </c>
      <c r="B654" s="5"/>
    </row>
    <row r="655" spans="1:2" ht="14" thickBot="1" x14ac:dyDescent="0.2">
      <c r="A655" s="7" t="s">
        <v>13</v>
      </c>
      <c r="B655" s="9" t="str">
        <f>rap.date.9</f>
        <v>2018-03-31</v>
      </c>
    </row>
    <row r="658" spans="1:2" ht="13" thickBot="1" x14ac:dyDescent="0.2">
      <c r="A658" s="4" t="s">
        <v>1182</v>
      </c>
      <c r="B658" s="5"/>
    </row>
    <row r="659" spans="1:2" ht="14" thickBot="1" x14ac:dyDescent="0.2">
      <c r="A659" s="6" t="s">
        <v>8</v>
      </c>
      <c r="B659" s="5"/>
    </row>
    <row r="660" spans="1:2" ht="14" thickBot="1" x14ac:dyDescent="0.2">
      <c r="A660" s="7" t="s">
        <v>2</v>
      </c>
      <c r="B660" s="5" t="str">
        <f>rap.context.identifier</f>
        <v>ACES</v>
      </c>
    </row>
    <row r="661" spans="1:2" ht="14" thickBot="1" x14ac:dyDescent="0.2">
      <c r="A661" s="10" t="s">
        <v>9</v>
      </c>
      <c r="B661" s="5" t="str">
        <f>rap.context.scheme</f>
        <v>http://www.idx.co.id</v>
      </c>
    </row>
    <row r="662" spans="1:2" ht="14" thickBot="1" x14ac:dyDescent="0.2">
      <c r="A662" s="6" t="s">
        <v>10</v>
      </c>
      <c r="B662" s="5"/>
    </row>
    <row r="663" spans="1:2" ht="14" thickBot="1" x14ac:dyDescent="0.2">
      <c r="A663" s="7" t="s">
        <v>13</v>
      </c>
      <c r="B663" s="9" t="str">
        <f>rap.date.9</f>
        <v>2018-03-31</v>
      </c>
    </row>
    <row r="665" spans="1:2" ht="13" thickBot="1" x14ac:dyDescent="0.2">
      <c r="A665" s="4" t="s">
        <v>1183</v>
      </c>
      <c r="B665" s="5"/>
    </row>
    <row r="666" spans="1:2" ht="14" thickBot="1" x14ac:dyDescent="0.2">
      <c r="A666" s="6" t="s">
        <v>8</v>
      </c>
      <c r="B666" s="5"/>
    </row>
    <row r="667" spans="1:2" ht="14" thickBot="1" x14ac:dyDescent="0.2">
      <c r="A667" s="7" t="s">
        <v>2</v>
      </c>
      <c r="B667" s="5" t="str">
        <f>rap.context.identifier</f>
        <v>ACES</v>
      </c>
    </row>
    <row r="668" spans="1:2" ht="14" thickBot="1" x14ac:dyDescent="0.2">
      <c r="A668" s="10" t="s">
        <v>9</v>
      </c>
      <c r="B668" s="5" t="str">
        <f>rap.context.scheme</f>
        <v>http://www.idx.co.id</v>
      </c>
    </row>
    <row r="669" spans="1:2" ht="14" thickBot="1" x14ac:dyDescent="0.2">
      <c r="A669" s="6" t="s">
        <v>10</v>
      </c>
      <c r="B669" s="5"/>
    </row>
    <row r="670" spans="1:2" ht="14" thickBot="1" x14ac:dyDescent="0.2">
      <c r="A670" s="7" t="s">
        <v>13</v>
      </c>
      <c r="B670" s="9" t="str">
        <f>rap.date.9</f>
        <v>2018-03-31</v>
      </c>
    </row>
    <row r="672" spans="1:2" ht="13" thickBot="1" x14ac:dyDescent="0.2">
      <c r="A672" s="4" t="s">
        <v>1184</v>
      </c>
      <c r="B672" s="5"/>
    </row>
    <row r="673" spans="1:2" ht="14" thickBot="1" x14ac:dyDescent="0.2">
      <c r="A673" s="6" t="s">
        <v>8</v>
      </c>
      <c r="B673" s="5"/>
    </row>
    <row r="674" spans="1:2" ht="14" thickBot="1" x14ac:dyDescent="0.2">
      <c r="A674" s="7" t="s">
        <v>2</v>
      </c>
      <c r="B674" s="5" t="str">
        <f>rap.context.identifier</f>
        <v>ACES</v>
      </c>
    </row>
    <row r="675" spans="1:2" ht="14" thickBot="1" x14ac:dyDescent="0.2">
      <c r="A675" s="10" t="s">
        <v>9</v>
      </c>
      <c r="B675" s="5" t="str">
        <f>rap.context.scheme</f>
        <v>http://www.idx.co.id</v>
      </c>
    </row>
    <row r="676" spans="1:2" ht="14" thickBot="1" x14ac:dyDescent="0.2">
      <c r="A676" s="6" t="s">
        <v>10</v>
      </c>
      <c r="B676" s="5"/>
    </row>
    <row r="677" spans="1:2" ht="14" thickBot="1" x14ac:dyDescent="0.2">
      <c r="A677" s="7" t="s">
        <v>13</v>
      </c>
      <c r="B677" s="9" t="str">
        <f>rap.date.9</f>
        <v>2018-03-31</v>
      </c>
    </row>
    <row r="679" spans="1:2" ht="13" thickBot="1" x14ac:dyDescent="0.2">
      <c r="A679" s="4" t="s">
        <v>1185</v>
      </c>
      <c r="B679" s="5"/>
    </row>
    <row r="680" spans="1:2" ht="14" thickBot="1" x14ac:dyDescent="0.2">
      <c r="A680" s="6" t="s">
        <v>8</v>
      </c>
      <c r="B680" s="5"/>
    </row>
    <row r="681" spans="1:2" ht="14" thickBot="1" x14ac:dyDescent="0.2">
      <c r="A681" s="7" t="s">
        <v>2</v>
      </c>
      <c r="B681" s="5" t="str">
        <f>rap.context.identifier</f>
        <v>ACES</v>
      </c>
    </row>
    <row r="682" spans="1:2" ht="14" thickBot="1" x14ac:dyDescent="0.2">
      <c r="A682" s="10" t="s">
        <v>9</v>
      </c>
      <c r="B682" s="5" t="str">
        <f>rap.context.scheme</f>
        <v>http://www.idx.co.id</v>
      </c>
    </row>
    <row r="683" spans="1:2" ht="14" thickBot="1" x14ac:dyDescent="0.2">
      <c r="A683" s="6" t="s">
        <v>10</v>
      </c>
      <c r="B683" s="5"/>
    </row>
    <row r="684" spans="1:2" ht="14" thickBot="1" x14ac:dyDescent="0.2">
      <c r="A684" s="7" t="s">
        <v>13</v>
      </c>
      <c r="B684" s="9" t="str">
        <f>rap.date.9</f>
        <v>2018-03-31</v>
      </c>
    </row>
    <row r="686" spans="1:2" ht="13" thickBot="1" x14ac:dyDescent="0.2">
      <c r="A686" s="4" t="s">
        <v>1186</v>
      </c>
      <c r="B686" s="5"/>
    </row>
    <row r="687" spans="1:2" ht="14" thickBot="1" x14ac:dyDescent="0.2">
      <c r="A687" s="6" t="s">
        <v>8</v>
      </c>
      <c r="B687" s="5"/>
    </row>
    <row r="688" spans="1:2" ht="14" thickBot="1" x14ac:dyDescent="0.2">
      <c r="A688" s="7" t="s">
        <v>2</v>
      </c>
      <c r="B688" s="5" t="str">
        <f>rap.context.identifier</f>
        <v>ACES</v>
      </c>
    </row>
    <row r="689" spans="1:2" ht="14" thickBot="1" x14ac:dyDescent="0.2">
      <c r="A689" s="10" t="s">
        <v>9</v>
      </c>
      <c r="B689" s="5" t="str">
        <f>rap.context.scheme</f>
        <v>http://www.idx.co.id</v>
      </c>
    </row>
    <row r="690" spans="1:2" ht="14" thickBot="1" x14ac:dyDescent="0.2">
      <c r="A690" s="6" t="s">
        <v>10</v>
      </c>
      <c r="B690" s="5"/>
    </row>
    <row r="691" spans="1:2" ht="14" thickBot="1" x14ac:dyDescent="0.2">
      <c r="A691" s="7" t="s">
        <v>13</v>
      </c>
      <c r="B691" s="9" t="str">
        <f>rap.date.9</f>
        <v>2018-03-31</v>
      </c>
    </row>
    <row r="694" spans="1:2" ht="13" thickBot="1" x14ac:dyDescent="0.2">
      <c r="A694" s="4" t="s">
        <v>1187</v>
      </c>
      <c r="B694" s="5"/>
    </row>
    <row r="695" spans="1:2" ht="14" thickBot="1" x14ac:dyDescent="0.2">
      <c r="A695" s="6" t="s">
        <v>8</v>
      </c>
      <c r="B695" s="5"/>
    </row>
    <row r="696" spans="1:2" ht="14" thickBot="1" x14ac:dyDescent="0.2">
      <c r="A696" s="7" t="s">
        <v>2</v>
      </c>
      <c r="B696" s="5" t="str">
        <f>rap.context.identifier</f>
        <v>ACES</v>
      </c>
    </row>
    <row r="697" spans="1:2" ht="14" thickBot="1" x14ac:dyDescent="0.2">
      <c r="A697" s="10" t="s">
        <v>9</v>
      </c>
      <c r="B697" s="5" t="str">
        <f>rap.context.scheme</f>
        <v>http://www.idx.co.id</v>
      </c>
    </row>
    <row r="698" spans="1:2" ht="14" thickBot="1" x14ac:dyDescent="0.2">
      <c r="A698" s="6" t="s">
        <v>10</v>
      </c>
      <c r="B698" s="5"/>
    </row>
    <row r="699" spans="1:2" ht="14" thickBot="1" x14ac:dyDescent="0.2">
      <c r="A699" s="7" t="s">
        <v>13</v>
      </c>
      <c r="B699" s="9" t="str">
        <f>rap.date.9</f>
        <v>2018-03-31</v>
      </c>
    </row>
    <row r="701" spans="1:2" ht="13" thickBot="1" x14ac:dyDescent="0.2">
      <c r="A701" s="4" t="s">
        <v>1188</v>
      </c>
      <c r="B701" s="5"/>
    </row>
    <row r="702" spans="1:2" ht="14" thickBot="1" x14ac:dyDescent="0.2">
      <c r="A702" s="6" t="s">
        <v>8</v>
      </c>
      <c r="B702" s="5"/>
    </row>
    <row r="703" spans="1:2" ht="14" thickBot="1" x14ac:dyDescent="0.2">
      <c r="A703" s="7" t="s">
        <v>2</v>
      </c>
      <c r="B703" s="5" t="str">
        <f>rap.context.identifier</f>
        <v>ACES</v>
      </c>
    </row>
    <row r="704" spans="1:2" ht="14" thickBot="1" x14ac:dyDescent="0.2">
      <c r="A704" s="10" t="s">
        <v>9</v>
      </c>
      <c r="B704" s="5" t="str">
        <f>rap.context.scheme</f>
        <v>http://www.idx.co.id</v>
      </c>
    </row>
    <row r="705" spans="1:2" ht="14" thickBot="1" x14ac:dyDescent="0.2">
      <c r="A705" s="6" t="s">
        <v>10</v>
      </c>
      <c r="B705" s="5"/>
    </row>
    <row r="706" spans="1:2" ht="14" thickBot="1" x14ac:dyDescent="0.2">
      <c r="A706" s="7" t="s">
        <v>13</v>
      </c>
      <c r="B706" s="9" t="str">
        <f>rap.date.9</f>
        <v>2018-03-31</v>
      </c>
    </row>
    <row r="708" spans="1:2" ht="13" thickBot="1" x14ac:dyDescent="0.2">
      <c r="A708" s="4" t="s">
        <v>1189</v>
      </c>
      <c r="B708" s="5"/>
    </row>
    <row r="709" spans="1:2" ht="14" thickBot="1" x14ac:dyDescent="0.2">
      <c r="A709" s="6" t="s">
        <v>8</v>
      </c>
      <c r="B709" s="5"/>
    </row>
    <row r="710" spans="1:2" ht="14" thickBot="1" x14ac:dyDescent="0.2">
      <c r="A710" s="7" t="s">
        <v>2</v>
      </c>
      <c r="B710" s="5" t="str">
        <f>rap.context.identifier</f>
        <v>ACES</v>
      </c>
    </row>
    <row r="711" spans="1:2" ht="14" thickBot="1" x14ac:dyDescent="0.2">
      <c r="A711" s="10" t="s">
        <v>9</v>
      </c>
      <c r="B711" s="5" t="str">
        <f>rap.context.scheme</f>
        <v>http://www.idx.co.id</v>
      </c>
    </row>
    <row r="712" spans="1:2" ht="14" thickBot="1" x14ac:dyDescent="0.2">
      <c r="A712" s="6" t="s">
        <v>10</v>
      </c>
      <c r="B712" s="5"/>
    </row>
    <row r="713" spans="1:2" ht="14" thickBot="1" x14ac:dyDescent="0.2">
      <c r="A713" s="7" t="s">
        <v>13</v>
      </c>
      <c r="B713" s="9" t="str">
        <f>rap.date.9</f>
        <v>2018-03-31</v>
      </c>
    </row>
    <row r="715" spans="1:2" ht="13" thickBot="1" x14ac:dyDescent="0.2">
      <c r="A715" s="4" t="s">
        <v>1190</v>
      </c>
      <c r="B715" s="5"/>
    </row>
    <row r="716" spans="1:2" ht="14" thickBot="1" x14ac:dyDescent="0.2">
      <c r="A716" s="6" t="s">
        <v>8</v>
      </c>
      <c r="B716" s="5"/>
    </row>
    <row r="717" spans="1:2" ht="14" thickBot="1" x14ac:dyDescent="0.2">
      <c r="A717" s="7" t="s">
        <v>2</v>
      </c>
      <c r="B717" s="5" t="str">
        <f>rap.context.identifier</f>
        <v>ACES</v>
      </c>
    </row>
    <row r="718" spans="1:2" ht="14" thickBot="1" x14ac:dyDescent="0.2">
      <c r="A718" s="10" t="s">
        <v>9</v>
      </c>
      <c r="B718" s="5" t="str">
        <f>rap.context.scheme</f>
        <v>http://www.idx.co.id</v>
      </c>
    </row>
    <row r="719" spans="1:2" ht="14" thickBot="1" x14ac:dyDescent="0.2">
      <c r="A719" s="6" t="s">
        <v>10</v>
      </c>
      <c r="B719" s="5"/>
    </row>
    <row r="720" spans="1:2" ht="14" thickBot="1" x14ac:dyDescent="0.2">
      <c r="A720" s="7" t="s">
        <v>13</v>
      </c>
      <c r="B720" s="9" t="str">
        <f>rap.date.9</f>
        <v>2018-03-31</v>
      </c>
    </row>
    <row r="722" spans="1:2" ht="13" thickBot="1" x14ac:dyDescent="0.2">
      <c r="A722" s="4" t="s">
        <v>1191</v>
      </c>
      <c r="B722" s="5"/>
    </row>
    <row r="723" spans="1:2" ht="14" thickBot="1" x14ac:dyDescent="0.2">
      <c r="A723" s="6" t="s">
        <v>8</v>
      </c>
      <c r="B723" s="5"/>
    </row>
    <row r="724" spans="1:2" ht="14" thickBot="1" x14ac:dyDescent="0.2">
      <c r="A724" s="7" t="s">
        <v>2</v>
      </c>
      <c r="B724" s="5" t="str">
        <f>rap.context.identifier</f>
        <v>ACES</v>
      </c>
    </row>
    <row r="725" spans="1:2" ht="14" thickBot="1" x14ac:dyDescent="0.2">
      <c r="A725" s="10" t="s">
        <v>9</v>
      </c>
      <c r="B725" s="5" t="str">
        <f>rap.context.scheme</f>
        <v>http://www.idx.co.id</v>
      </c>
    </row>
    <row r="726" spans="1:2" ht="14" thickBot="1" x14ac:dyDescent="0.2">
      <c r="A726" s="6" t="s">
        <v>10</v>
      </c>
      <c r="B726" s="5"/>
    </row>
    <row r="727" spans="1:2" ht="14" thickBot="1" x14ac:dyDescent="0.2">
      <c r="A727" s="7" t="s">
        <v>13</v>
      </c>
      <c r="B727" s="9" t="str">
        <f>rap.date.9</f>
        <v>2018-03-31</v>
      </c>
    </row>
    <row r="729" spans="1:2" ht="13" thickBot="1" x14ac:dyDescent="0.2">
      <c r="A729" s="4" t="s">
        <v>1192</v>
      </c>
      <c r="B729" s="5"/>
    </row>
    <row r="730" spans="1:2" ht="14" thickBot="1" x14ac:dyDescent="0.2">
      <c r="A730" s="6" t="s">
        <v>8</v>
      </c>
      <c r="B730" s="5"/>
    </row>
    <row r="731" spans="1:2" ht="14" thickBot="1" x14ac:dyDescent="0.2">
      <c r="A731" s="7" t="s">
        <v>2</v>
      </c>
      <c r="B731" s="5" t="str">
        <f>rap.context.identifier</f>
        <v>ACES</v>
      </c>
    </row>
    <row r="732" spans="1:2" ht="14" thickBot="1" x14ac:dyDescent="0.2">
      <c r="A732" s="10" t="s">
        <v>9</v>
      </c>
      <c r="B732" s="5" t="str">
        <f>rap.context.scheme</f>
        <v>http://www.idx.co.id</v>
      </c>
    </row>
    <row r="733" spans="1:2" ht="14" thickBot="1" x14ac:dyDescent="0.2">
      <c r="A733" s="6" t="s">
        <v>10</v>
      </c>
      <c r="B733" s="5"/>
    </row>
    <row r="734" spans="1:2" ht="14" thickBot="1" x14ac:dyDescent="0.2">
      <c r="A734" s="7" t="s">
        <v>13</v>
      </c>
      <c r="B734" s="9" t="str">
        <f>rap.date.9</f>
        <v>2018-03-31</v>
      </c>
    </row>
    <row r="736" spans="1:2" ht="13" thickBot="1" x14ac:dyDescent="0.2">
      <c r="A736" s="4" t="s">
        <v>1193</v>
      </c>
      <c r="B736" s="5"/>
    </row>
    <row r="737" spans="1:2" ht="14" thickBot="1" x14ac:dyDescent="0.2">
      <c r="A737" s="6" t="s">
        <v>8</v>
      </c>
      <c r="B737" s="5"/>
    </row>
    <row r="738" spans="1:2" ht="14" thickBot="1" x14ac:dyDescent="0.2">
      <c r="A738" s="7" t="s">
        <v>2</v>
      </c>
      <c r="B738" s="5" t="str">
        <f>rap.context.identifier</f>
        <v>ACES</v>
      </c>
    </row>
    <row r="739" spans="1:2" ht="14" thickBot="1" x14ac:dyDescent="0.2">
      <c r="A739" s="10" t="s">
        <v>9</v>
      </c>
      <c r="B739" s="5" t="str">
        <f>rap.context.scheme</f>
        <v>http://www.idx.co.id</v>
      </c>
    </row>
    <row r="740" spans="1:2" ht="14" thickBot="1" x14ac:dyDescent="0.2">
      <c r="A740" s="6" t="s">
        <v>10</v>
      </c>
      <c r="B740" s="5"/>
    </row>
    <row r="741" spans="1:2" ht="14" thickBot="1" x14ac:dyDescent="0.2">
      <c r="A741" s="7" t="s">
        <v>13</v>
      </c>
      <c r="B741" s="9" t="str">
        <f>rap.date.9</f>
        <v>2018-03-31</v>
      </c>
    </row>
    <row r="743" spans="1:2" ht="13" thickBot="1" x14ac:dyDescent="0.2">
      <c r="A743" s="4" t="s">
        <v>1194</v>
      </c>
      <c r="B743" s="5"/>
    </row>
    <row r="744" spans="1:2" ht="14" thickBot="1" x14ac:dyDescent="0.2">
      <c r="A744" s="6" t="s">
        <v>8</v>
      </c>
      <c r="B744" s="5"/>
    </row>
    <row r="745" spans="1:2" ht="14" thickBot="1" x14ac:dyDescent="0.2">
      <c r="A745" s="7" t="s">
        <v>2</v>
      </c>
      <c r="B745" s="5" t="str">
        <f>rap.context.identifier</f>
        <v>ACES</v>
      </c>
    </row>
    <row r="746" spans="1:2" ht="14" thickBot="1" x14ac:dyDescent="0.2">
      <c r="A746" s="10" t="s">
        <v>9</v>
      </c>
      <c r="B746" s="5" t="str">
        <f>rap.context.scheme</f>
        <v>http://www.idx.co.id</v>
      </c>
    </row>
    <row r="747" spans="1:2" ht="14" thickBot="1" x14ac:dyDescent="0.2">
      <c r="A747" s="6" t="s">
        <v>10</v>
      </c>
      <c r="B747" s="5"/>
    </row>
    <row r="748" spans="1:2" ht="14" thickBot="1" x14ac:dyDescent="0.2">
      <c r="A748" s="7" t="s">
        <v>13</v>
      </c>
      <c r="B748" s="9" t="str">
        <f>rap.date.9</f>
        <v>2018-03-31</v>
      </c>
    </row>
    <row r="750" spans="1:2" ht="13" thickBot="1" x14ac:dyDescent="0.2">
      <c r="A750" s="4" t="s">
        <v>1195</v>
      </c>
      <c r="B750" s="5"/>
    </row>
    <row r="751" spans="1:2" ht="14" thickBot="1" x14ac:dyDescent="0.2">
      <c r="A751" s="6" t="s">
        <v>8</v>
      </c>
      <c r="B751" s="5"/>
    </row>
    <row r="752" spans="1:2" ht="14" thickBot="1" x14ac:dyDescent="0.2">
      <c r="A752" s="7" t="s">
        <v>2</v>
      </c>
      <c r="B752" s="5" t="str">
        <f>rap.context.identifier</f>
        <v>ACES</v>
      </c>
    </row>
    <row r="753" spans="1:2" ht="14" thickBot="1" x14ac:dyDescent="0.2">
      <c r="A753" s="10" t="s">
        <v>9</v>
      </c>
      <c r="B753" s="5" t="str">
        <f>rap.context.scheme</f>
        <v>http://www.idx.co.id</v>
      </c>
    </row>
    <row r="754" spans="1:2" ht="14" thickBot="1" x14ac:dyDescent="0.2">
      <c r="A754" s="6" t="s">
        <v>10</v>
      </c>
      <c r="B754" s="5"/>
    </row>
    <row r="755" spans="1:2" ht="14" thickBot="1" x14ac:dyDescent="0.2">
      <c r="A755" s="7" t="s">
        <v>13</v>
      </c>
      <c r="B755" s="9" t="str">
        <f>rap.date.9</f>
        <v>2018-03-31</v>
      </c>
    </row>
    <row r="757" spans="1:2" ht="13" thickBot="1" x14ac:dyDescent="0.2">
      <c r="A757" s="4" t="s">
        <v>1196</v>
      </c>
      <c r="B757" s="5"/>
    </row>
    <row r="758" spans="1:2" ht="14" thickBot="1" x14ac:dyDescent="0.2">
      <c r="A758" s="6" t="s">
        <v>8</v>
      </c>
      <c r="B758" s="5"/>
    </row>
    <row r="759" spans="1:2" ht="14" thickBot="1" x14ac:dyDescent="0.2">
      <c r="A759" s="7" t="s">
        <v>2</v>
      </c>
      <c r="B759" s="5" t="str">
        <f>rap.context.identifier</f>
        <v>ACES</v>
      </c>
    </row>
    <row r="760" spans="1:2" ht="14" thickBot="1" x14ac:dyDescent="0.2">
      <c r="A760" s="10" t="s">
        <v>9</v>
      </c>
      <c r="B760" s="5" t="str">
        <f>rap.context.scheme</f>
        <v>http://www.idx.co.id</v>
      </c>
    </row>
    <row r="761" spans="1:2" ht="14" thickBot="1" x14ac:dyDescent="0.2">
      <c r="A761" s="6" t="s">
        <v>10</v>
      </c>
      <c r="B761" s="5"/>
    </row>
    <row r="762" spans="1:2" ht="14" thickBot="1" x14ac:dyDescent="0.2">
      <c r="A762" s="7" t="s">
        <v>13</v>
      </c>
      <c r="B762" s="9" t="str">
        <f>rap.date.9</f>
        <v>2018-03-31</v>
      </c>
    </row>
    <row r="764" spans="1:2" ht="13" thickBot="1" x14ac:dyDescent="0.2">
      <c r="A764" s="4" t="s">
        <v>1197</v>
      </c>
      <c r="B764" s="5"/>
    </row>
    <row r="765" spans="1:2" ht="14" thickBot="1" x14ac:dyDescent="0.2">
      <c r="A765" s="6" t="s">
        <v>8</v>
      </c>
      <c r="B765" s="5"/>
    </row>
    <row r="766" spans="1:2" ht="14" thickBot="1" x14ac:dyDescent="0.2">
      <c r="A766" s="7" t="s">
        <v>2</v>
      </c>
      <c r="B766" s="5" t="str">
        <f>rap.context.identifier</f>
        <v>ACES</v>
      </c>
    </row>
    <row r="767" spans="1:2" ht="14" thickBot="1" x14ac:dyDescent="0.2">
      <c r="A767" s="10" t="s">
        <v>9</v>
      </c>
      <c r="B767" s="5" t="str">
        <f>rap.context.scheme</f>
        <v>http://www.idx.co.id</v>
      </c>
    </row>
    <row r="768" spans="1:2" ht="14" thickBot="1" x14ac:dyDescent="0.2">
      <c r="A768" s="6" t="s">
        <v>10</v>
      </c>
      <c r="B768" s="5"/>
    </row>
    <row r="769" spans="1:2" ht="14" thickBot="1" x14ac:dyDescent="0.2">
      <c r="A769" s="7" t="s">
        <v>13</v>
      </c>
      <c r="B769" s="9" t="str">
        <f>rap.date.9</f>
        <v>2018-03-31</v>
      </c>
    </row>
    <row r="771" spans="1:2" ht="13" thickBot="1" x14ac:dyDescent="0.2">
      <c r="A771" s="4" t="s">
        <v>1198</v>
      </c>
      <c r="B771" s="5"/>
    </row>
    <row r="772" spans="1:2" ht="14" thickBot="1" x14ac:dyDescent="0.2">
      <c r="A772" s="6" t="s">
        <v>8</v>
      </c>
      <c r="B772" s="5"/>
    </row>
    <row r="773" spans="1:2" ht="14" thickBot="1" x14ac:dyDescent="0.2">
      <c r="A773" s="7" t="s">
        <v>2</v>
      </c>
      <c r="B773" s="5" t="str">
        <f>rap.context.identifier</f>
        <v>ACES</v>
      </c>
    </row>
    <row r="774" spans="1:2" ht="14" thickBot="1" x14ac:dyDescent="0.2">
      <c r="A774" s="10" t="s">
        <v>9</v>
      </c>
      <c r="B774" s="5" t="str">
        <f>rap.context.scheme</f>
        <v>http://www.idx.co.id</v>
      </c>
    </row>
    <row r="775" spans="1:2" ht="14" thickBot="1" x14ac:dyDescent="0.2">
      <c r="A775" s="6" t="s">
        <v>10</v>
      </c>
      <c r="B775" s="5"/>
    </row>
    <row r="776" spans="1:2" ht="14" thickBot="1" x14ac:dyDescent="0.2">
      <c r="A776" s="7" t="s">
        <v>13</v>
      </c>
      <c r="B776" s="9" t="str">
        <f>rap.date.9</f>
        <v>2018-03-31</v>
      </c>
    </row>
    <row r="778" spans="1:2" ht="13" thickBot="1" x14ac:dyDescent="0.2">
      <c r="A778" s="4" t="s">
        <v>1199</v>
      </c>
      <c r="B778" s="5"/>
    </row>
    <row r="779" spans="1:2" ht="14" thickBot="1" x14ac:dyDescent="0.2">
      <c r="A779" s="6" t="s">
        <v>8</v>
      </c>
      <c r="B779" s="5"/>
    </row>
    <row r="780" spans="1:2" ht="14" thickBot="1" x14ac:dyDescent="0.2">
      <c r="A780" s="7" t="s">
        <v>2</v>
      </c>
      <c r="B780" s="5" t="str">
        <f>rap.context.identifier</f>
        <v>ACES</v>
      </c>
    </row>
    <row r="781" spans="1:2" ht="14" thickBot="1" x14ac:dyDescent="0.2">
      <c r="A781" s="10" t="s">
        <v>9</v>
      </c>
      <c r="B781" s="5" t="str">
        <f>rap.context.scheme</f>
        <v>http://www.idx.co.id</v>
      </c>
    </row>
    <row r="782" spans="1:2" ht="14" thickBot="1" x14ac:dyDescent="0.2">
      <c r="A782" s="6" t="s">
        <v>10</v>
      </c>
      <c r="B782" s="5"/>
    </row>
    <row r="783" spans="1:2" ht="14" thickBot="1" x14ac:dyDescent="0.2">
      <c r="A783" s="7" t="s">
        <v>13</v>
      </c>
      <c r="B783" s="9" t="str">
        <f>rap.date.9</f>
        <v>2018-03-31</v>
      </c>
    </row>
    <row r="785" spans="1:2" ht="13" thickBot="1" x14ac:dyDescent="0.2">
      <c r="A785" s="4" t="s">
        <v>1200</v>
      </c>
      <c r="B785" s="5"/>
    </row>
    <row r="786" spans="1:2" ht="14" thickBot="1" x14ac:dyDescent="0.2">
      <c r="A786" s="6" t="s">
        <v>8</v>
      </c>
      <c r="B786" s="5"/>
    </row>
    <row r="787" spans="1:2" ht="14" thickBot="1" x14ac:dyDescent="0.2">
      <c r="A787" s="7" t="s">
        <v>2</v>
      </c>
      <c r="B787" s="5" t="str">
        <f>rap.context.identifier</f>
        <v>ACES</v>
      </c>
    </row>
    <row r="788" spans="1:2" ht="14" thickBot="1" x14ac:dyDescent="0.2">
      <c r="A788" s="10" t="s">
        <v>9</v>
      </c>
      <c r="B788" s="5" t="str">
        <f>rap.context.scheme</f>
        <v>http://www.idx.co.id</v>
      </c>
    </row>
    <row r="789" spans="1:2" ht="14" thickBot="1" x14ac:dyDescent="0.2">
      <c r="A789" s="6" t="s">
        <v>10</v>
      </c>
      <c r="B789" s="5"/>
    </row>
    <row r="790" spans="1:2" ht="14" thickBot="1" x14ac:dyDescent="0.2">
      <c r="A790" s="7" t="s">
        <v>13</v>
      </c>
      <c r="B790" s="9" t="str">
        <f>rap.date.9</f>
        <v>2018-03-31</v>
      </c>
    </row>
    <row r="792" spans="1:2" ht="13" thickBot="1" x14ac:dyDescent="0.2">
      <c r="A792" s="4" t="s">
        <v>1201</v>
      </c>
      <c r="B792" s="5"/>
    </row>
    <row r="793" spans="1:2" ht="14" thickBot="1" x14ac:dyDescent="0.2">
      <c r="A793" s="6" t="s">
        <v>8</v>
      </c>
      <c r="B793" s="5"/>
    </row>
    <row r="794" spans="1:2" ht="14" thickBot="1" x14ac:dyDescent="0.2">
      <c r="A794" s="7" t="s">
        <v>2</v>
      </c>
      <c r="B794" s="5" t="str">
        <f>rap.context.identifier</f>
        <v>ACES</v>
      </c>
    </row>
    <row r="795" spans="1:2" ht="14" thickBot="1" x14ac:dyDescent="0.2">
      <c r="A795" s="10" t="s">
        <v>9</v>
      </c>
      <c r="B795" s="5" t="str">
        <f>rap.context.scheme</f>
        <v>http://www.idx.co.id</v>
      </c>
    </row>
    <row r="796" spans="1:2" ht="14" thickBot="1" x14ac:dyDescent="0.2">
      <c r="A796" s="6" t="s">
        <v>10</v>
      </c>
      <c r="B796" s="5"/>
    </row>
    <row r="797" spans="1:2" ht="14" thickBot="1" x14ac:dyDescent="0.2">
      <c r="A797" s="7" t="s">
        <v>13</v>
      </c>
      <c r="B797" s="9" t="str">
        <f>rap.date.9</f>
        <v>2018-03-31</v>
      </c>
    </row>
    <row r="799" spans="1:2" ht="13" thickBot="1" x14ac:dyDescent="0.2">
      <c r="A799" s="4" t="s">
        <v>1202</v>
      </c>
      <c r="B799" s="5"/>
    </row>
    <row r="800" spans="1:2" ht="14" thickBot="1" x14ac:dyDescent="0.2">
      <c r="A800" s="6" t="s">
        <v>8</v>
      </c>
      <c r="B800" s="5"/>
    </row>
    <row r="801" spans="1:2" ht="14" thickBot="1" x14ac:dyDescent="0.2">
      <c r="A801" s="7" t="s">
        <v>2</v>
      </c>
      <c r="B801" s="5" t="str">
        <f>rap.context.identifier</f>
        <v>ACES</v>
      </c>
    </row>
    <row r="802" spans="1:2" ht="14" thickBot="1" x14ac:dyDescent="0.2">
      <c r="A802" s="10" t="s">
        <v>9</v>
      </c>
      <c r="B802" s="5" t="str">
        <f>rap.context.scheme</f>
        <v>http://www.idx.co.id</v>
      </c>
    </row>
    <row r="803" spans="1:2" ht="14" thickBot="1" x14ac:dyDescent="0.2">
      <c r="A803" s="6" t="s">
        <v>10</v>
      </c>
      <c r="B803" s="5"/>
    </row>
    <row r="804" spans="1:2" ht="14" thickBot="1" x14ac:dyDescent="0.2">
      <c r="A804" s="7" t="s">
        <v>13</v>
      </c>
      <c r="B804" s="9" t="str">
        <f>rap.date.9</f>
        <v>2018-03-31</v>
      </c>
    </row>
    <row r="806" spans="1:2" ht="13" thickBot="1" x14ac:dyDescent="0.2">
      <c r="A806" s="4" t="s">
        <v>1203</v>
      </c>
      <c r="B806" s="5"/>
    </row>
    <row r="807" spans="1:2" ht="14" thickBot="1" x14ac:dyDescent="0.2">
      <c r="A807" s="6" t="s">
        <v>8</v>
      </c>
      <c r="B807" s="5"/>
    </row>
    <row r="808" spans="1:2" ht="14" thickBot="1" x14ac:dyDescent="0.2">
      <c r="A808" s="7" t="s">
        <v>2</v>
      </c>
      <c r="B808" s="5" t="str">
        <f>rap.context.identifier</f>
        <v>ACES</v>
      </c>
    </row>
    <row r="809" spans="1:2" ht="14" thickBot="1" x14ac:dyDescent="0.2">
      <c r="A809" s="10" t="s">
        <v>9</v>
      </c>
      <c r="B809" s="5" t="str">
        <f>rap.context.scheme</f>
        <v>http://www.idx.co.id</v>
      </c>
    </row>
    <row r="810" spans="1:2" ht="14" thickBot="1" x14ac:dyDescent="0.2">
      <c r="A810" s="6" t="s">
        <v>10</v>
      </c>
      <c r="B810" s="5"/>
    </row>
    <row r="811" spans="1:2" ht="14" thickBot="1" x14ac:dyDescent="0.2">
      <c r="A811" s="7" t="s">
        <v>13</v>
      </c>
      <c r="B811" s="9" t="str">
        <f>rap.date.9</f>
        <v>2018-03-31</v>
      </c>
    </row>
    <row r="813" spans="1:2" ht="13" thickBot="1" x14ac:dyDescent="0.2">
      <c r="A813" s="4" t="s">
        <v>1204</v>
      </c>
      <c r="B813" s="5"/>
    </row>
    <row r="814" spans="1:2" ht="14" thickBot="1" x14ac:dyDescent="0.2">
      <c r="A814" s="6" t="s">
        <v>8</v>
      </c>
      <c r="B814" s="5"/>
    </row>
    <row r="815" spans="1:2" ht="14" thickBot="1" x14ac:dyDescent="0.2">
      <c r="A815" s="7" t="s">
        <v>2</v>
      </c>
      <c r="B815" s="5" t="str">
        <f>rap.context.identifier</f>
        <v>ACES</v>
      </c>
    </row>
    <row r="816" spans="1:2" ht="14" thickBot="1" x14ac:dyDescent="0.2">
      <c r="A816" s="10" t="s">
        <v>9</v>
      </c>
      <c r="B816" s="5" t="str">
        <f>rap.context.scheme</f>
        <v>http://www.idx.co.id</v>
      </c>
    </row>
    <row r="817" spans="1:2" ht="14" thickBot="1" x14ac:dyDescent="0.2">
      <c r="A817" s="6" t="s">
        <v>10</v>
      </c>
      <c r="B817" s="5"/>
    </row>
    <row r="818" spans="1:2" ht="14" thickBot="1" x14ac:dyDescent="0.2">
      <c r="A818" s="7" t="s">
        <v>13</v>
      </c>
      <c r="B818" s="9" t="str">
        <f>rap.date.9</f>
        <v>2018-03-31</v>
      </c>
    </row>
    <row r="820" spans="1:2" ht="13" thickBot="1" x14ac:dyDescent="0.2">
      <c r="A820" s="4" t="s">
        <v>1205</v>
      </c>
      <c r="B820" s="5"/>
    </row>
    <row r="821" spans="1:2" ht="14" thickBot="1" x14ac:dyDescent="0.2">
      <c r="A821" s="6" t="s">
        <v>8</v>
      </c>
      <c r="B821" s="5"/>
    </row>
    <row r="822" spans="1:2" ht="14" thickBot="1" x14ac:dyDescent="0.2">
      <c r="A822" s="7" t="s">
        <v>2</v>
      </c>
      <c r="B822" s="5" t="str">
        <f>rap.context.identifier</f>
        <v>ACES</v>
      </c>
    </row>
    <row r="823" spans="1:2" ht="14" thickBot="1" x14ac:dyDescent="0.2">
      <c r="A823" s="10" t="s">
        <v>9</v>
      </c>
      <c r="B823" s="5" t="str">
        <f>rap.context.scheme</f>
        <v>http://www.idx.co.id</v>
      </c>
    </row>
    <row r="824" spans="1:2" ht="14" thickBot="1" x14ac:dyDescent="0.2">
      <c r="A824" s="6" t="s">
        <v>10</v>
      </c>
      <c r="B824" s="5"/>
    </row>
    <row r="825" spans="1:2" ht="14" thickBot="1" x14ac:dyDescent="0.2">
      <c r="A825" s="7" t="s">
        <v>13</v>
      </c>
      <c r="B825" s="9" t="str">
        <f>rap.date.12</f>
        <v>2017-12-31</v>
      </c>
    </row>
  </sheetData>
  <sheetProtection password="FE9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showGridLines="0" workbookViewId="0">
      <selection activeCell="C3" sqref="C3"/>
    </sheetView>
  </sheetViews>
  <sheetFormatPr baseColWidth="10" defaultColWidth="9.3984375" defaultRowHeight="15" x14ac:dyDescent="0.2"/>
  <cols>
    <col min="1" max="1" width="42.59765625" style="12" bestFit="1" customWidth="1" collapsed="1"/>
    <col min="2" max="2" width="19" style="12" bestFit="1" customWidth="1" collapsed="1"/>
    <col min="3" max="3" width="42.59765625" style="12" bestFit="1" customWidth="1" collapsed="1"/>
    <col min="4" max="16384" width="9.3984375" style="12" collapsed="1"/>
  </cols>
  <sheetData>
    <row r="1" spans="1:4" ht="18" x14ac:dyDescent="0.2">
      <c r="A1" s="11" t="s">
        <v>14</v>
      </c>
    </row>
    <row r="3" spans="1:4" ht="19" x14ac:dyDescent="0.2">
      <c r="A3" s="13" t="s">
        <v>15</v>
      </c>
      <c r="B3" s="14"/>
      <c r="C3" s="15" t="s">
        <v>16</v>
      </c>
      <c r="D3" s="14"/>
    </row>
    <row r="4" spans="1:4" x14ac:dyDescent="0.2">
      <c r="A4" s="14"/>
      <c r="B4" s="16" t="s">
        <v>1332</v>
      </c>
      <c r="C4" s="14"/>
      <c r="D4" s="14"/>
    </row>
    <row r="5" spans="1:4" ht="16" thickBot="1" x14ac:dyDescent="0.25">
      <c r="A5" s="17" t="s">
        <v>18</v>
      </c>
      <c r="B5" s="33" t="s">
        <v>1234</v>
      </c>
      <c r="C5" s="18" t="s">
        <v>19</v>
      </c>
      <c r="D5" s="14"/>
    </row>
    <row r="6" spans="1:4" ht="29" thickBot="1" x14ac:dyDescent="0.25">
      <c r="A6" s="17" t="s">
        <v>20</v>
      </c>
      <c r="B6" s="19"/>
      <c r="C6" s="18" t="s">
        <v>21</v>
      </c>
      <c r="D6" s="14"/>
    </row>
    <row r="7" spans="1:4" ht="16" thickBot="1" x14ac:dyDescent="0.25">
      <c r="A7" s="17" t="s">
        <v>22</v>
      </c>
      <c r="B7" s="33" t="s">
        <v>1206</v>
      </c>
      <c r="C7" s="18" t="s">
        <v>23</v>
      </c>
      <c r="D7" s="14"/>
    </row>
    <row r="8" spans="1:4" ht="16" thickBot="1" x14ac:dyDescent="0.25">
      <c r="A8" s="17" t="s">
        <v>24</v>
      </c>
      <c r="B8" s="33" t="s">
        <v>1225</v>
      </c>
      <c r="C8" s="18" t="s">
        <v>25</v>
      </c>
      <c r="D8" s="14"/>
    </row>
    <row r="9" spans="1:4" ht="16" thickBot="1" x14ac:dyDescent="0.25">
      <c r="A9" s="17" t="s">
        <v>26</v>
      </c>
      <c r="B9" s="33" t="s">
        <v>1233</v>
      </c>
      <c r="C9" s="18" t="s">
        <v>27</v>
      </c>
      <c r="D9" s="14"/>
    </row>
    <row r="10" spans="1:4" ht="16" thickBot="1" x14ac:dyDescent="0.25">
      <c r="A10" s="17" t="s">
        <v>28</v>
      </c>
      <c r="B10" s="33" t="s">
        <v>1251</v>
      </c>
      <c r="C10" s="18" t="s">
        <v>29</v>
      </c>
      <c r="D10" s="14"/>
    </row>
    <row r="11" spans="1:4" ht="16" thickBot="1" x14ac:dyDescent="0.25">
      <c r="A11" s="17" t="s">
        <v>30</v>
      </c>
      <c r="B11" s="33" t="s">
        <v>1302</v>
      </c>
      <c r="C11" s="18" t="s">
        <v>31</v>
      </c>
      <c r="D11" s="14"/>
    </row>
    <row r="12" spans="1:4" ht="16" thickBot="1" x14ac:dyDescent="0.25">
      <c r="A12" s="17" t="s">
        <v>32</v>
      </c>
      <c r="B12" s="19" t="s">
        <v>1219</v>
      </c>
      <c r="C12" s="18" t="s">
        <v>33</v>
      </c>
      <c r="D12" s="14"/>
    </row>
    <row r="13" spans="1:4" ht="40" thickBot="1" x14ac:dyDescent="0.25">
      <c r="A13" s="17" t="s">
        <v>34</v>
      </c>
      <c r="B13" s="19" t="s">
        <v>1315</v>
      </c>
      <c r="C13" s="18" t="s">
        <v>35</v>
      </c>
      <c r="D13" s="14"/>
    </row>
    <row r="14" spans="1:4" ht="16" thickBot="1" x14ac:dyDescent="0.25">
      <c r="A14" s="17" t="s">
        <v>36</v>
      </c>
      <c r="B14" s="33" t="s">
        <v>1319</v>
      </c>
      <c r="C14" s="18" t="s">
        <v>37</v>
      </c>
      <c r="D14" s="14"/>
    </row>
    <row r="15" spans="1:4" ht="29" thickBot="1" x14ac:dyDescent="0.25">
      <c r="A15" s="17" t="s">
        <v>38</v>
      </c>
      <c r="B15" s="33" t="s">
        <v>1313</v>
      </c>
      <c r="C15" s="18" t="s">
        <v>39</v>
      </c>
      <c r="D15" s="14"/>
    </row>
    <row r="16" spans="1:4" ht="29" thickBot="1" x14ac:dyDescent="0.25">
      <c r="A16" s="17" t="s">
        <v>40</v>
      </c>
      <c r="B16" s="19" t="s">
        <v>1331</v>
      </c>
      <c r="C16" s="18" t="s">
        <v>41</v>
      </c>
      <c r="D16" s="14"/>
    </row>
    <row r="17" spans="1:4" ht="16" thickBot="1" x14ac:dyDescent="0.25">
      <c r="A17" s="17" t="s">
        <v>42</v>
      </c>
      <c r="B17" s="33" t="s">
        <v>1239</v>
      </c>
      <c r="C17" s="18" t="s">
        <v>43</v>
      </c>
      <c r="D17" s="14"/>
    </row>
    <row r="18" spans="1:4" ht="16" thickBot="1" x14ac:dyDescent="0.25">
      <c r="A18" s="17" t="s">
        <v>44</v>
      </c>
      <c r="B18" s="33" t="s">
        <v>1208</v>
      </c>
      <c r="C18" s="18" t="s">
        <v>45</v>
      </c>
      <c r="D18" s="14"/>
    </row>
    <row r="19" spans="1:4" ht="16" thickBot="1" x14ac:dyDescent="0.25">
      <c r="A19" s="17" t="s">
        <v>46</v>
      </c>
      <c r="B19" s="33" t="s">
        <v>1209</v>
      </c>
      <c r="C19" s="18" t="s">
        <v>47</v>
      </c>
      <c r="D19" s="14"/>
    </row>
    <row r="20" spans="1:4" ht="16" thickBot="1" x14ac:dyDescent="0.25">
      <c r="A20" s="17" t="s">
        <v>48</v>
      </c>
      <c r="B20" s="33" t="s">
        <v>1211</v>
      </c>
      <c r="C20" s="18" t="s">
        <v>49</v>
      </c>
      <c r="D20" s="14"/>
    </row>
    <row r="21" spans="1:4" ht="16" thickBot="1" x14ac:dyDescent="0.25">
      <c r="A21" s="17" t="s">
        <v>50</v>
      </c>
      <c r="B21" s="33" t="s">
        <v>1210</v>
      </c>
      <c r="C21" s="18" t="s">
        <v>51</v>
      </c>
      <c r="D21" s="14"/>
    </row>
    <row r="22" spans="1:4" ht="16" thickBot="1" x14ac:dyDescent="0.25">
      <c r="A22" s="17" t="s">
        <v>52</v>
      </c>
      <c r="B22" s="33" t="s">
        <v>1212</v>
      </c>
      <c r="C22" s="18" t="s">
        <v>53</v>
      </c>
      <c r="D22" s="14"/>
    </row>
    <row r="23" spans="1:4" ht="16" thickBot="1" x14ac:dyDescent="0.25">
      <c r="A23" s="17" t="s">
        <v>54</v>
      </c>
      <c r="B23" s="33" t="s">
        <v>1223</v>
      </c>
      <c r="C23" s="18" t="s">
        <v>55</v>
      </c>
      <c r="D23" s="14"/>
    </row>
    <row r="24" spans="1:4" ht="29" thickBot="1" x14ac:dyDescent="0.25">
      <c r="A24" s="17" t="s">
        <v>56</v>
      </c>
      <c r="B24" s="29"/>
      <c r="C24" s="18" t="s">
        <v>57</v>
      </c>
      <c r="D24" s="14"/>
    </row>
    <row r="25" spans="1:4" ht="29" thickBot="1" x14ac:dyDescent="0.25">
      <c r="A25" s="17" t="s">
        <v>58</v>
      </c>
      <c r="B25" s="33" t="s">
        <v>1235</v>
      </c>
      <c r="C25" s="18" t="s">
        <v>59</v>
      </c>
      <c r="D25" s="14"/>
    </row>
    <row r="26" spans="1:4" ht="16" thickBot="1" x14ac:dyDescent="0.25">
      <c r="A26" s="17" t="s">
        <v>60</v>
      </c>
      <c r="B26" s="33" t="s">
        <v>1325</v>
      </c>
      <c r="C26" s="18" t="s">
        <v>61</v>
      </c>
      <c r="D26" s="14"/>
    </row>
    <row r="27" spans="1:4" ht="16" thickBot="1" x14ac:dyDescent="0.25">
      <c r="A27" s="17" t="s">
        <v>62</v>
      </c>
      <c r="B27" s="33"/>
      <c r="C27" s="18" t="s">
        <v>63</v>
      </c>
      <c r="D27" s="14"/>
    </row>
    <row r="28" spans="1:4" ht="57" thickBot="1" x14ac:dyDescent="0.25">
      <c r="A28" s="17" t="s">
        <v>64</v>
      </c>
      <c r="B28" s="19"/>
      <c r="C28" s="18" t="s">
        <v>65</v>
      </c>
      <c r="D28" s="14"/>
    </row>
    <row r="29" spans="1:4" ht="16" thickBot="1" x14ac:dyDescent="0.25">
      <c r="A29" s="17" t="s">
        <v>66</v>
      </c>
      <c r="B29" s="19"/>
      <c r="C29" s="18" t="s">
        <v>67</v>
      </c>
      <c r="D29" s="14"/>
    </row>
    <row r="30" spans="1:4" ht="29" thickBot="1" x14ac:dyDescent="0.25">
      <c r="A30" s="17" t="s">
        <v>68</v>
      </c>
      <c r="B30" s="19"/>
      <c r="C30" s="18" t="s">
        <v>69</v>
      </c>
      <c r="D30" s="14"/>
    </row>
    <row r="31" spans="1:4" ht="16" thickBot="1" x14ac:dyDescent="0.25">
      <c r="A31" s="17" t="s">
        <v>70</v>
      </c>
      <c r="B31" s="19"/>
      <c r="C31" s="18" t="s">
        <v>71</v>
      </c>
      <c r="D31" s="14"/>
    </row>
    <row r="32" spans="1:4" ht="16" thickBot="1" x14ac:dyDescent="0.25">
      <c r="A32" s="17" t="s">
        <v>72</v>
      </c>
      <c r="B32" s="19"/>
      <c r="C32" s="18" t="s">
        <v>73</v>
      </c>
      <c r="D32" s="14"/>
    </row>
    <row r="33" spans="1:4" ht="29" thickBot="1" x14ac:dyDescent="0.25">
      <c r="A33" s="17" t="s">
        <v>74</v>
      </c>
      <c r="B33" s="19"/>
      <c r="C33" s="18" t="s">
        <v>75</v>
      </c>
      <c r="D33" s="14"/>
    </row>
    <row r="34" spans="1:4" ht="16" thickBot="1" x14ac:dyDescent="0.25">
      <c r="A34" s="17" t="s">
        <v>76</v>
      </c>
      <c r="B34" s="19"/>
      <c r="C34" s="18" t="s">
        <v>77</v>
      </c>
      <c r="D34" s="14"/>
    </row>
    <row r="35" spans="1:4" ht="16" thickBot="1" x14ac:dyDescent="0.25">
      <c r="A35" s="17" t="s">
        <v>78</v>
      </c>
      <c r="B35" s="19"/>
      <c r="C35" s="18" t="s">
        <v>79</v>
      </c>
      <c r="D35" s="14"/>
    </row>
    <row r="36" spans="1:4" ht="57" thickBot="1" x14ac:dyDescent="0.25">
      <c r="A36" s="17" t="s">
        <v>80</v>
      </c>
      <c r="B36" s="19" t="s">
        <v>1328</v>
      </c>
      <c r="C36" s="18" t="s">
        <v>81</v>
      </c>
      <c r="D36" s="14"/>
    </row>
    <row r="37" spans="1:4" ht="57" thickBot="1" x14ac:dyDescent="0.25">
      <c r="A37" s="17" t="s">
        <v>82</v>
      </c>
      <c r="B37" s="19" t="s">
        <v>1328</v>
      </c>
      <c r="C37" s="18" t="s">
        <v>83</v>
      </c>
      <c r="D37" s="14"/>
    </row>
  </sheetData>
  <sheetProtection password="FE9D" sheet="1" objects="1" scenarios="1"/>
  <dataValidations count="1">
    <dataValidation type="textLength" operator="greaterThan" allowBlank="1" showErrorMessage="1" errorTitle="Invalid Data Type" error="Please input data in String Data Type" sqref="B24 B5:B8 B28:B35 B18:B22" xr:uid="{00000000-0002-0000-0100-000001000000}">
      <formula1>0</formula1>
    </dataValidation>
  </dataValidations>
  <pageMargins left="0.25" right="0.25" top="0.25" bottom="0.25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errorTitle="Invalid Data Value" error="Please input data in dropdown list " xr:uid="{00000000-0002-0000-0100-000000000000}">
          <x14:formula1>
            <xm:f>hidden!$A$1:$A8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100-000006000000}">
          <x14:formula1>
            <xm:f>hidden!$B$1:$B2</xm:f>
          </x14:formula1>
          <xm:sqref>B23</xm:sqref>
        </x14:dataValidation>
        <x14:dataValidation type="list" allowBlank="1" showErrorMessage="1" errorTitle="Invalid Data Value" error="Please input data in dropdown list " xr:uid="{00000000-0002-0000-0100-000009000000}">
          <x14:formula1>
            <xm:f>hidden!$C$1:$C8</xm:f>
          </x14:formula1>
          <xm:sqref>B9</xm:sqref>
        </x14:dataValidation>
        <x14:dataValidation type="list" allowBlank="1" showErrorMessage="1" errorTitle="Invalid Data Value" error="Please input data in dropdown list " xr:uid="{00000000-0002-0000-0100-00000C000000}">
          <x14:formula1>
            <xm:f>hidden!$D$1:$D4</xm:f>
          </x14:formula1>
          <xm:sqref>B25</xm:sqref>
        </x14:dataValidation>
        <x14:dataValidation type="list" allowBlank="1" showErrorMessage="1" errorTitle="Invalid Data Value" error="Please input data in dropdown list " xr:uid="{00000000-0002-0000-0100-000011000000}">
          <x14:formula1>
            <xm:f>hidden!$E$1:$E4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100-000017000000}">
          <x14:formula1>
            <xm:f>hidden!$F$1:$F10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100-000018000000}">
          <x14:formula1>
            <xm:f>hidden!$G$1:$G57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100-000019000000}">
          <x14:formula1>
            <xm:f>hidden!$H$1:$H4</xm:f>
          </x14:formula1>
          <xm:sqref>B27</xm:sqref>
        </x14:dataValidation>
        <x14:dataValidation type="list" allowBlank="1" showErrorMessage="1" errorTitle="Invalid Data Value" error="Please input data in dropdown list " xr:uid="{00000000-0002-0000-0100-00001A000000}">
          <x14:formula1>
            <xm:f>hidden!$I$1:$I2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100-00001B000000}">
          <x14:formula1>
            <xm:f>hidden!$J$1:$J4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100-00001C000000}">
          <x14:formula1>
            <xm:f>hidden!$K$1:$K6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100-00001D000000}">
          <x14:formula1>
            <xm:f>hidden!$L$1:$L3</xm:f>
          </x14:formula1>
          <xm:sqref>B26</xm:sqref>
        </x14:dataValidation>
        <x14:dataValidation type="list" allowBlank="1" showErrorMessage="1" errorTitle="Invalid Data Value" error="Please input data in dropdown list " xr:uid="{00000000-0002-0000-0100-00001E000000}">
          <x14:formula1>
            <xm:f>hidden!$M$1:$M2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100-00001F000000}">
          <x14:formula1>
            <xm:f>hidden!$N$1:$N2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100-000020000000}">
          <x14:formula1>
            <xm:f>hidden!$O$1:$O2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7"/>
  <sheetViews>
    <sheetView showGridLines="0" workbookViewId="0">
      <pane xSplit="1" ySplit="4" topLeftCell="B243" activePane="bottomRight" state="frozen"/>
      <selection pane="topRight" activeCell="B1" sqref="B1"/>
      <selection pane="bottomLeft" activeCell="A5" sqref="A5"/>
      <selection pane="bottomRight" activeCell="A256" sqref="A256"/>
    </sheetView>
  </sheetViews>
  <sheetFormatPr baseColWidth="10" defaultColWidth="9.3984375" defaultRowHeight="15" x14ac:dyDescent="0.2"/>
  <cols>
    <col min="1" max="1" width="42.59765625" style="12" bestFit="1" customWidth="1" collapsed="1"/>
    <col min="2" max="2" width="19" style="12" bestFit="1" customWidth="1" collapsed="1"/>
    <col min="3" max="3" width="19.59765625" style="12" bestFit="1" customWidth="1" collapsed="1"/>
    <col min="4" max="4" width="42.59765625" style="12" bestFit="1" customWidth="1" collapsed="1"/>
    <col min="5" max="16384" width="9.3984375" style="12" collapsed="1"/>
  </cols>
  <sheetData>
    <row r="1" spans="1:6" ht="34.5" customHeight="1" x14ac:dyDescent="0.2">
      <c r="A1" s="34" t="s">
        <v>84</v>
      </c>
      <c r="B1" s="35"/>
      <c r="C1" s="35"/>
      <c r="D1" s="35"/>
      <c r="E1" s="35"/>
      <c r="F1" s="35"/>
    </row>
    <row r="3" spans="1:6" ht="38" x14ac:dyDescent="0.2">
      <c r="A3" s="13" t="s">
        <v>85</v>
      </c>
      <c r="B3" s="14"/>
      <c r="C3" s="14"/>
      <c r="D3" s="15" t="s">
        <v>86</v>
      </c>
      <c r="E3" s="14"/>
      <c r="F3" s="14"/>
    </row>
    <row r="4" spans="1:6" x14ac:dyDescent="0.2">
      <c r="A4" s="14"/>
      <c r="B4" s="16" t="s">
        <v>1332</v>
      </c>
      <c r="C4" s="16" t="s">
        <v>1333</v>
      </c>
      <c r="D4" s="14"/>
      <c r="E4" s="14"/>
      <c r="F4" s="14"/>
    </row>
    <row r="5" spans="1:6" ht="16" thickBot="1" x14ac:dyDescent="0.25">
      <c r="A5" s="17" t="s">
        <v>88</v>
      </c>
      <c r="B5" s="20"/>
      <c r="C5" s="20"/>
      <c r="D5" s="18" t="s">
        <v>89</v>
      </c>
      <c r="E5" s="14"/>
      <c r="F5" s="14"/>
    </row>
    <row r="6" spans="1:6" ht="16" thickBot="1" x14ac:dyDescent="0.25">
      <c r="A6" s="21" t="s">
        <v>90</v>
      </c>
      <c r="B6" s="20"/>
      <c r="C6" s="20"/>
      <c r="D6" s="22" t="s">
        <v>91</v>
      </c>
      <c r="E6" s="14"/>
      <c r="F6" s="14"/>
    </row>
    <row r="7" spans="1:6" ht="16" thickBot="1" x14ac:dyDescent="0.25">
      <c r="A7" s="23" t="s">
        <v>92</v>
      </c>
      <c r="B7" s="30">
        <v>780901293238</v>
      </c>
      <c r="C7" s="30">
        <v>798522144576</v>
      </c>
      <c r="D7" s="24" t="s">
        <v>93</v>
      </c>
      <c r="E7" s="14"/>
      <c r="F7" s="14"/>
    </row>
    <row r="8" spans="1:6" ht="16" thickBot="1" x14ac:dyDescent="0.25">
      <c r="A8" s="23" t="s">
        <v>94</v>
      </c>
      <c r="B8" s="30"/>
      <c r="C8" s="30"/>
      <c r="D8" s="24" t="s">
        <v>95</v>
      </c>
      <c r="E8" s="14"/>
      <c r="F8" s="14"/>
    </row>
    <row r="9" spans="1:6" ht="16" thickBot="1" x14ac:dyDescent="0.25">
      <c r="A9" s="23" t="s">
        <v>96</v>
      </c>
      <c r="B9" s="30"/>
      <c r="C9" s="30"/>
      <c r="D9" s="24" t="s">
        <v>97</v>
      </c>
      <c r="E9" s="14"/>
      <c r="F9" s="14"/>
    </row>
    <row r="10" spans="1:6" ht="29" thickBot="1" x14ac:dyDescent="0.25">
      <c r="A10" s="23" t="s">
        <v>98</v>
      </c>
      <c r="B10" s="30"/>
      <c r="C10" s="30"/>
      <c r="D10" s="24" t="s">
        <v>99</v>
      </c>
      <c r="E10" s="14"/>
      <c r="F10" s="14"/>
    </row>
    <row r="11" spans="1:6" ht="16" thickBot="1" x14ac:dyDescent="0.25">
      <c r="A11" s="23" t="s">
        <v>100</v>
      </c>
      <c r="B11" s="20"/>
      <c r="C11" s="20"/>
      <c r="D11" s="24" t="s">
        <v>101</v>
      </c>
      <c r="E11" s="14"/>
      <c r="F11" s="14"/>
    </row>
    <row r="12" spans="1:6" ht="29" thickBot="1" x14ac:dyDescent="0.25">
      <c r="A12" s="25" t="s">
        <v>102</v>
      </c>
      <c r="B12" s="30"/>
      <c r="C12" s="30"/>
      <c r="D12" s="26" t="s">
        <v>103</v>
      </c>
      <c r="E12" s="14"/>
      <c r="F12" s="14"/>
    </row>
    <row r="13" spans="1:6" ht="29" thickBot="1" x14ac:dyDescent="0.25">
      <c r="A13" s="25" t="s">
        <v>104</v>
      </c>
      <c r="B13" s="30"/>
      <c r="C13" s="30"/>
      <c r="D13" s="26" t="s">
        <v>105</v>
      </c>
      <c r="E13" s="14"/>
      <c r="F13" s="14"/>
    </row>
    <row r="14" spans="1:6" ht="29" thickBot="1" x14ac:dyDescent="0.25">
      <c r="A14" s="25" t="s">
        <v>106</v>
      </c>
      <c r="B14" s="30"/>
      <c r="C14" s="30"/>
      <c r="D14" s="26" t="s">
        <v>107</v>
      </c>
      <c r="E14" s="14"/>
      <c r="F14" s="14"/>
    </row>
    <row r="15" spans="1:6" ht="16" thickBot="1" x14ac:dyDescent="0.25">
      <c r="A15" s="25" t="s">
        <v>108</v>
      </c>
      <c r="B15" s="30">
        <v>7960743121</v>
      </c>
      <c r="C15" s="30">
        <v>6224968013</v>
      </c>
      <c r="D15" s="26" t="s">
        <v>109</v>
      </c>
      <c r="E15" s="14"/>
      <c r="F15" s="14"/>
    </row>
    <row r="16" spans="1:6" ht="16" thickBot="1" x14ac:dyDescent="0.25">
      <c r="A16" s="23" t="s">
        <v>110</v>
      </c>
      <c r="B16" s="30"/>
      <c r="C16" s="30"/>
      <c r="D16" s="24" t="s">
        <v>111</v>
      </c>
      <c r="E16" s="14"/>
      <c r="F16" s="14"/>
    </row>
    <row r="17" spans="1:6" ht="16" thickBot="1" x14ac:dyDescent="0.25">
      <c r="A17" s="23" t="s">
        <v>112</v>
      </c>
      <c r="B17" s="20"/>
      <c r="C17" s="20"/>
      <c r="D17" s="24" t="s">
        <v>113</v>
      </c>
      <c r="E17" s="14"/>
      <c r="F17" s="14"/>
    </row>
    <row r="18" spans="1:6" ht="16" thickBot="1" x14ac:dyDescent="0.25">
      <c r="A18" s="25" t="s">
        <v>114</v>
      </c>
      <c r="B18" s="30">
        <v>52702909790</v>
      </c>
      <c r="C18" s="30">
        <v>26536323604</v>
      </c>
      <c r="D18" s="26" t="s">
        <v>115</v>
      </c>
      <c r="E18" s="14"/>
      <c r="F18" s="14"/>
    </row>
    <row r="19" spans="1:6" ht="16" thickBot="1" x14ac:dyDescent="0.25">
      <c r="A19" s="25" t="s">
        <v>116</v>
      </c>
      <c r="B19" s="30">
        <v>2971082972</v>
      </c>
      <c r="C19" s="30">
        <v>10106302455</v>
      </c>
      <c r="D19" s="26" t="s">
        <v>117</v>
      </c>
      <c r="E19" s="14"/>
      <c r="F19" s="14"/>
    </row>
    <row r="20" spans="1:6" ht="16" thickBot="1" x14ac:dyDescent="0.25">
      <c r="A20" s="23" t="s">
        <v>118</v>
      </c>
      <c r="B20" s="30"/>
      <c r="C20" s="30"/>
      <c r="D20" s="24" t="s">
        <v>119</v>
      </c>
      <c r="E20" s="14"/>
      <c r="F20" s="14"/>
    </row>
    <row r="21" spans="1:6" ht="16" thickBot="1" x14ac:dyDescent="0.25">
      <c r="A21" s="23" t="s">
        <v>120</v>
      </c>
      <c r="B21" s="20"/>
      <c r="C21" s="20"/>
      <c r="D21" s="24" t="s">
        <v>121</v>
      </c>
      <c r="E21" s="14"/>
      <c r="F21" s="14"/>
    </row>
    <row r="22" spans="1:6" ht="16" thickBot="1" x14ac:dyDescent="0.25">
      <c r="A22" s="25" t="s">
        <v>122</v>
      </c>
      <c r="B22" s="30"/>
      <c r="C22" s="30"/>
      <c r="D22" s="26" t="s">
        <v>123</v>
      </c>
      <c r="E22" s="14"/>
      <c r="F22" s="14"/>
    </row>
    <row r="23" spans="1:6" ht="16" thickBot="1" x14ac:dyDescent="0.25">
      <c r="A23" s="25" t="s">
        <v>124</v>
      </c>
      <c r="B23" s="30"/>
      <c r="C23" s="30"/>
      <c r="D23" s="26" t="s">
        <v>125</v>
      </c>
      <c r="E23" s="14"/>
      <c r="F23" s="14"/>
    </row>
    <row r="24" spans="1:6" ht="16" thickBot="1" x14ac:dyDescent="0.25">
      <c r="A24" s="23" t="s">
        <v>126</v>
      </c>
      <c r="B24" s="20"/>
      <c r="C24" s="20"/>
      <c r="D24" s="24" t="s">
        <v>127</v>
      </c>
      <c r="E24" s="14"/>
      <c r="F24" s="14"/>
    </row>
    <row r="25" spans="1:6" ht="29" thickBot="1" x14ac:dyDescent="0.25">
      <c r="A25" s="25" t="s">
        <v>128</v>
      </c>
      <c r="B25" s="30"/>
      <c r="C25" s="30"/>
      <c r="D25" s="26" t="s">
        <v>129</v>
      </c>
      <c r="E25" s="14"/>
      <c r="F25" s="14"/>
    </row>
    <row r="26" spans="1:6" ht="29" thickBot="1" x14ac:dyDescent="0.25">
      <c r="A26" s="25" t="s">
        <v>130</v>
      </c>
      <c r="B26" s="30"/>
      <c r="C26" s="30"/>
      <c r="D26" s="26" t="s">
        <v>131</v>
      </c>
      <c r="E26" s="14"/>
      <c r="F26" s="14"/>
    </row>
    <row r="27" spans="1:6" ht="16" thickBot="1" x14ac:dyDescent="0.25">
      <c r="A27" s="23" t="s">
        <v>132</v>
      </c>
      <c r="B27" s="30"/>
      <c r="C27" s="30"/>
      <c r="D27" s="24" t="s">
        <v>133</v>
      </c>
      <c r="E27" s="14"/>
      <c r="F27" s="14"/>
    </row>
    <row r="28" spans="1:6" ht="16" thickBot="1" x14ac:dyDescent="0.25">
      <c r="A28" s="23" t="s">
        <v>134</v>
      </c>
      <c r="B28" s="20"/>
      <c r="C28" s="20"/>
      <c r="D28" s="24" t="s">
        <v>135</v>
      </c>
      <c r="E28" s="14"/>
      <c r="F28" s="14"/>
    </row>
    <row r="29" spans="1:6" ht="29" thickBot="1" x14ac:dyDescent="0.25">
      <c r="A29" s="25" t="s">
        <v>136</v>
      </c>
      <c r="B29" s="30"/>
      <c r="C29" s="30"/>
      <c r="D29" s="26" t="s">
        <v>137</v>
      </c>
      <c r="E29" s="14"/>
      <c r="F29" s="14"/>
    </row>
    <row r="30" spans="1:6" ht="29" thickBot="1" x14ac:dyDescent="0.25">
      <c r="A30" s="25" t="s">
        <v>138</v>
      </c>
      <c r="B30" s="30"/>
      <c r="C30" s="30"/>
      <c r="D30" s="26" t="s">
        <v>139</v>
      </c>
      <c r="E30" s="14"/>
      <c r="F30" s="14"/>
    </row>
    <row r="31" spans="1:6" ht="16" thickBot="1" x14ac:dyDescent="0.25">
      <c r="A31" s="23" t="s">
        <v>140</v>
      </c>
      <c r="B31" s="30"/>
      <c r="C31" s="30"/>
      <c r="D31" s="24" t="s">
        <v>141</v>
      </c>
      <c r="E31" s="14"/>
      <c r="F31" s="14"/>
    </row>
    <row r="32" spans="1:6" ht="29" thickBot="1" x14ac:dyDescent="0.25">
      <c r="A32" s="23" t="s">
        <v>142</v>
      </c>
      <c r="B32" s="30"/>
      <c r="C32" s="30"/>
      <c r="D32" s="24" t="s">
        <v>143</v>
      </c>
      <c r="E32" s="14"/>
      <c r="F32" s="14"/>
    </row>
    <row r="33" spans="1:6" ht="16" thickBot="1" x14ac:dyDescent="0.25">
      <c r="A33" s="23" t="s">
        <v>144</v>
      </c>
      <c r="B33" s="30"/>
      <c r="C33" s="30"/>
      <c r="D33" s="24" t="s">
        <v>145</v>
      </c>
      <c r="E33" s="14"/>
      <c r="F33" s="14"/>
    </row>
    <row r="34" spans="1:6" ht="16" thickBot="1" x14ac:dyDescent="0.25">
      <c r="A34" s="23" t="s">
        <v>146</v>
      </c>
      <c r="B34" s="30"/>
      <c r="C34" s="30"/>
      <c r="D34" s="24" t="s">
        <v>147</v>
      </c>
      <c r="E34" s="14"/>
      <c r="F34" s="14"/>
    </row>
    <row r="35" spans="1:6" ht="16" thickBot="1" x14ac:dyDescent="0.25">
      <c r="A35" s="23" t="s">
        <v>148</v>
      </c>
      <c r="B35" s="20"/>
      <c r="C35" s="20"/>
      <c r="D35" s="24" t="s">
        <v>149</v>
      </c>
      <c r="E35" s="14"/>
      <c r="F35" s="14"/>
    </row>
    <row r="36" spans="1:6" ht="16" thickBot="1" x14ac:dyDescent="0.25">
      <c r="A36" s="25" t="s">
        <v>150</v>
      </c>
      <c r="B36" s="30"/>
      <c r="C36" s="30"/>
      <c r="D36" s="26" t="s">
        <v>151</v>
      </c>
      <c r="E36" s="14"/>
      <c r="F36" s="14"/>
    </row>
    <row r="37" spans="1:6" ht="16" thickBot="1" x14ac:dyDescent="0.25">
      <c r="A37" s="25" t="s">
        <v>152</v>
      </c>
      <c r="B37" s="30"/>
      <c r="C37" s="30"/>
      <c r="D37" s="26" t="s">
        <v>153</v>
      </c>
      <c r="E37" s="14"/>
      <c r="F37" s="14"/>
    </row>
    <row r="38" spans="1:6" ht="16" thickBot="1" x14ac:dyDescent="0.25">
      <c r="A38" s="23" t="s">
        <v>154</v>
      </c>
      <c r="B38" s="20"/>
      <c r="C38" s="20"/>
      <c r="D38" s="24" t="s">
        <v>155</v>
      </c>
      <c r="E38" s="14"/>
      <c r="F38" s="14"/>
    </row>
    <row r="39" spans="1:6" ht="16" thickBot="1" x14ac:dyDescent="0.25">
      <c r="A39" s="25" t="s">
        <v>156</v>
      </c>
      <c r="B39" s="30"/>
      <c r="C39" s="30"/>
      <c r="D39" s="26" t="s">
        <v>157</v>
      </c>
      <c r="E39" s="14"/>
      <c r="F39" s="14"/>
    </row>
    <row r="40" spans="1:6" ht="16" thickBot="1" x14ac:dyDescent="0.25">
      <c r="A40" s="25" t="s">
        <v>158</v>
      </c>
      <c r="B40" s="30"/>
      <c r="C40" s="30"/>
      <c r="D40" s="26" t="s">
        <v>159</v>
      </c>
      <c r="E40" s="14"/>
      <c r="F40" s="14"/>
    </row>
    <row r="41" spans="1:6" ht="16" thickBot="1" x14ac:dyDescent="0.25">
      <c r="A41" s="25" t="s">
        <v>160</v>
      </c>
      <c r="B41" s="30">
        <v>2704372005999</v>
      </c>
      <c r="C41" s="30">
        <v>2519908461853</v>
      </c>
      <c r="D41" s="26" t="s">
        <v>155</v>
      </c>
      <c r="E41" s="14"/>
      <c r="F41" s="14"/>
    </row>
    <row r="42" spans="1:6" ht="16" thickBot="1" x14ac:dyDescent="0.25">
      <c r="A42" s="23" t="s">
        <v>161</v>
      </c>
      <c r="B42" s="30">
        <v>206962249530</v>
      </c>
      <c r="C42" s="30">
        <v>203342234492</v>
      </c>
      <c r="D42" s="24" t="s">
        <v>162</v>
      </c>
      <c r="E42" s="14"/>
      <c r="F42" s="14"/>
    </row>
    <row r="43" spans="1:6" ht="16" thickBot="1" x14ac:dyDescent="0.25">
      <c r="A43" s="23" t="s">
        <v>163</v>
      </c>
      <c r="B43" s="30"/>
      <c r="C43" s="30"/>
      <c r="D43" s="24" t="s">
        <v>164</v>
      </c>
      <c r="E43" s="14"/>
      <c r="F43" s="14"/>
    </row>
    <row r="44" spans="1:6" ht="16" thickBot="1" x14ac:dyDescent="0.25">
      <c r="A44" s="23" t="s">
        <v>165</v>
      </c>
      <c r="B44" s="20"/>
      <c r="C44" s="20"/>
      <c r="D44" s="24" t="s">
        <v>166</v>
      </c>
      <c r="E44" s="14"/>
      <c r="F44" s="14"/>
    </row>
    <row r="45" spans="1:6" ht="16" thickBot="1" x14ac:dyDescent="0.25">
      <c r="A45" s="25" t="s">
        <v>167</v>
      </c>
      <c r="B45" s="30"/>
      <c r="C45" s="30"/>
      <c r="D45" s="26" t="s">
        <v>168</v>
      </c>
      <c r="E45" s="14"/>
      <c r="F45" s="14"/>
    </row>
    <row r="46" spans="1:6" ht="29" thickBot="1" x14ac:dyDescent="0.25">
      <c r="A46" s="25" t="s">
        <v>169</v>
      </c>
      <c r="B46" s="30"/>
      <c r="C46" s="30"/>
      <c r="D46" s="26" t="s">
        <v>170</v>
      </c>
      <c r="E46" s="14"/>
      <c r="F46" s="14"/>
    </row>
    <row r="47" spans="1:6" ht="16" thickBot="1" x14ac:dyDescent="0.25">
      <c r="A47" s="25" t="s">
        <v>171</v>
      </c>
      <c r="B47" s="30">
        <v>373420995508</v>
      </c>
      <c r="C47" s="30">
        <v>476657589221</v>
      </c>
      <c r="D47" s="26" t="s">
        <v>172</v>
      </c>
      <c r="E47" s="14"/>
      <c r="F47" s="14"/>
    </row>
    <row r="48" spans="1:6" ht="16" thickBot="1" x14ac:dyDescent="0.25">
      <c r="A48" s="23" t="s">
        <v>173</v>
      </c>
      <c r="B48" s="30">
        <v>67195741588</v>
      </c>
      <c r="C48" s="30">
        <v>54982451169</v>
      </c>
      <c r="D48" s="24" t="s">
        <v>174</v>
      </c>
      <c r="E48" s="14"/>
      <c r="F48" s="14"/>
    </row>
    <row r="49" spans="1:6" ht="16" thickBot="1" x14ac:dyDescent="0.25">
      <c r="A49" s="23" t="s">
        <v>175</v>
      </c>
      <c r="B49" s="30"/>
      <c r="C49" s="30"/>
      <c r="D49" s="24" t="s">
        <v>176</v>
      </c>
      <c r="E49" s="14"/>
      <c r="F49" s="14"/>
    </row>
    <row r="50" spans="1:6" ht="29" thickBot="1" x14ac:dyDescent="0.25">
      <c r="A50" s="23" t="s">
        <v>177</v>
      </c>
      <c r="B50" s="30"/>
      <c r="C50" s="30"/>
      <c r="D50" s="24" t="s">
        <v>178</v>
      </c>
      <c r="E50" s="14"/>
      <c r="F50" s="14"/>
    </row>
    <row r="51" spans="1:6" ht="29" thickBot="1" x14ac:dyDescent="0.25">
      <c r="A51" s="23" t="s">
        <v>179</v>
      </c>
      <c r="B51" s="30"/>
      <c r="C51" s="30"/>
      <c r="D51" s="24" t="s">
        <v>180</v>
      </c>
      <c r="E51" s="14"/>
      <c r="F51" s="14"/>
    </row>
    <row r="52" spans="1:6" ht="16" thickBot="1" x14ac:dyDescent="0.25">
      <c r="A52" s="23" t="s">
        <v>181</v>
      </c>
      <c r="B52" s="30"/>
      <c r="C52" s="30"/>
      <c r="D52" s="24" t="s">
        <v>182</v>
      </c>
      <c r="E52" s="14"/>
      <c r="F52" s="14"/>
    </row>
    <row r="53" spans="1:6" ht="16" thickBot="1" x14ac:dyDescent="0.25">
      <c r="A53" s="23" t="s">
        <v>183</v>
      </c>
      <c r="B53" s="30"/>
      <c r="C53" s="30"/>
      <c r="D53" s="24" t="s">
        <v>184</v>
      </c>
      <c r="E53" s="14"/>
      <c r="F53" s="14"/>
    </row>
    <row r="54" spans="1:6" ht="43" thickBot="1" x14ac:dyDescent="0.25">
      <c r="A54" s="23" t="s">
        <v>185</v>
      </c>
      <c r="B54" s="30"/>
      <c r="C54" s="30"/>
      <c r="D54" s="24" t="s">
        <v>186</v>
      </c>
      <c r="E54" s="14"/>
      <c r="F54" s="14"/>
    </row>
    <row r="55" spans="1:6" ht="43" thickBot="1" x14ac:dyDescent="0.25">
      <c r="A55" s="23" t="s">
        <v>187</v>
      </c>
      <c r="B55" s="30"/>
      <c r="C55" s="30"/>
      <c r="D55" s="24" t="s">
        <v>188</v>
      </c>
      <c r="E55" s="14"/>
      <c r="F55" s="14"/>
    </row>
    <row r="56" spans="1:6" ht="16" thickBot="1" x14ac:dyDescent="0.25">
      <c r="A56" s="23" t="s">
        <v>189</v>
      </c>
      <c r="B56" s="30">
        <v>4196487021746</v>
      </c>
      <c r="C56" s="30">
        <v>4096280475383</v>
      </c>
      <c r="D56" s="24" t="s">
        <v>190</v>
      </c>
      <c r="E56" s="14"/>
      <c r="F56" s="14"/>
    </row>
    <row r="57" spans="1:6" ht="16" thickBot="1" x14ac:dyDescent="0.25">
      <c r="A57" s="21" t="s">
        <v>191</v>
      </c>
      <c r="B57" s="20"/>
      <c r="C57" s="20"/>
      <c r="D57" s="22" t="s">
        <v>192</v>
      </c>
      <c r="E57" s="14"/>
      <c r="F57" s="14"/>
    </row>
    <row r="58" spans="1:6" ht="16" thickBot="1" x14ac:dyDescent="0.25">
      <c r="A58" s="23" t="s">
        <v>193</v>
      </c>
      <c r="B58" s="30"/>
      <c r="C58" s="30"/>
      <c r="D58" s="24" t="s">
        <v>194</v>
      </c>
      <c r="E58" s="14"/>
      <c r="F58" s="14"/>
    </row>
    <row r="59" spans="1:6" ht="29" thickBot="1" x14ac:dyDescent="0.25">
      <c r="A59" s="23" t="s">
        <v>195</v>
      </c>
      <c r="B59" s="30"/>
      <c r="C59" s="30"/>
      <c r="D59" s="24" t="s">
        <v>196</v>
      </c>
      <c r="E59" s="14"/>
      <c r="F59" s="14"/>
    </row>
    <row r="60" spans="1:6" ht="16" thickBot="1" x14ac:dyDescent="0.25">
      <c r="A60" s="23" t="s">
        <v>197</v>
      </c>
      <c r="B60" s="30"/>
      <c r="C60" s="30"/>
      <c r="D60" s="24" t="s">
        <v>198</v>
      </c>
      <c r="E60" s="14"/>
      <c r="F60" s="14"/>
    </row>
    <row r="61" spans="1:6" ht="16" thickBot="1" x14ac:dyDescent="0.25">
      <c r="A61" s="23" t="s">
        <v>199</v>
      </c>
      <c r="B61" s="30">
        <v>15000513734</v>
      </c>
      <c r="C61" s="30">
        <v>13917997212</v>
      </c>
      <c r="D61" s="24" t="s">
        <v>200</v>
      </c>
      <c r="E61" s="14"/>
      <c r="F61" s="14"/>
    </row>
    <row r="62" spans="1:6" ht="16" thickBot="1" x14ac:dyDescent="0.25">
      <c r="A62" s="23" t="s">
        <v>201</v>
      </c>
      <c r="B62" s="30"/>
      <c r="C62" s="30"/>
      <c r="D62" s="24" t="s">
        <v>202</v>
      </c>
      <c r="E62" s="14"/>
      <c r="F62" s="14"/>
    </row>
    <row r="63" spans="1:6" ht="16" thickBot="1" x14ac:dyDescent="0.25">
      <c r="A63" s="23" t="s">
        <v>203</v>
      </c>
      <c r="B63" s="20"/>
      <c r="C63" s="20"/>
      <c r="D63" s="24" t="s">
        <v>204</v>
      </c>
      <c r="E63" s="14"/>
      <c r="F63" s="14"/>
    </row>
    <row r="64" spans="1:6" ht="29" thickBot="1" x14ac:dyDescent="0.25">
      <c r="A64" s="25" t="s">
        <v>205</v>
      </c>
      <c r="B64" s="30"/>
      <c r="C64" s="30"/>
      <c r="D64" s="26" t="s">
        <v>206</v>
      </c>
      <c r="E64" s="14"/>
      <c r="F64" s="14"/>
    </row>
    <row r="65" spans="1:6" ht="29" thickBot="1" x14ac:dyDescent="0.25">
      <c r="A65" s="25" t="s">
        <v>207</v>
      </c>
      <c r="B65" s="30"/>
      <c r="C65" s="30"/>
      <c r="D65" s="26" t="s">
        <v>208</v>
      </c>
      <c r="E65" s="14"/>
      <c r="F65" s="14"/>
    </row>
    <row r="66" spans="1:6" ht="16" thickBot="1" x14ac:dyDescent="0.25">
      <c r="A66" s="23" t="s">
        <v>209</v>
      </c>
      <c r="B66" s="20"/>
      <c r="C66" s="20"/>
      <c r="D66" s="24" t="s">
        <v>210</v>
      </c>
      <c r="E66" s="14"/>
      <c r="F66" s="14"/>
    </row>
    <row r="67" spans="1:6" ht="29" thickBot="1" x14ac:dyDescent="0.25">
      <c r="A67" s="25" t="s">
        <v>211</v>
      </c>
      <c r="B67" s="30"/>
      <c r="C67" s="30"/>
      <c r="D67" s="26" t="s">
        <v>212</v>
      </c>
      <c r="E67" s="14"/>
      <c r="F67" s="14"/>
    </row>
    <row r="68" spans="1:6" ht="29" thickBot="1" x14ac:dyDescent="0.25">
      <c r="A68" s="25" t="s">
        <v>213</v>
      </c>
      <c r="B68" s="30"/>
      <c r="C68" s="30"/>
      <c r="D68" s="26" t="s">
        <v>214</v>
      </c>
      <c r="E68" s="14"/>
      <c r="F68" s="14"/>
    </row>
    <row r="69" spans="1:6" ht="29" thickBot="1" x14ac:dyDescent="0.25">
      <c r="A69" s="23" t="s">
        <v>215</v>
      </c>
      <c r="B69" s="30"/>
      <c r="C69" s="30"/>
      <c r="D69" s="24" t="s">
        <v>216</v>
      </c>
      <c r="E69" s="14"/>
      <c r="F69" s="14"/>
    </row>
    <row r="70" spans="1:6" ht="29" thickBot="1" x14ac:dyDescent="0.25">
      <c r="A70" s="23" t="s">
        <v>217</v>
      </c>
      <c r="B70" s="20"/>
      <c r="C70" s="20"/>
      <c r="D70" s="24" t="s">
        <v>218</v>
      </c>
      <c r="E70" s="14"/>
      <c r="F70" s="14"/>
    </row>
    <row r="71" spans="1:6" ht="16" thickBot="1" x14ac:dyDescent="0.25">
      <c r="A71" s="25" t="s">
        <v>219</v>
      </c>
      <c r="B71" s="30"/>
      <c r="C71" s="30"/>
      <c r="D71" s="26" t="s">
        <v>220</v>
      </c>
      <c r="E71" s="14"/>
      <c r="F71" s="14"/>
    </row>
    <row r="72" spans="1:6" ht="29" thickBot="1" x14ac:dyDescent="0.25">
      <c r="A72" s="25" t="s">
        <v>221</v>
      </c>
      <c r="B72" s="30"/>
      <c r="C72" s="30"/>
      <c r="D72" s="26" t="s">
        <v>222</v>
      </c>
      <c r="E72" s="14"/>
      <c r="F72" s="14"/>
    </row>
    <row r="73" spans="1:6" ht="16" thickBot="1" x14ac:dyDescent="0.25">
      <c r="A73" s="25" t="s">
        <v>223</v>
      </c>
      <c r="B73" s="30"/>
      <c r="C73" s="30"/>
      <c r="D73" s="26" t="s">
        <v>224</v>
      </c>
      <c r="E73" s="14"/>
      <c r="F73" s="14"/>
    </row>
    <row r="74" spans="1:6" ht="16" thickBot="1" x14ac:dyDescent="0.25">
      <c r="A74" s="23" t="s">
        <v>225</v>
      </c>
      <c r="B74" s="20"/>
      <c r="C74" s="20"/>
      <c r="D74" s="24" t="s">
        <v>226</v>
      </c>
      <c r="E74" s="14"/>
      <c r="F74" s="14"/>
    </row>
    <row r="75" spans="1:6" ht="16" thickBot="1" x14ac:dyDescent="0.25">
      <c r="A75" s="25" t="s">
        <v>227</v>
      </c>
      <c r="B75" s="30"/>
      <c r="C75" s="30"/>
      <c r="D75" s="26" t="s">
        <v>228</v>
      </c>
      <c r="E75" s="14"/>
      <c r="F75" s="14"/>
    </row>
    <row r="76" spans="1:6" ht="29" thickBot="1" x14ac:dyDescent="0.25">
      <c r="A76" s="25" t="s">
        <v>229</v>
      </c>
      <c r="B76" s="30"/>
      <c r="C76" s="30"/>
      <c r="D76" s="26" t="s">
        <v>230</v>
      </c>
      <c r="E76" s="14"/>
      <c r="F76" s="14"/>
    </row>
    <row r="77" spans="1:6" ht="16" thickBot="1" x14ac:dyDescent="0.25">
      <c r="A77" s="25" t="s">
        <v>231</v>
      </c>
      <c r="B77" s="30">
        <v>107652700766</v>
      </c>
      <c r="C77" s="30">
        <v>117315453523</v>
      </c>
      <c r="D77" s="26" t="s">
        <v>232</v>
      </c>
      <c r="E77" s="14"/>
      <c r="F77" s="14"/>
    </row>
    <row r="78" spans="1:6" ht="16" thickBot="1" x14ac:dyDescent="0.25">
      <c r="A78" s="23" t="s">
        <v>233</v>
      </c>
      <c r="B78" s="20"/>
      <c r="C78" s="20"/>
      <c r="D78" s="24" t="s">
        <v>234</v>
      </c>
      <c r="E78" s="14"/>
      <c r="F78" s="14"/>
    </row>
    <row r="79" spans="1:6" ht="43" thickBot="1" x14ac:dyDescent="0.25">
      <c r="A79" s="25" t="s">
        <v>235</v>
      </c>
      <c r="B79" s="30"/>
      <c r="C79" s="30"/>
      <c r="D79" s="26" t="s">
        <v>236</v>
      </c>
      <c r="E79" s="14"/>
      <c r="F79" s="14"/>
    </row>
    <row r="80" spans="1:6" ht="29" thickBot="1" x14ac:dyDescent="0.25">
      <c r="A80" s="25" t="s">
        <v>237</v>
      </c>
      <c r="B80" s="30"/>
      <c r="C80" s="30"/>
      <c r="D80" s="26" t="s">
        <v>238</v>
      </c>
      <c r="E80" s="14"/>
      <c r="F80" s="14"/>
    </row>
    <row r="81" spans="1:6" ht="29" thickBot="1" x14ac:dyDescent="0.25">
      <c r="A81" s="25" t="s">
        <v>239</v>
      </c>
      <c r="B81" s="30"/>
      <c r="C81" s="30"/>
      <c r="D81" s="26" t="s">
        <v>240</v>
      </c>
      <c r="E81" s="14"/>
      <c r="F81" s="14"/>
    </row>
    <row r="82" spans="1:6" ht="16" thickBot="1" x14ac:dyDescent="0.25">
      <c r="A82" s="25" t="s">
        <v>241</v>
      </c>
      <c r="B82" s="30">
        <v>54228457309</v>
      </c>
      <c r="C82" s="30">
        <v>54030834524</v>
      </c>
      <c r="D82" s="26" t="s">
        <v>242</v>
      </c>
      <c r="E82" s="14"/>
      <c r="F82" s="14"/>
    </row>
    <row r="83" spans="1:6" ht="16" thickBot="1" x14ac:dyDescent="0.25">
      <c r="A83" s="23" t="s">
        <v>243</v>
      </c>
      <c r="B83" s="30"/>
      <c r="C83" s="30"/>
      <c r="D83" s="24" t="s">
        <v>244</v>
      </c>
      <c r="E83" s="14"/>
      <c r="F83" s="14"/>
    </row>
    <row r="84" spans="1:6" ht="16" thickBot="1" x14ac:dyDescent="0.25">
      <c r="A84" s="23" t="s">
        <v>245</v>
      </c>
      <c r="B84" s="30"/>
      <c r="C84" s="30"/>
      <c r="D84" s="24" t="s">
        <v>246</v>
      </c>
      <c r="E84" s="14"/>
      <c r="F84" s="14"/>
    </row>
    <row r="85" spans="1:6" ht="16" thickBot="1" x14ac:dyDescent="0.25">
      <c r="A85" s="23" t="s">
        <v>247</v>
      </c>
      <c r="B85" s="30"/>
      <c r="C85" s="30"/>
      <c r="D85" s="24" t="s">
        <v>248</v>
      </c>
      <c r="E85" s="14"/>
      <c r="F85" s="14"/>
    </row>
    <row r="86" spans="1:6" ht="16" thickBot="1" x14ac:dyDescent="0.25">
      <c r="A86" s="23" t="s">
        <v>249</v>
      </c>
      <c r="B86" s="30">
        <v>118654502901</v>
      </c>
      <c r="C86" s="30">
        <v>113288464690</v>
      </c>
      <c r="D86" s="24" t="s">
        <v>250</v>
      </c>
      <c r="E86" s="14"/>
      <c r="F86" s="14"/>
    </row>
    <row r="87" spans="1:6" ht="16" thickBot="1" x14ac:dyDescent="0.25">
      <c r="A87" s="23" t="s">
        <v>251</v>
      </c>
      <c r="B87" s="20"/>
      <c r="C87" s="20"/>
      <c r="D87" s="24" t="s">
        <v>252</v>
      </c>
      <c r="E87" s="14"/>
      <c r="F87" s="14"/>
    </row>
    <row r="88" spans="1:6" ht="16" thickBot="1" x14ac:dyDescent="0.25">
      <c r="A88" s="25" t="s">
        <v>253</v>
      </c>
      <c r="B88" s="30"/>
      <c r="C88" s="30"/>
      <c r="D88" s="26" t="s">
        <v>254</v>
      </c>
      <c r="E88" s="14"/>
      <c r="F88" s="14"/>
    </row>
    <row r="89" spans="1:6" ht="16" thickBot="1" x14ac:dyDescent="0.25">
      <c r="A89" s="25" t="s">
        <v>255</v>
      </c>
      <c r="B89" s="30"/>
      <c r="C89" s="30"/>
      <c r="D89" s="26" t="s">
        <v>256</v>
      </c>
      <c r="E89" s="14"/>
      <c r="F89" s="14"/>
    </row>
    <row r="90" spans="1:6" ht="16" thickBot="1" x14ac:dyDescent="0.25">
      <c r="A90" s="25" t="s">
        <v>257</v>
      </c>
      <c r="B90" s="30"/>
      <c r="C90" s="30"/>
      <c r="D90" s="26" t="s">
        <v>252</v>
      </c>
      <c r="E90" s="14"/>
      <c r="F90" s="14"/>
    </row>
    <row r="91" spans="1:6" ht="16" thickBot="1" x14ac:dyDescent="0.25">
      <c r="A91" s="23" t="s">
        <v>258</v>
      </c>
      <c r="B91" s="30"/>
      <c r="C91" s="30"/>
      <c r="D91" s="24" t="s">
        <v>259</v>
      </c>
      <c r="E91" s="14"/>
      <c r="F91" s="14"/>
    </row>
    <row r="92" spans="1:6" ht="16" thickBot="1" x14ac:dyDescent="0.25">
      <c r="A92" s="23" t="s">
        <v>260</v>
      </c>
      <c r="B92" s="20"/>
      <c r="C92" s="20"/>
      <c r="D92" s="24" t="s">
        <v>261</v>
      </c>
      <c r="E92" s="14"/>
      <c r="F92" s="14"/>
    </row>
    <row r="93" spans="1:6" ht="16" thickBot="1" x14ac:dyDescent="0.25">
      <c r="A93" s="25" t="s">
        <v>262</v>
      </c>
      <c r="B93" s="30"/>
      <c r="C93" s="30"/>
      <c r="D93" s="26" t="s">
        <v>263</v>
      </c>
      <c r="E93" s="14"/>
      <c r="F93" s="14"/>
    </row>
    <row r="94" spans="1:6" ht="29" thickBot="1" x14ac:dyDescent="0.25">
      <c r="A94" s="25" t="s">
        <v>264</v>
      </c>
      <c r="B94" s="30"/>
      <c r="C94" s="30"/>
      <c r="D94" s="26" t="s">
        <v>265</v>
      </c>
      <c r="E94" s="14"/>
      <c r="F94" s="14"/>
    </row>
    <row r="95" spans="1:6" ht="16" thickBot="1" x14ac:dyDescent="0.25">
      <c r="A95" s="23" t="s">
        <v>266</v>
      </c>
      <c r="B95" s="20"/>
      <c r="C95" s="20"/>
      <c r="D95" s="24" t="s">
        <v>267</v>
      </c>
      <c r="E95" s="14"/>
      <c r="F95" s="14"/>
    </row>
    <row r="96" spans="1:6" ht="16" thickBot="1" x14ac:dyDescent="0.25">
      <c r="A96" s="25" t="s">
        <v>268</v>
      </c>
      <c r="B96" s="30"/>
      <c r="C96" s="30"/>
      <c r="D96" s="26" t="s">
        <v>269</v>
      </c>
      <c r="E96" s="14"/>
      <c r="F96" s="14"/>
    </row>
    <row r="97" spans="1:6" ht="29" thickBot="1" x14ac:dyDescent="0.25">
      <c r="A97" s="25" t="s">
        <v>270</v>
      </c>
      <c r="B97" s="30"/>
      <c r="C97" s="30"/>
      <c r="D97" s="26" t="s">
        <v>271</v>
      </c>
      <c r="E97" s="14"/>
      <c r="F97" s="14"/>
    </row>
    <row r="98" spans="1:6" ht="16" thickBot="1" x14ac:dyDescent="0.25">
      <c r="A98" s="23" t="s">
        <v>272</v>
      </c>
      <c r="B98" s="30"/>
      <c r="C98" s="30"/>
      <c r="D98" s="24" t="s">
        <v>273</v>
      </c>
      <c r="E98" s="14"/>
      <c r="F98" s="14"/>
    </row>
    <row r="99" spans="1:6" ht="16" thickBot="1" x14ac:dyDescent="0.25">
      <c r="A99" s="23" t="s">
        <v>274</v>
      </c>
      <c r="B99" s="30"/>
      <c r="C99" s="30"/>
      <c r="D99" s="24" t="s">
        <v>275</v>
      </c>
      <c r="E99" s="14"/>
      <c r="F99" s="14"/>
    </row>
    <row r="100" spans="1:6" ht="16" thickBot="1" x14ac:dyDescent="0.25">
      <c r="A100" s="23" t="s">
        <v>276</v>
      </c>
      <c r="B100" s="30">
        <v>353973155961</v>
      </c>
      <c r="C100" s="30">
        <v>357391347707</v>
      </c>
      <c r="D100" s="24" t="s">
        <v>277</v>
      </c>
      <c r="E100" s="14"/>
      <c r="F100" s="14"/>
    </row>
    <row r="101" spans="1:6" ht="16" thickBot="1" x14ac:dyDescent="0.25">
      <c r="A101" s="23" t="s">
        <v>278</v>
      </c>
      <c r="B101" s="30">
        <v>452499042068</v>
      </c>
      <c r="C101" s="30">
        <v>443895142416</v>
      </c>
      <c r="D101" s="24" t="s">
        <v>279</v>
      </c>
      <c r="E101" s="14"/>
      <c r="F101" s="14"/>
    </row>
    <row r="102" spans="1:6" ht="16" thickBot="1" x14ac:dyDescent="0.25">
      <c r="A102" s="23" t="s">
        <v>280</v>
      </c>
      <c r="B102" s="30"/>
      <c r="C102" s="30"/>
      <c r="D102" s="24" t="s">
        <v>281</v>
      </c>
      <c r="E102" s="14"/>
      <c r="F102" s="14"/>
    </row>
    <row r="103" spans="1:6" ht="16" thickBot="1" x14ac:dyDescent="0.25">
      <c r="A103" s="23" t="s">
        <v>282</v>
      </c>
      <c r="B103" s="30"/>
      <c r="C103" s="30"/>
      <c r="D103" s="24" t="s">
        <v>283</v>
      </c>
      <c r="E103" s="14"/>
      <c r="F103" s="14"/>
    </row>
    <row r="104" spans="1:6" ht="16" thickBot="1" x14ac:dyDescent="0.25">
      <c r="A104" s="23" t="s">
        <v>284</v>
      </c>
      <c r="B104" s="30"/>
      <c r="C104" s="30"/>
      <c r="D104" s="24" t="s">
        <v>285</v>
      </c>
      <c r="E104" s="14"/>
      <c r="F104" s="14"/>
    </row>
    <row r="105" spans="1:6" ht="16" thickBot="1" x14ac:dyDescent="0.25">
      <c r="A105" s="23" t="s">
        <v>286</v>
      </c>
      <c r="B105" s="30"/>
      <c r="C105" s="30"/>
      <c r="D105" s="24" t="s">
        <v>287</v>
      </c>
      <c r="E105" s="14"/>
      <c r="F105" s="14"/>
    </row>
    <row r="106" spans="1:6" ht="16" thickBot="1" x14ac:dyDescent="0.25">
      <c r="A106" s="23" t="s">
        <v>288</v>
      </c>
      <c r="B106" s="30"/>
      <c r="C106" s="30"/>
      <c r="D106" s="24" t="s">
        <v>289</v>
      </c>
      <c r="E106" s="14"/>
      <c r="F106" s="14"/>
    </row>
    <row r="107" spans="1:6" ht="16" thickBot="1" x14ac:dyDescent="0.25">
      <c r="A107" s="23" t="s">
        <v>290</v>
      </c>
      <c r="B107" s="30"/>
      <c r="C107" s="30"/>
      <c r="D107" s="24" t="s">
        <v>291</v>
      </c>
      <c r="E107" s="14"/>
      <c r="F107" s="14"/>
    </row>
    <row r="108" spans="1:6" ht="29" thickBot="1" x14ac:dyDescent="0.25">
      <c r="A108" s="23" t="s">
        <v>292</v>
      </c>
      <c r="B108" s="30"/>
      <c r="C108" s="30"/>
      <c r="D108" s="24" t="s">
        <v>293</v>
      </c>
      <c r="E108" s="14"/>
      <c r="F108" s="14"/>
    </row>
    <row r="109" spans="1:6" ht="29" thickBot="1" x14ac:dyDescent="0.25">
      <c r="A109" s="23" t="s">
        <v>294</v>
      </c>
      <c r="B109" s="30"/>
      <c r="C109" s="30"/>
      <c r="D109" s="24" t="s">
        <v>295</v>
      </c>
      <c r="E109" s="14"/>
      <c r="F109" s="14"/>
    </row>
    <row r="110" spans="1:6" ht="16" thickBot="1" x14ac:dyDescent="0.25">
      <c r="A110" s="23" t="s">
        <v>296</v>
      </c>
      <c r="B110" s="20"/>
      <c r="C110" s="20"/>
      <c r="D110" s="24" t="s">
        <v>297</v>
      </c>
      <c r="E110" s="14"/>
      <c r="F110" s="14"/>
    </row>
    <row r="111" spans="1:6" ht="16" thickBot="1" x14ac:dyDescent="0.25">
      <c r="A111" s="25" t="s">
        <v>298</v>
      </c>
      <c r="B111" s="30"/>
      <c r="C111" s="30"/>
      <c r="D111" s="26" t="s">
        <v>299</v>
      </c>
      <c r="E111" s="14"/>
      <c r="F111" s="14"/>
    </row>
    <row r="112" spans="1:6" ht="29" thickBot="1" x14ac:dyDescent="0.25">
      <c r="A112" s="25" t="s">
        <v>300</v>
      </c>
      <c r="B112" s="30"/>
      <c r="C112" s="30"/>
      <c r="D112" s="26" t="s">
        <v>301</v>
      </c>
      <c r="E112" s="14"/>
      <c r="F112" s="14"/>
    </row>
    <row r="113" spans="1:6" ht="29" thickBot="1" x14ac:dyDescent="0.25">
      <c r="A113" s="25" t="s">
        <v>302</v>
      </c>
      <c r="B113" s="30"/>
      <c r="C113" s="30"/>
      <c r="D113" s="26" t="s">
        <v>303</v>
      </c>
      <c r="E113" s="14"/>
      <c r="F113" s="14"/>
    </row>
    <row r="114" spans="1:6" ht="43" thickBot="1" x14ac:dyDescent="0.25">
      <c r="A114" s="25" t="s">
        <v>304</v>
      </c>
      <c r="B114" s="30"/>
      <c r="C114" s="30"/>
      <c r="D114" s="26" t="s">
        <v>305</v>
      </c>
      <c r="E114" s="14"/>
      <c r="F114" s="14"/>
    </row>
    <row r="115" spans="1:6" ht="16" thickBot="1" x14ac:dyDescent="0.25">
      <c r="A115" s="25" t="s">
        <v>306</v>
      </c>
      <c r="B115" s="30"/>
      <c r="C115" s="30"/>
      <c r="D115" s="26" t="s">
        <v>307</v>
      </c>
      <c r="E115" s="14"/>
      <c r="F115" s="14"/>
    </row>
    <row r="116" spans="1:6" ht="29" thickBot="1" x14ac:dyDescent="0.25">
      <c r="A116" s="23" t="s">
        <v>308</v>
      </c>
      <c r="B116" s="30"/>
      <c r="C116" s="30"/>
      <c r="D116" s="24" t="s">
        <v>309</v>
      </c>
      <c r="E116" s="14"/>
      <c r="F116" s="14"/>
    </row>
    <row r="117" spans="1:6" ht="16" thickBot="1" x14ac:dyDescent="0.25">
      <c r="A117" s="23" t="s">
        <v>310</v>
      </c>
      <c r="B117" s="30"/>
      <c r="C117" s="30"/>
      <c r="D117" s="24" t="s">
        <v>311</v>
      </c>
      <c r="E117" s="14"/>
      <c r="F117" s="14"/>
    </row>
    <row r="118" spans="1:6" ht="16" thickBot="1" x14ac:dyDescent="0.25">
      <c r="A118" s="23" t="s">
        <v>312</v>
      </c>
      <c r="B118" s="30"/>
      <c r="C118" s="30"/>
      <c r="D118" s="24" t="s">
        <v>312</v>
      </c>
      <c r="E118" s="14"/>
      <c r="F118" s="14"/>
    </row>
    <row r="119" spans="1:6" ht="16" thickBot="1" x14ac:dyDescent="0.25">
      <c r="A119" s="23" t="s">
        <v>313</v>
      </c>
      <c r="B119" s="30"/>
      <c r="C119" s="30"/>
      <c r="D119" s="24" t="s">
        <v>314</v>
      </c>
      <c r="E119" s="14"/>
      <c r="F119" s="14"/>
    </row>
    <row r="120" spans="1:6" ht="16" thickBot="1" x14ac:dyDescent="0.25">
      <c r="A120" s="23" t="s">
        <v>315</v>
      </c>
      <c r="B120" s="30"/>
      <c r="C120" s="30"/>
      <c r="D120" s="24" t="s">
        <v>316</v>
      </c>
      <c r="E120" s="14"/>
      <c r="F120" s="14"/>
    </row>
    <row r="121" spans="1:6" ht="29" thickBot="1" x14ac:dyDescent="0.25">
      <c r="A121" s="23" t="s">
        <v>317</v>
      </c>
      <c r="B121" s="30">
        <v>151482120557</v>
      </c>
      <c r="C121" s="30">
        <v>125061140086</v>
      </c>
      <c r="D121" s="24" t="s">
        <v>318</v>
      </c>
      <c r="E121" s="14"/>
      <c r="F121" s="14"/>
    </row>
    <row r="122" spans="1:6" ht="16" thickBot="1" x14ac:dyDescent="0.25">
      <c r="A122" s="23" t="s">
        <v>319</v>
      </c>
      <c r="B122" s="30">
        <v>1253490493296</v>
      </c>
      <c r="C122" s="30">
        <v>1224900380158</v>
      </c>
      <c r="D122" s="24" t="s">
        <v>320</v>
      </c>
      <c r="E122" s="14"/>
      <c r="F122" s="14"/>
    </row>
    <row r="123" spans="1:6" ht="16" thickBot="1" x14ac:dyDescent="0.25">
      <c r="A123" s="21" t="s">
        <v>321</v>
      </c>
      <c r="B123" s="30">
        <v>5449977515042</v>
      </c>
      <c r="C123" s="30">
        <v>5321180855541</v>
      </c>
      <c r="D123" s="22" t="s">
        <v>322</v>
      </c>
      <c r="E123" s="14"/>
      <c r="F123" s="14"/>
    </row>
    <row r="124" spans="1:6" ht="16" thickBot="1" x14ac:dyDescent="0.25">
      <c r="A124" s="17" t="s">
        <v>323</v>
      </c>
      <c r="B124" s="20"/>
      <c r="C124" s="20"/>
      <c r="D124" s="18" t="s">
        <v>324</v>
      </c>
      <c r="E124" s="14"/>
      <c r="F124" s="14"/>
    </row>
    <row r="125" spans="1:6" ht="16" thickBot="1" x14ac:dyDescent="0.25">
      <c r="A125" s="21" t="s">
        <v>325</v>
      </c>
      <c r="B125" s="20"/>
      <c r="C125" s="20"/>
      <c r="D125" s="22" t="s">
        <v>326</v>
      </c>
      <c r="E125" s="14"/>
      <c r="F125" s="14"/>
    </row>
    <row r="126" spans="1:6" ht="16" thickBot="1" x14ac:dyDescent="0.25">
      <c r="A126" s="23" t="s">
        <v>327</v>
      </c>
      <c r="B126" s="20"/>
      <c r="C126" s="20"/>
      <c r="D126" s="24" t="s">
        <v>328</v>
      </c>
      <c r="E126" s="14"/>
      <c r="F126" s="14"/>
    </row>
    <row r="127" spans="1:6" ht="16" thickBot="1" x14ac:dyDescent="0.25">
      <c r="A127" s="25" t="s">
        <v>329</v>
      </c>
      <c r="B127" s="30">
        <v>13008406551</v>
      </c>
      <c r="C127" s="30">
        <v>115080973572</v>
      </c>
      <c r="D127" s="26" t="s">
        <v>330</v>
      </c>
      <c r="E127" s="14"/>
      <c r="F127" s="14"/>
    </row>
    <row r="128" spans="1:6" ht="16" thickBot="1" x14ac:dyDescent="0.25">
      <c r="A128" s="25" t="s">
        <v>331</v>
      </c>
      <c r="B128" s="30"/>
      <c r="C128" s="30"/>
      <c r="D128" s="26" t="s">
        <v>332</v>
      </c>
      <c r="E128" s="14"/>
      <c r="F128" s="14"/>
    </row>
    <row r="129" spans="1:6" ht="16" thickBot="1" x14ac:dyDescent="0.25">
      <c r="A129" s="25" t="s">
        <v>333</v>
      </c>
      <c r="B129" s="20"/>
      <c r="C129" s="20"/>
      <c r="D129" s="26" t="s">
        <v>334</v>
      </c>
      <c r="E129" s="14"/>
      <c r="F129" s="14"/>
    </row>
    <row r="130" spans="1:6" ht="16" thickBot="1" x14ac:dyDescent="0.25">
      <c r="A130" s="27" t="s">
        <v>335</v>
      </c>
      <c r="B130" s="30">
        <v>168764466089</v>
      </c>
      <c r="C130" s="30">
        <v>112634637655</v>
      </c>
      <c r="D130" s="28" t="s">
        <v>336</v>
      </c>
      <c r="E130" s="14"/>
      <c r="F130" s="14"/>
    </row>
    <row r="131" spans="1:6" ht="16" thickBot="1" x14ac:dyDescent="0.25">
      <c r="A131" s="27" t="s">
        <v>337</v>
      </c>
      <c r="B131" s="30">
        <v>25886188587</v>
      </c>
      <c r="C131" s="30">
        <v>85301484253</v>
      </c>
      <c r="D131" s="28" t="s">
        <v>338</v>
      </c>
      <c r="E131" s="14"/>
      <c r="F131" s="14"/>
    </row>
    <row r="132" spans="1:6" ht="16" thickBot="1" x14ac:dyDescent="0.25">
      <c r="A132" s="25" t="s">
        <v>339</v>
      </c>
      <c r="B132" s="20"/>
      <c r="C132" s="20"/>
      <c r="D132" s="26" t="s">
        <v>340</v>
      </c>
      <c r="E132" s="14"/>
      <c r="F132" s="14"/>
    </row>
    <row r="133" spans="1:6" ht="16" thickBot="1" x14ac:dyDescent="0.25">
      <c r="A133" s="27" t="s">
        <v>341</v>
      </c>
      <c r="B133" s="30"/>
      <c r="C133" s="30"/>
      <c r="D133" s="28" t="s">
        <v>342</v>
      </c>
      <c r="E133" s="14"/>
      <c r="F133" s="14"/>
    </row>
    <row r="134" spans="1:6" ht="16" thickBot="1" x14ac:dyDescent="0.25">
      <c r="A134" s="27" t="s">
        <v>343</v>
      </c>
      <c r="B134" s="30">
        <v>6909020138</v>
      </c>
      <c r="C134" s="30">
        <v>12119025126</v>
      </c>
      <c r="D134" s="28" t="s">
        <v>344</v>
      </c>
      <c r="E134" s="14"/>
      <c r="F134" s="14"/>
    </row>
    <row r="135" spans="1:6" ht="29" thickBot="1" x14ac:dyDescent="0.25">
      <c r="A135" s="25" t="s">
        <v>345</v>
      </c>
      <c r="B135" s="20"/>
      <c r="C135" s="20"/>
      <c r="D135" s="26" t="s">
        <v>346</v>
      </c>
      <c r="E135" s="14"/>
      <c r="F135" s="14"/>
    </row>
    <row r="136" spans="1:6" ht="29" thickBot="1" x14ac:dyDescent="0.25">
      <c r="A136" s="27" t="s">
        <v>347</v>
      </c>
      <c r="B136" s="30">
        <v>71908406030</v>
      </c>
      <c r="C136" s="30">
        <v>71429231328</v>
      </c>
      <c r="D136" s="28" t="s">
        <v>348</v>
      </c>
      <c r="E136" s="14"/>
      <c r="F136" s="14"/>
    </row>
    <row r="137" spans="1:6" ht="29" thickBot="1" x14ac:dyDescent="0.25">
      <c r="A137" s="27" t="s">
        <v>349</v>
      </c>
      <c r="B137" s="30"/>
      <c r="C137" s="30"/>
      <c r="D137" s="28" t="s">
        <v>350</v>
      </c>
      <c r="E137" s="14"/>
      <c r="F137" s="14"/>
    </row>
    <row r="138" spans="1:6" ht="16" thickBot="1" x14ac:dyDescent="0.25">
      <c r="A138" s="25" t="s">
        <v>351</v>
      </c>
      <c r="B138" s="30"/>
      <c r="C138" s="30"/>
      <c r="D138" s="26" t="s">
        <v>352</v>
      </c>
      <c r="E138" s="14"/>
      <c r="F138" s="14"/>
    </row>
    <row r="139" spans="1:6" ht="29" thickBot="1" x14ac:dyDescent="0.25">
      <c r="A139" s="25" t="s">
        <v>353</v>
      </c>
      <c r="B139" s="30">
        <v>37452635879</v>
      </c>
      <c r="C139" s="30">
        <v>44067132551</v>
      </c>
      <c r="D139" s="26" t="s">
        <v>354</v>
      </c>
      <c r="E139" s="14"/>
      <c r="F139" s="14"/>
    </row>
    <row r="140" spans="1:6" ht="16" thickBot="1" x14ac:dyDescent="0.25">
      <c r="A140" s="25" t="s">
        <v>355</v>
      </c>
      <c r="B140" s="30">
        <v>44754746955</v>
      </c>
      <c r="C140" s="30">
        <v>55211293925</v>
      </c>
      <c r="D140" s="26" t="s">
        <v>356</v>
      </c>
      <c r="E140" s="14"/>
      <c r="F140" s="14"/>
    </row>
    <row r="141" spans="1:6" ht="29" thickBot="1" x14ac:dyDescent="0.25">
      <c r="A141" s="25" t="s">
        <v>357</v>
      </c>
      <c r="B141" s="30">
        <v>779843898</v>
      </c>
      <c r="C141" s="30">
        <v>1058431811</v>
      </c>
      <c r="D141" s="26" t="s">
        <v>358</v>
      </c>
      <c r="E141" s="14"/>
      <c r="F141" s="14"/>
    </row>
    <row r="142" spans="1:6" ht="16" thickBot="1" x14ac:dyDescent="0.25">
      <c r="A142" s="25" t="s">
        <v>359</v>
      </c>
      <c r="B142" s="30">
        <v>52717251746</v>
      </c>
      <c r="C142" s="30">
        <v>51927597166</v>
      </c>
      <c r="D142" s="26" t="s">
        <v>360</v>
      </c>
      <c r="E142" s="14"/>
      <c r="F142" s="14"/>
    </row>
    <row r="143" spans="1:6" ht="16" thickBot="1" x14ac:dyDescent="0.25">
      <c r="A143" s="25" t="s">
        <v>361</v>
      </c>
      <c r="B143" s="30"/>
      <c r="C143" s="30"/>
      <c r="D143" s="26" t="s">
        <v>362</v>
      </c>
      <c r="E143" s="14"/>
      <c r="F143" s="14"/>
    </row>
    <row r="144" spans="1:6" ht="16" thickBot="1" x14ac:dyDescent="0.25">
      <c r="A144" s="25" t="s">
        <v>363</v>
      </c>
      <c r="B144" s="30"/>
      <c r="C144" s="30"/>
      <c r="D144" s="26" t="s">
        <v>364</v>
      </c>
      <c r="E144" s="14"/>
      <c r="F144" s="14"/>
    </row>
    <row r="145" spans="1:6" ht="29" thickBot="1" x14ac:dyDescent="0.25">
      <c r="A145" s="25" t="s">
        <v>365</v>
      </c>
      <c r="B145" s="30"/>
      <c r="C145" s="30"/>
      <c r="D145" s="26" t="s">
        <v>366</v>
      </c>
      <c r="E145" s="14"/>
      <c r="F145" s="14"/>
    </row>
    <row r="146" spans="1:6" ht="16" thickBot="1" x14ac:dyDescent="0.25">
      <c r="A146" s="25" t="s">
        <v>367</v>
      </c>
      <c r="B146" s="20"/>
      <c r="C146" s="20"/>
      <c r="D146" s="26" t="s">
        <v>368</v>
      </c>
      <c r="E146" s="14"/>
      <c r="F146" s="14"/>
    </row>
    <row r="147" spans="1:6" ht="16" thickBot="1" x14ac:dyDescent="0.25">
      <c r="A147" s="27" t="s">
        <v>369</v>
      </c>
      <c r="B147" s="30"/>
      <c r="C147" s="30"/>
      <c r="D147" s="28" t="s">
        <v>370</v>
      </c>
      <c r="E147" s="14"/>
      <c r="F147" s="14"/>
    </row>
    <row r="148" spans="1:6" ht="29" thickBot="1" x14ac:dyDescent="0.25">
      <c r="A148" s="27" t="s">
        <v>371</v>
      </c>
      <c r="B148" s="30"/>
      <c r="C148" s="30"/>
      <c r="D148" s="28" t="s">
        <v>372</v>
      </c>
      <c r="E148" s="14"/>
      <c r="F148" s="14"/>
    </row>
    <row r="149" spans="1:6" ht="16" thickBot="1" x14ac:dyDescent="0.25">
      <c r="A149" s="25" t="s">
        <v>373</v>
      </c>
      <c r="B149" s="30"/>
      <c r="C149" s="30"/>
      <c r="D149" s="26" t="s">
        <v>374</v>
      </c>
      <c r="E149" s="14"/>
      <c r="F149" s="14"/>
    </row>
    <row r="150" spans="1:6" ht="16" thickBot="1" x14ac:dyDescent="0.25">
      <c r="A150" s="25" t="s">
        <v>375</v>
      </c>
      <c r="B150" s="30"/>
      <c r="C150" s="30"/>
      <c r="D150" s="26" t="s">
        <v>376</v>
      </c>
      <c r="E150" s="14"/>
      <c r="F150" s="14"/>
    </row>
    <row r="151" spans="1:6" ht="16" thickBot="1" x14ac:dyDescent="0.25">
      <c r="A151" s="25" t="s">
        <v>377</v>
      </c>
      <c r="B151" s="30"/>
      <c r="C151" s="30"/>
      <c r="D151" s="26" t="s">
        <v>378</v>
      </c>
      <c r="E151" s="14"/>
      <c r="F151" s="14"/>
    </row>
    <row r="152" spans="1:6" ht="29" thickBot="1" x14ac:dyDescent="0.25">
      <c r="A152" s="25" t="s">
        <v>379</v>
      </c>
      <c r="B152" s="30"/>
      <c r="C152" s="30"/>
      <c r="D152" s="26" t="s">
        <v>380</v>
      </c>
      <c r="E152" s="14"/>
      <c r="F152" s="14"/>
    </row>
    <row r="153" spans="1:6" ht="16" thickBot="1" x14ac:dyDescent="0.25">
      <c r="A153" s="25" t="s">
        <v>381</v>
      </c>
      <c r="B153" s="20"/>
      <c r="C153" s="20"/>
      <c r="D153" s="26" t="s">
        <v>382</v>
      </c>
      <c r="E153" s="14"/>
      <c r="F153" s="14"/>
    </row>
    <row r="154" spans="1:6" ht="29" thickBot="1" x14ac:dyDescent="0.25">
      <c r="A154" s="27" t="s">
        <v>383</v>
      </c>
      <c r="B154" s="30"/>
      <c r="C154" s="30"/>
      <c r="D154" s="28" t="s">
        <v>384</v>
      </c>
      <c r="E154" s="14"/>
      <c r="F154" s="14"/>
    </row>
    <row r="155" spans="1:6" ht="29" thickBot="1" x14ac:dyDescent="0.25">
      <c r="A155" s="27" t="s">
        <v>385</v>
      </c>
      <c r="B155" s="30"/>
      <c r="C155" s="30"/>
      <c r="D155" s="28" t="s">
        <v>386</v>
      </c>
      <c r="E155" s="14"/>
      <c r="F155" s="14"/>
    </row>
    <row r="156" spans="1:6" ht="29" thickBot="1" x14ac:dyDescent="0.25">
      <c r="A156" s="25" t="s">
        <v>387</v>
      </c>
      <c r="B156" s="30">
        <v>85254956500</v>
      </c>
      <c r="C156" s="30">
        <v>82225652000</v>
      </c>
      <c r="D156" s="26" t="s">
        <v>388</v>
      </c>
      <c r="E156" s="14"/>
      <c r="F156" s="14"/>
    </row>
    <row r="157" spans="1:6" ht="16" thickBot="1" x14ac:dyDescent="0.25">
      <c r="A157" s="25" t="s">
        <v>389</v>
      </c>
      <c r="B157" s="20"/>
      <c r="C157" s="20"/>
      <c r="D157" s="26" t="s">
        <v>390</v>
      </c>
      <c r="E157" s="14"/>
      <c r="F157" s="14"/>
    </row>
    <row r="158" spans="1:6" ht="29" thickBot="1" x14ac:dyDescent="0.25">
      <c r="A158" s="27" t="s">
        <v>391</v>
      </c>
      <c r="B158" s="30"/>
      <c r="C158" s="30"/>
      <c r="D158" s="28" t="s">
        <v>392</v>
      </c>
      <c r="E158" s="14"/>
      <c r="F158" s="14"/>
    </row>
    <row r="159" spans="1:6" ht="43" thickBot="1" x14ac:dyDescent="0.25">
      <c r="A159" s="27" t="s">
        <v>393</v>
      </c>
      <c r="B159" s="30"/>
      <c r="C159" s="30"/>
      <c r="D159" s="28" t="s">
        <v>394</v>
      </c>
      <c r="E159" s="14"/>
      <c r="F159" s="14"/>
    </row>
    <row r="160" spans="1:6" ht="43" thickBot="1" x14ac:dyDescent="0.25">
      <c r="A160" s="27" t="s">
        <v>395</v>
      </c>
      <c r="B160" s="30"/>
      <c r="C160" s="30"/>
      <c r="D160" s="28" t="s">
        <v>396</v>
      </c>
      <c r="E160" s="14"/>
      <c r="F160" s="14"/>
    </row>
    <row r="161" spans="1:6" ht="29" thickBot="1" x14ac:dyDescent="0.25">
      <c r="A161" s="27" t="s">
        <v>397</v>
      </c>
      <c r="B161" s="30"/>
      <c r="C161" s="30"/>
      <c r="D161" s="28" t="s">
        <v>398</v>
      </c>
      <c r="E161" s="14"/>
      <c r="F161" s="14"/>
    </row>
    <row r="162" spans="1:6" ht="29" thickBot="1" x14ac:dyDescent="0.25">
      <c r="A162" s="27" t="s">
        <v>399</v>
      </c>
      <c r="B162" s="30"/>
      <c r="C162" s="30"/>
      <c r="D162" s="28" t="s">
        <v>400</v>
      </c>
      <c r="E162" s="14"/>
      <c r="F162" s="14"/>
    </row>
    <row r="163" spans="1:6" ht="16" thickBot="1" x14ac:dyDescent="0.25">
      <c r="A163" s="27" t="s">
        <v>401</v>
      </c>
      <c r="B163" s="30"/>
      <c r="C163" s="30"/>
      <c r="D163" s="28" t="s">
        <v>402</v>
      </c>
      <c r="E163" s="14"/>
      <c r="F163" s="14"/>
    </row>
    <row r="164" spans="1:6" ht="16" thickBot="1" x14ac:dyDescent="0.25">
      <c r="A164" s="25" t="s">
        <v>403</v>
      </c>
      <c r="B164" s="30"/>
      <c r="C164" s="30"/>
      <c r="D164" s="26" t="s">
        <v>404</v>
      </c>
      <c r="E164" s="14"/>
      <c r="F164" s="14"/>
    </row>
    <row r="165" spans="1:6" ht="29" thickBot="1" x14ac:dyDescent="0.25">
      <c r="A165" s="25" t="s">
        <v>405</v>
      </c>
      <c r="B165" s="20"/>
      <c r="C165" s="20"/>
      <c r="D165" s="26" t="s">
        <v>406</v>
      </c>
      <c r="E165" s="14"/>
      <c r="F165" s="14"/>
    </row>
    <row r="166" spans="1:6" ht="43" thickBot="1" x14ac:dyDescent="0.25">
      <c r="A166" s="27" t="s">
        <v>407</v>
      </c>
      <c r="B166" s="30"/>
      <c r="C166" s="30"/>
      <c r="D166" s="28" t="s">
        <v>408</v>
      </c>
      <c r="E166" s="14"/>
      <c r="F166" s="14"/>
    </row>
    <row r="167" spans="1:6" ht="43" thickBot="1" x14ac:dyDescent="0.25">
      <c r="A167" s="27" t="s">
        <v>409</v>
      </c>
      <c r="B167" s="30"/>
      <c r="C167" s="30"/>
      <c r="D167" s="28" t="s">
        <v>410</v>
      </c>
      <c r="E167" s="14"/>
      <c r="F167" s="14"/>
    </row>
    <row r="168" spans="1:6" ht="43" thickBot="1" x14ac:dyDescent="0.25">
      <c r="A168" s="27" t="s">
        <v>411</v>
      </c>
      <c r="B168" s="30"/>
      <c r="C168" s="30"/>
      <c r="D168" s="28" t="s">
        <v>412</v>
      </c>
      <c r="E168" s="14"/>
      <c r="F168" s="14"/>
    </row>
    <row r="169" spans="1:6" ht="43" thickBot="1" x14ac:dyDescent="0.25">
      <c r="A169" s="27" t="s">
        <v>413</v>
      </c>
      <c r="B169" s="30"/>
      <c r="C169" s="30"/>
      <c r="D169" s="28" t="s">
        <v>414</v>
      </c>
      <c r="E169" s="14"/>
      <c r="F169" s="14"/>
    </row>
    <row r="170" spans="1:6" ht="57" thickBot="1" x14ac:dyDescent="0.25">
      <c r="A170" s="27" t="s">
        <v>415</v>
      </c>
      <c r="B170" s="30"/>
      <c r="C170" s="30"/>
      <c r="D170" s="28" t="s">
        <v>416</v>
      </c>
      <c r="E170" s="14"/>
      <c r="F170" s="14"/>
    </row>
    <row r="171" spans="1:6" ht="43" thickBot="1" x14ac:dyDescent="0.25">
      <c r="A171" s="27" t="s">
        <v>417</v>
      </c>
      <c r="B171" s="30"/>
      <c r="C171" s="30"/>
      <c r="D171" s="28" t="s">
        <v>418</v>
      </c>
      <c r="E171" s="14"/>
      <c r="F171" s="14"/>
    </row>
    <row r="172" spans="1:6" ht="43" thickBot="1" x14ac:dyDescent="0.25">
      <c r="A172" s="27" t="s">
        <v>419</v>
      </c>
      <c r="B172" s="30"/>
      <c r="C172" s="30"/>
      <c r="D172" s="28" t="s">
        <v>420</v>
      </c>
      <c r="E172" s="14"/>
      <c r="F172" s="14"/>
    </row>
    <row r="173" spans="1:6" ht="43" thickBot="1" x14ac:dyDescent="0.25">
      <c r="A173" s="27" t="s">
        <v>421</v>
      </c>
      <c r="B173" s="30"/>
      <c r="C173" s="30"/>
      <c r="D173" s="28" t="s">
        <v>422</v>
      </c>
      <c r="E173" s="14"/>
      <c r="F173" s="14"/>
    </row>
    <row r="174" spans="1:6" ht="43" thickBot="1" x14ac:dyDescent="0.25">
      <c r="A174" s="27" t="s">
        <v>423</v>
      </c>
      <c r="B174" s="30"/>
      <c r="C174" s="30"/>
      <c r="D174" s="28" t="s">
        <v>424</v>
      </c>
      <c r="E174" s="14"/>
      <c r="F174" s="14"/>
    </row>
    <row r="175" spans="1:6" ht="43" thickBot="1" x14ac:dyDescent="0.25">
      <c r="A175" s="27" t="s">
        <v>425</v>
      </c>
      <c r="B175" s="30"/>
      <c r="C175" s="30"/>
      <c r="D175" s="28" t="s">
        <v>426</v>
      </c>
      <c r="E175" s="14"/>
      <c r="F175" s="14"/>
    </row>
    <row r="176" spans="1:6" ht="43" thickBot="1" x14ac:dyDescent="0.25">
      <c r="A176" s="27" t="s">
        <v>427</v>
      </c>
      <c r="B176" s="30"/>
      <c r="C176" s="30"/>
      <c r="D176" s="28" t="s">
        <v>428</v>
      </c>
      <c r="E176" s="14"/>
      <c r="F176" s="14"/>
    </row>
    <row r="177" spans="1:6" ht="43" thickBot="1" x14ac:dyDescent="0.25">
      <c r="A177" s="27" t="s">
        <v>429</v>
      </c>
      <c r="B177" s="30"/>
      <c r="C177" s="30"/>
      <c r="D177" s="28" t="s">
        <v>430</v>
      </c>
      <c r="E177" s="14"/>
      <c r="F177" s="14"/>
    </row>
    <row r="178" spans="1:6" ht="43" thickBot="1" x14ac:dyDescent="0.25">
      <c r="A178" s="27" t="s">
        <v>431</v>
      </c>
      <c r="B178" s="30"/>
      <c r="C178" s="30"/>
      <c r="D178" s="28" t="s">
        <v>432</v>
      </c>
      <c r="E178" s="14"/>
      <c r="F178" s="14"/>
    </row>
    <row r="179" spans="1:6" ht="43" thickBot="1" x14ac:dyDescent="0.25">
      <c r="A179" s="27" t="s">
        <v>433</v>
      </c>
      <c r="B179" s="30"/>
      <c r="C179" s="30"/>
      <c r="D179" s="28" t="s">
        <v>434</v>
      </c>
      <c r="E179" s="14"/>
      <c r="F179" s="14"/>
    </row>
    <row r="180" spans="1:6" ht="43" thickBot="1" x14ac:dyDescent="0.25">
      <c r="A180" s="27" t="s">
        <v>435</v>
      </c>
      <c r="B180" s="30"/>
      <c r="C180" s="30"/>
      <c r="D180" s="28" t="s">
        <v>436</v>
      </c>
      <c r="E180" s="14"/>
      <c r="F180" s="14"/>
    </row>
    <row r="181" spans="1:6" ht="43" thickBot="1" x14ac:dyDescent="0.25">
      <c r="A181" s="27" t="s">
        <v>437</v>
      </c>
      <c r="B181" s="30"/>
      <c r="C181" s="30"/>
      <c r="D181" s="28" t="s">
        <v>438</v>
      </c>
      <c r="E181" s="14"/>
      <c r="F181" s="14"/>
    </row>
    <row r="182" spans="1:6" ht="16" thickBot="1" x14ac:dyDescent="0.25">
      <c r="A182" s="25" t="s">
        <v>439</v>
      </c>
      <c r="B182" s="30"/>
      <c r="C182" s="30"/>
      <c r="D182" s="26" t="s">
        <v>440</v>
      </c>
      <c r="E182" s="14"/>
      <c r="F182" s="14"/>
    </row>
    <row r="183" spans="1:6" ht="29" thickBot="1" x14ac:dyDescent="0.25">
      <c r="A183" s="25" t="s">
        <v>441</v>
      </c>
      <c r="B183" s="30"/>
      <c r="C183" s="30"/>
      <c r="D183" s="26" t="s">
        <v>442</v>
      </c>
      <c r="E183" s="14"/>
      <c r="F183" s="14"/>
    </row>
    <row r="184" spans="1:6" ht="29" thickBot="1" x14ac:dyDescent="0.25">
      <c r="A184" s="25" t="s">
        <v>443</v>
      </c>
      <c r="B184" s="30"/>
      <c r="C184" s="30"/>
      <c r="D184" s="26" t="s">
        <v>444</v>
      </c>
      <c r="E184" s="14"/>
      <c r="F184" s="14"/>
    </row>
    <row r="185" spans="1:6" ht="16" thickBot="1" x14ac:dyDescent="0.25">
      <c r="A185" s="25" t="s">
        <v>445</v>
      </c>
      <c r="B185" s="30"/>
      <c r="C185" s="30"/>
      <c r="D185" s="26" t="s">
        <v>446</v>
      </c>
      <c r="E185" s="14"/>
      <c r="F185" s="14"/>
    </row>
    <row r="186" spans="1:6" ht="29" thickBot="1" x14ac:dyDescent="0.25">
      <c r="A186" s="25" t="s">
        <v>447</v>
      </c>
      <c r="B186" s="30"/>
      <c r="C186" s="30"/>
      <c r="D186" s="26" t="s">
        <v>448</v>
      </c>
      <c r="E186" s="14"/>
      <c r="F186" s="14"/>
    </row>
    <row r="187" spans="1:6" ht="85" thickBot="1" x14ac:dyDescent="0.25">
      <c r="A187" s="25" t="s">
        <v>449</v>
      </c>
      <c r="B187" s="30"/>
      <c r="C187" s="30"/>
      <c r="D187" s="26" t="s">
        <v>450</v>
      </c>
      <c r="E187" s="14"/>
      <c r="F187" s="14"/>
    </row>
    <row r="188" spans="1:6" ht="16" thickBot="1" x14ac:dyDescent="0.25">
      <c r="A188" s="25" t="s">
        <v>451</v>
      </c>
      <c r="B188" s="30">
        <v>507435922373</v>
      </c>
      <c r="C188" s="30">
        <v>631055459387</v>
      </c>
      <c r="D188" s="26" t="s">
        <v>452</v>
      </c>
      <c r="E188" s="14"/>
      <c r="F188" s="14"/>
    </row>
    <row r="189" spans="1:6" ht="16" thickBot="1" x14ac:dyDescent="0.25">
      <c r="A189" s="23" t="s">
        <v>453</v>
      </c>
      <c r="B189" s="20"/>
      <c r="C189" s="20"/>
      <c r="D189" s="24" t="s">
        <v>454</v>
      </c>
      <c r="E189" s="14"/>
      <c r="F189" s="14"/>
    </row>
    <row r="190" spans="1:6" ht="29" thickBot="1" x14ac:dyDescent="0.25">
      <c r="A190" s="25" t="s">
        <v>455</v>
      </c>
      <c r="B190" s="30"/>
      <c r="C190" s="30"/>
      <c r="D190" s="26" t="s">
        <v>456</v>
      </c>
      <c r="E190" s="14"/>
      <c r="F190" s="14"/>
    </row>
    <row r="191" spans="1:6" ht="16" thickBot="1" x14ac:dyDescent="0.25">
      <c r="A191" s="25" t="s">
        <v>457</v>
      </c>
      <c r="B191" s="30"/>
      <c r="C191" s="30"/>
      <c r="D191" s="26" t="s">
        <v>458</v>
      </c>
      <c r="E191" s="14"/>
      <c r="F191" s="14"/>
    </row>
    <row r="192" spans="1:6" ht="16" thickBot="1" x14ac:dyDescent="0.25">
      <c r="A192" s="25" t="s">
        <v>459</v>
      </c>
      <c r="B192" s="30"/>
      <c r="C192" s="30"/>
      <c r="D192" s="26" t="s">
        <v>460</v>
      </c>
      <c r="E192" s="14"/>
      <c r="F192" s="14"/>
    </row>
    <row r="193" spans="1:6" ht="29" thickBot="1" x14ac:dyDescent="0.25">
      <c r="A193" s="25" t="s">
        <v>461</v>
      </c>
      <c r="B193" s="30"/>
      <c r="C193" s="30"/>
      <c r="D193" s="26" t="s">
        <v>462</v>
      </c>
      <c r="E193" s="14"/>
      <c r="F193" s="14"/>
    </row>
    <row r="194" spans="1:6" ht="43" thickBot="1" x14ac:dyDescent="0.25">
      <c r="A194" s="25" t="s">
        <v>463</v>
      </c>
      <c r="B194" s="20"/>
      <c r="C194" s="20"/>
      <c r="D194" s="26" t="s">
        <v>464</v>
      </c>
      <c r="E194" s="14"/>
      <c r="F194" s="14"/>
    </row>
    <row r="195" spans="1:6" ht="29" thickBot="1" x14ac:dyDescent="0.25">
      <c r="A195" s="27" t="s">
        <v>465</v>
      </c>
      <c r="B195" s="30"/>
      <c r="C195" s="30"/>
      <c r="D195" s="28" t="s">
        <v>466</v>
      </c>
      <c r="E195" s="14"/>
      <c r="F195" s="14"/>
    </row>
    <row r="196" spans="1:6" ht="29" thickBot="1" x14ac:dyDescent="0.25">
      <c r="A196" s="27" t="s">
        <v>467</v>
      </c>
      <c r="B196" s="30"/>
      <c r="C196" s="30"/>
      <c r="D196" s="28" t="s">
        <v>468</v>
      </c>
      <c r="E196" s="14"/>
      <c r="F196" s="14"/>
    </row>
    <row r="197" spans="1:6" ht="29" thickBot="1" x14ac:dyDescent="0.25">
      <c r="A197" s="27" t="s">
        <v>469</v>
      </c>
      <c r="B197" s="30"/>
      <c r="C197" s="30"/>
      <c r="D197" s="28" t="s">
        <v>470</v>
      </c>
      <c r="E197" s="14"/>
      <c r="F197" s="14"/>
    </row>
    <row r="198" spans="1:6" ht="29" thickBot="1" x14ac:dyDescent="0.25">
      <c r="A198" s="27" t="s">
        <v>471</v>
      </c>
      <c r="B198" s="30"/>
      <c r="C198" s="30"/>
      <c r="D198" s="28" t="s">
        <v>472</v>
      </c>
      <c r="E198" s="14"/>
      <c r="F198" s="14"/>
    </row>
    <row r="199" spans="1:6" ht="43" thickBot="1" x14ac:dyDescent="0.25">
      <c r="A199" s="27" t="s">
        <v>473</v>
      </c>
      <c r="B199" s="30"/>
      <c r="C199" s="30"/>
      <c r="D199" s="28" t="s">
        <v>474</v>
      </c>
      <c r="E199" s="14"/>
      <c r="F199" s="14"/>
    </row>
    <row r="200" spans="1:6" ht="29" thickBot="1" x14ac:dyDescent="0.25">
      <c r="A200" s="27" t="s">
        <v>475</v>
      </c>
      <c r="B200" s="30"/>
      <c r="C200" s="30"/>
      <c r="D200" s="28" t="s">
        <v>476</v>
      </c>
      <c r="E200" s="14"/>
      <c r="F200" s="14"/>
    </row>
    <row r="201" spans="1:6" ht="29" thickBot="1" x14ac:dyDescent="0.25">
      <c r="A201" s="27" t="s">
        <v>477</v>
      </c>
      <c r="B201" s="30"/>
      <c r="C201" s="30"/>
      <c r="D201" s="28" t="s">
        <v>478</v>
      </c>
      <c r="E201" s="14"/>
      <c r="F201" s="14"/>
    </row>
    <row r="202" spans="1:6" ht="29" thickBot="1" x14ac:dyDescent="0.25">
      <c r="A202" s="27" t="s">
        <v>479</v>
      </c>
      <c r="B202" s="30"/>
      <c r="C202" s="30"/>
      <c r="D202" s="28" t="s">
        <v>480</v>
      </c>
      <c r="E202" s="14"/>
      <c r="F202" s="14"/>
    </row>
    <row r="203" spans="1:6" ht="29" thickBot="1" x14ac:dyDescent="0.25">
      <c r="A203" s="27" t="s">
        <v>481</v>
      </c>
      <c r="B203" s="30"/>
      <c r="C203" s="30"/>
      <c r="D203" s="28" t="s">
        <v>482</v>
      </c>
      <c r="E203" s="14"/>
      <c r="F203" s="14"/>
    </row>
    <row r="204" spans="1:6" ht="29" thickBot="1" x14ac:dyDescent="0.25">
      <c r="A204" s="27" t="s">
        <v>483</v>
      </c>
      <c r="B204" s="30"/>
      <c r="C204" s="30"/>
      <c r="D204" s="28" t="s">
        <v>484</v>
      </c>
      <c r="E204" s="14"/>
      <c r="F204" s="14"/>
    </row>
    <row r="205" spans="1:6" ht="29" thickBot="1" x14ac:dyDescent="0.25">
      <c r="A205" s="27" t="s">
        <v>485</v>
      </c>
      <c r="B205" s="30"/>
      <c r="C205" s="30"/>
      <c r="D205" s="28" t="s">
        <v>486</v>
      </c>
      <c r="E205" s="14"/>
      <c r="F205" s="14"/>
    </row>
    <row r="206" spans="1:6" ht="29" thickBot="1" x14ac:dyDescent="0.25">
      <c r="A206" s="27" t="s">
        <v>487</v>
      </c>
      <c r="B206" s="30"/>
      <c r="C206" s="30"/>
      <c r="D206" s="28" t="s">
        <v>488</v>
      </c>
      <c r="E206" s="14"/>
      <c r="F206" s="14"/>
    </row>
    <row r="207" spans="1:6" ht="29" thickBot="1" x14ac:dyDescent="0.25">
      <c r="A207" s="27" t="s">
        <v>489</v>
      </c>
      <c r="B207" s="30"/>
      <c r="C207" s="30"/>
      <c r="D207" s="28" t="s">
        <v>490</v>
      </c>
      <c r="E207" s="14"/>
      <c r="F207" s="14"/>
    </row>
    <row r="208" spans="1:6" ht="29" thickBot="1" x14ac:dyDescent="0.25">
      <c r="A208" s="27" t="s">
        <v>491</v>
      </c>
      <c r="B208" s="30"/>
      <c r="C208" s="30"/>
      <c r="D208" s="28" t="s">
        <v>492</v>
      </c>
      <c r="E208" s="14"/>
      <c r="F208" s="14"/>
    </row>
    <row r="209" spans="1:6" ht="29" thickBot="1" x14ac:dyDescent="0.25">
      <c r="A209" s="27" t="s">
        <v>493</v>
      </c>
      <c r="B209" s="30"/>
      <c r="C209" s="30"/>
      <c r="D209" s="28" t="s">
        <v>494</v>
      </c>
      <c r="E209" s="14"/>
      <c r="F209" s="14"/>
    </row>
    <row r="210" spans="1:6" ht="29" thickBot="1" x14ac:dyDescent="0.25">
      <c r="A210" s="27" t="s">
        <v>495</v>
      </c>
      <c r="B210" s="30"/>
      <c r="C210" s="30"/>
      <c r="D210" s="28" t="s">
        <v>496</v>
      </c>
      <c r="E210" s="14"/>
      <c r="F210" s="14"/>
    </row>
    <row r="211" spans="1:6" ht="16" thickBot="1" x14ac:dyDescent="0.25">
      <c r="A211" s="25" t="s">
        <v>497</v>
      </c>
      <c r="B211" s="30"/>
      <c r="C211" s="30"/>
      <c r="D211" s="26" t="s">
        <v>498</v>
      </c>
      <c r="E211" s="14"/>
      <c r="F211" s="14"/>
    </row>
    <row r="212" spans="1:6" ht="29" thickBot="1" x14ac:dyDescent="0.25">
      <c r="A212" s="25" t="s">
        <v>499</v>
      </c>
      <c r="B212" s="30"/>
      <c r="C212" s="30"/>
      <c r="D212" s="26" t="s">
        <v>500</v>
      </c>
      <c r="E212" s="14"/>
      <c r="F212" s="14"/>
    </row>
    <row r="213" spans="1:6" ht="16" thickBot="1" x14ac:dyDescent="0.25">
      <c r="A213" s="25" t="s">
        <v>501</v>
      </c>
      <c r="B213" s="30"/>
      <c r="C213" s="30"/>
      <c r="D213" s="26" t="s">
        <v>502</v>
      </c>
      <c r="E213" s="14"/>
      <c r="F213" s="14"/>
    </row>
    <row r="214" spans="1:6" ht="29" thickBot="1" x14ac:dyDescent="0.25">
      <c r="A214" s="25" t="s">
        <v>503</v>
      </c>
      <c r="B214" s="20"/>
      <c r="C214" s="20"/>
      <c r="D214" s="26" t="s">
        <v>504</v>
      </c>
      <c r="E214" s="14"/>
      <c r="F214" s="14"/>
    </row>
    <row r="215" spans="1:6" ht="29" thickBot="1" x14ac:dyDescent="0.25">
      <c r="A215" s="27" t="s">
        <v>505</v>
      </c>
      <c r="B215" s="30"/>
      <c r="C215" s="30"/>
      <c r="D215" s="28" t="s">
        <v>506</v>
      </c>
      <c r="E215" s="14"/>
      <c r="F215" s="14"/>
    </row>
    <row r="216" spans="1:6" ht="29" thickBot="1" x14ac:dyDescent="0.25">
      <c r="A216" s="27" t="s">
        <v>507</v>
      </c>
      <c r="B216" s="30"/>
      <c r="C216" s="30"/>
      <c r="D216" s="28" t="s">
        <v>508</v>
      </c>
      <c r="E216" s="14"/>
      <c r="F216" s="14"/>
    </row>
    <row r="217" spans="1:6" ht="29" thickBot="1" x14ac:dyDescent="0.25">
      <c r="A217" s="25" t="s">
        <v>509</v>
      </c>
      <c r="B217" s="30"/>
      <c r="C217" s="30"/>
      <c r="D217" s="26" t="s">
        <v>510</v>
      </c>
      <c r="E217" s="14"/>
      <c r="F217" s="14"/>
    </row>
    <row r="218" spans="1:6" ht="16" thickBot="1" x14ac:dyDescent="0.25">
      <c r="A218" s="25" t="s">
        <v>511</v>
      </c>
      <c r="B218" s="20"/>
      <c r="C218" s="20"/>
      <c r="D218" s="26" t="s">
        <v>512</v>
      </c>
      <c r="E218" s="14"/>
      <c r="F218" s="14"/>
    </row>
    <row r="219" spans="1:6" ht="29" thickBot="1" x14ac:dyDescent="0.25">
      <c r="A219" s="27" t="s">
        <v>513</v>
      </c>
      <c r="B219" s="30"/>
      <c r="C219" s="30"/>
      <c r="D219" s="28" t="s">
        <v>514</v>
      </c>
      <c r="E219" s="14"/>
      <c r="F219" s="14"/>
    </row>
    <row r="220" spans="1:6" ht="43" thickBot="1" x14ac:dyDescent="0.25">
      <c r="A220" s="27" t="s">
        <v>515</v>
      </c>
      <c r="B220" s="30"/>
      <c r="C220" s="30"/>
      <c r="D220" s="28" t="s">
        <v>516</v>
      </c>
      <c r="E220" s="14"/>
      <c r="F220" s="14"/>
    </row>
    <row r="221" spans="1:6" ht="43" thickBot="1" x14ac:dyDescent="0.25">
      <c r="A221" s="27" t="s">
        <v>517</v>
      </c>
      <c r="B221" s="30"/>
      <c r="C221" s="30"/>
      <c r="D221" s="28" t="s">
        <v>518</v>
      </c>
      <c r="E221" s="14"/>
      <c r="F221" s="14"/>
    </row>
    <row r="222" spans="1:6" ht="29" thickBot="1" x14ac:dyDescent="0.25">
      <c r="A222" s="27" t="s">
        <v>519</v>
      </c>
      <c r="B222" s="30"/>
      <c r="C222" s="30"/>
      <c r="D222" s="28" t="s">
        <v>520</v>
      </c>
      <c r="E222" s="14"/>
      <c r="F222" s="14"/>
    </row>
    <row r="223" spans="1:6" ht="29" thickBot="1" x14ac:dyDescent="0.25">
      <c r="A223" s="27" t="s">
        <v>521</v>
      </c>
      <c r="B223" s="30"/>
      <c r="C223" s="30"/>
      <c r="D223" s="28" t="s">
        <v>522</v>
      </c>
      <c r="E223" s="14"/>
      <c r="F223" s="14"/>
    </row>
    <row r="224" spans="1:6" ht="16" thickBot="1" x14ac:dyDescent="0.25">
      <c r="A224" s="27" t="s">
        <v>523</v>
      </c>
      <c r="B224" s="30"/>
      <c r="C224" s="30"/>
      <c r="D224" s="28" t="s">
        <v>524</v>
      </c>
      <c r="E224" s="14"/>
      <c r="F224" s="14"/>
    </row>
    <row r="225" spans="1:6" ht="29" thickBot="1" x14ac:dyDescent="0.25">
      <c r="A225" s="25" t="s">
        <v>525</v>
      </c>
      <c r="B225" s="30"/>
      <c r="C225" s="30"/>
      <c r="D225" s="26" t="s">
        <v>526</v>
      </c>
      <c r="E225" s="14"/>
      <c r="F225" s="14"/>
    </row>
    <row r="226" spans="1:6" ht="16" thickBot="1" x14ac:dyDescent="0.25">
      <c r="A226" s="25" t="s">
        <v>527</v>
      </c>
      <c r="B226" s="30"/>
      <c r="C226" s="30"/>
      <c r="D226" s="26" t="s">
        <v>528</v>
      </c>
      <c r="E226" s="14"/>
      <c r="F226" s="14"/>
    </row>
    <row r="227" spans="1:6" ht="29" thickBot="1" x14ac:dyDescent="0.25">
      <c r="A227" s="25" t="s">
        <v>529</v>
      </c>
      <c r="B227" s="30">
        <v>455736561750</v>
      </c>
      <c r="C227" s="30">
        <v>432780459000</v>
      </c>
      <c r="D227" s="26" t="s">
        <v>530</v>
      </c>
      <c r="E227" s="14"/>
      <c r="F227" s="14"/>
    </row>
    <row r="228" spans="1:6" ht="29" thickBot="1" x14ac:dyDescent="0.25">
      <c r="A228" s="25" t="s">
        <v>531</v>
      </c>
      <c r="B228" s="30"/>
      <c r="C228" s="30"/>
      <c r="D228" s="26" t="s">
        <v>532</v>
      </c>
      <c r="E228" s="14"/>
      <c r="F228" s="14"/>
    </row>
    <row r="229" spans="1:6" ht="29" thickBot="1" x14ac:dyDescent="0.25">
      <c r="A229" s="25" t="s">
        <v>533</v>
      </c>
      <c r="B229" s="30">
        <v>11998818274</v>
      </c>
      <c r="C229" s="30">
        <v>21873891225</v>
      </c>
      <c r="D229" s="26" t="s">
        <v>534</v>
      </c>
      <c r="E229" s="14"/>
      <c r="F229" s="14"/>
    </row>
    <row r="230" spans="1:6" ht="29" thickBot="1" x14ac:dyDescent="0.25">
      <c r="A230" s="25" t="s">
        <v>535</v>
      </c>
      <c r="B230" s="30"/>
      <c r="C230" s="30"/>
      <c r="D230" s="26" t="s">
        <v>536</v>
      </c>
      <c r="E230" s="14"/>
      <c r="F230" s="14"/>
    </row>
    <row r="231" spans="1:6" ht="16" thickBot="1" x14ac:dyDescent="0.25">
      <c r="A231" s="25" t="s">
        <v>537</v>
      </c>
      <c r="B231" s="30">
        <v>467735380024</v>
      </c>
      <c r="C231" s="30">
        <v>454654350225</v>
      </c>
      <c r="D231" s="26" t="s">
        <v>538</v>
      </c>
      <c r="E231" s="14"/>
      <c r="F231" s="14"/>
    </row>
    <row r="232" spans="1:6" ht="16" thickBot="1" x14ac:dyDescent="0.25">
      <c r="A232" s="23" t="s">
        <v>539</v>
      </c>
      <c r="B232" s="30">
        <v>975171302397</v>
      </c>
      <c r="C232" s="30">
        <v>1085709809612</v>
      </c>
      <c r="D232" s="24" t="s">
        <v>540</v>
      </c>
      <c r="E232" s="14"/>
      <c r="F232" s="14"/>
    </row>
    <row r="233" spans="1:6" ht="16" thickBot="1" x14ac:dyDescent="0.25">
      <c r="A233" s="21" t="s">
        <v>541</v>
      </c>
      <c r="B233" s="20"/>
      <c r="C233" s="20"/>
      <c r="D233" s="22" t="s">
        <v>542</v>
      </c>
      <c r="E233" s="14"/>
      <c r="F233" s="14"/>
    </row>
    <row r="234" spans="1:6" ht="29" thickBot="1" x14ac:dyDescent="0.25">
      <c r="A234" s="23" t="s">
        <v>543</v>
      </c>
      <c r="B234" s="20"/>
      <c r="C234" s="20"/>
      <c r="D234" s="24" t="s">
        <v>544</v>
      </c>
      <c r="E234" s="14"/>
      <c r="F234" s="14"/>
    </row>
    <row r="235" spans="1:6" ht="16" thickBot="1" x14ac:dyDescent="0.25">
      <c r="A235" s="25" t="s">
        <v>545</v>
      </c>
      <c r="B235" s="30">
        <v>171500000000</v>
      </c>
      <c r="C235" s="30">
        <v>171500000000</v>
      </c>
      <c r="D235" s="26" t="s">
        <v>546</v>
      </c>
      <c r="E235" s="14"/>
      <c r="F235" s="14"/>
    </row>
    <row r="236" spans="1:6" ht="16" thickBot="1" x14ac:dyDescent="0.25">
      <c r="A236" s="25" t="s">
        <v>547</v>
      </c>
      <c r="B236" s="30"/>
      <c r="C236" s="30"/>
      <c r="D236" s="26" t="s">
        <v>548</v>
      </c>
      <c r="E236" s="14"/>
      <c r="F236" s="14"/>
    </row>
    <row r="237" spans="1:6" ht="16" thickBot="1" x14ac:dyDescent="0.25">
      <c r="A237" s="25" t="s">
        <v>549</v>
      </c>
      <c r="B237" s="30">
        <v>404435806481</v>
      </c>
      <c r="C237" s="30">
        <v>404435806481</v>
      </c>
      <c r="D237" s="26" t="s">
        <v>550</v>
      </c>
      <c r="E237" s="14"/>
      <c r="F237" s="14"/>
    </row>
    <row r="238" spans="1:6" ht="16" thickBot="1" x14ac:dyDescent="0.25">
      <c r="A238" s="25" t="s">
        <v>551</v>
      </c>
      <c r="B238" s="31">
        <v>19466342400</v>
      </c>
      <c r="C238" s="31">
        <v>19466342400</v>
      </c>
      <c r="D238" s="26" t="s">
        <v>552</v>
      </c>
      <c r="E238" s="14"/>
      <c r="F238" s="14"/>
    </row>
    <row r="239" spans="1:6" ht="16" thickBot="1" x14ac:dyDescent="0.25">
      <c r="A239" s="25" t="s">
        <v>553</v>
      </c>
      <c r="B239" s="30"/>
      <c r="C239" s="30"/>
      <c r="D239" s="26" t="s">
        <v>554</v>
      </c>
      <c r="E239" s="14"/>
      <c r="F239" s="14"/>
    </row>
    <row r="240" spans="1:6" ht="16" thickBot="1" x14ac:dyDescent="0.25">
      <c r="A240" s="25" t="s">
        <v>555</v>
      </c>
      <c r="B240" s="30"/>
      <c r="C240" s="30"/>
      <c r="D240" s="26" t="s">
        <v>556</v>
      </c>
      <c r="E240" s="14"/>
      <c r="F240" s="14"/>
    </row>
    <row r="241" spans="1:6" ht="16" thickBot="1" x14ac:dyDescent="0.25">
      <c r="A241" s="25" t="s">
        <v>557</v>
      </c>
      <c r="B241" s="30"/>
      <c r="C241" s="30"/>
      <c r="D241" s="26" t="s">
        <v>558</v>
      </c>
      <c r="E241" s="14"/>
      <c r="F241" s="14"/>
    </row>
    <row r="242" spans="1:6" ht="29" thickBot="1" x14ac:dyDescent="0.25">
      <c r="A242" s="25" t="s">
        <v>559</v>
      </c>
      <c r="B242" s="30"/>
      <c r="C242" s="30"/>
      <c r="D242" s="26" t="s">
        <v>560</v>
      </c>
      <c r="E242" s="14"/>
      <c r="F242" s="14"/>
    </row>
    <row r="243" spans="1:6" ht="29" thickBot="1" x14ac:dyDescent="0.25">
      <c r="A243" s="25" t="s">
        <v>561</v>
      </c>
      <c r="B243" s="30"/>
      <c r="C243" s="30"/>
      <c r="D243" s="26" t="s">
        <v>562</v>
      </c>
      <c r="E243" s="14"/>
      <c r="F243" s="14"/>
    </row>
    <row r="244" spans="1:6" ht="29" thickBot="1" x14ac:dyDescent="0.25">
      <c r="A244" s="25" t="s">
        <v>563</v>
      </c>
      <c r="B244" s="30"/>
      <c r="C244" s="30"/>
      <c r="D244" s="26" t="s">
        <v>564</v>
      </c>
      <c r="E244" s="14"/>
      <c r="F244" s="14"/>
    </row>
    <row r="245" spans="1:6" ht="29" thickBot="1" x14ac:dyDescent="0.25">
      <c r="A245" s="25" t="s">
        <v>565</v>
      </c>
      <c r="B245" s="30"/>
      <c r="C245" s="30"/>
      <c r="D245" s="26" t="s">
        <v>566</v>
      </c>
      <c r="E245" s="14"/>
      <c r="F245" s="14"/>
    </row>
    <row r="246" spans="1:6" ht="16" thickBot="1" x14ac:dyDescent="0.25">
      <c r="A246" s="25" t="s">
        <v>567</v>
      </c>
      <c r="B246" s="30"/>
      <c r="C246" s="30"/>
      <c r="D246" s="26" t="s">
        <v>568</v>
      </c>
      <c r="E246" s="14"/>
      <c r="F246" s="14"/>
    </row>
    <row r="247" spans="1:6" ht="29" thickBot="1" x14ac:dyDescent="0.25">
      <c r="A247" s="25" t="s">
        <v>569</v>
      </c>
      <c r="B247" s="30"/>
      <c r="C247" s="30"/>
      <c r="D247" s="26" t="s">
        <v>570</v>
      </c>
      <c r="E247" s="14"/>
      <c r="F247" s="14"/>
    </row>
    <row r="248" spans="1:6" ht="16" thickBot="1" x14ac:dyDescent="0.25">
      <c r="A248" s="25" t="s">
        <v>571</v>
      </c>
      <c r="B248" s="30"/>
      <c r="C248" s="30"/>
      <c r="D248" s="26" t="s">
        <v>572</v>
      </c>
      <c r="E248" s="14"/>
      <c r="F248" s="14"/>
    </row>
    <row r="249" spans="1:6" ht="16" thickBot="1" x14ac:dyDescent="0.25">
      <c r="A249" s="25" t="s">
        <v>573</v>
      </c>
      <c r="B249" s="30">
        <v>239797199</v>
      </c>
      <c r="C249" s="30">
        <v>239797199</v>
      </c>
      <c r="D249" s="26" t="s">
        <v>574</v>
      </c>
      <c r="E249" s="14"/>
      <c r="F249" s="14"/>
    </row>
    <row r="250" spans="1:6" ht="16" thickBot="1" x14ac:dyDescent="0.25">
      <c r="A250" s="25" t="s">
        <v>575</v>
      </c>
      <c r="B250" s="20"/>
      <c r="C250" s="20"/>
      <c r="D250" s="26" t="s">
        <v>576</v>
      </c>
      <c r="E250" s="14"/>
      <c r="F250" s="14"/>
    </row>
    <row r="251" spans="1:6" ht="29" thickBot="1" x14ac:dyDescent="0.25">
      <c r="A251" s="27" t="s">
        <v>577</v>
      </c>
      <c r="B251" s="30">
        <v>434594713034</v>
      </c>
      <c r="C251" s="30">
        <v>434594713034</v>
      </c>
      <c r="D251" s="28" t="s">
        <v>578</v>
      </c>
      <c r="E251" s="14"/>
      <c r="F251" s="14"/>
    </row>
    <row r="252" spans="1:6" ht="29" thickBot="1" x14ac:dyDescent="0.25">
      <c r="A252" s="27" t="s">
        <v>579</v>
      </c>
      <c r="B252" s="30">
        <v>3471000021926</v>
      </c>
      <c r="C252" s="30">
        <v>3234114092793</v>
      </c>
      <c r="D252" s="28" t="s">
        <v>580</v>
      </c>
      <c r="E252" s="14"/>
      <c r="F252" s="14"/>
    </row>
    <row r="253" spans="1:6" ht="29" thickBot="1" x14ac:dyDescent="0.25">
      <c r="A253" s="25" t="s">
        <v>581</v>
      </c>
      <c r="B253" s="30">
        <v>4462303996240</v>
      </c>
      <c r="C253" s="30">
        <v>4225418067107</v>
      </c>
      <c r="D253" s="26" t="s">
        <v>582</v>
      </c>
      <c r="E253" s="14"/>
      <c r="F253" s="14"/>
    </row>
    <row r="254" spans="1:6" ht="16" thickBot="1" x14ac:dyDescent="0.25">
      <c r="A254" s="23" t="s">
        <v>583</v>
      </c>
      <c r="B254" s="30"/>
      <c r="C254" s="30"/>
      <c r="D254" s="24" t="s">
        <v>584</v>
      </c>
      <c r="E254" s="14"/>
      <c r="F254" s="14"/>
    </row>
    <row r="255" spans="1:6" ht="16" thickBot="1" x14ac:dyDescent="0.25">
      <c r="A255" s="23" t="s">
        <v>585</v>
      </c>
      <c r="B255" s="30">
        <v>12502216405</v>
      </c>
      <c r="C255" s="30">
        <v>10052978822</v>
      </c>
      <c r="D255" s="24" t="s">
        <v>586</v>
      </c>
      <c r="E255" s="14"/>
      <c r="F255" s="14"/>
    </row>
    <row r="256" spans="1:6" ht="16" thickBot="1" x14ac:dyDescent="0.25">
      <c r="A256" s="23" t="s">
        <v>587</v>
      </c>
      <c r="B256" s="30">
        <v>4474806212645</v>
      </c>
      <c r="C256" s="30">
        <v>4235471045929</v>
      </c>
      <c r="D256" s="24" t="s">
        <v>588</v>
      </c>
      <c r="E256" s="14"/>
      <c r="F256" s="14"/>
    </row>
    <row r="257" spans="1:6" ht="16" thickBot="1" x14ac:dyDescent="0.25">
      <c r="A257" s="21" t="s">
        <v>589</v>
      </c>
      <c r="B257" s="30">
        <v>5449977515042</v>
      </c>
      <c r="C257" s="30">
        <v>5321180855541</v>
      </c>
      <c r="D257" s="22" t="s">
        <v>590</v>
      </c>
      <c r="E257" s="14"/>
      <c r="F257" s="14"/>
    </row>
  </sheetData>
  <sheetProtection password="FE9D" sheet="1" objects="1" scenarios="1"/>
  <mergeCells count="1">
    <mergeCell ref="A1:F1"/>
  </mergeCells>
  <dataValidations count="1">
    <dataValidation type="decimal" allowBlank="1" showErrorMessage="1" errorTitle="Invalid Data Type" error="Please input data in Numeric Data Type" sqref="B166:C188 B111:C123 B45:C56 B235:C249 B39:C43 B251:C257 B25:C27 B127:C128 B18:C20 B130:C131 B96:C109 B136:C145 B7:C10 B158:C164 B22:C23 B147:C152 B58:C62 B29:C34 B36:C37 B133:C134 B67:C69 B79:C86 B75:C77 B12:C16 B195:C213 B88:C91 B190:C193 B215:C217 B64:C65 B219:C232 B71:C73 B93:C94 B154:C156" xr:uid="{00000000-0002-0000-0200-000000000000}">
      <formula1>-9.99999999999999E+33</formula1>
      <formula2>9.99999999999999E+33</formula2>
    </dataValidation>
  </dataValidations>
  <pageMargins left="0.25" right="0.25" top="0.25" bottom="0.2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"/>
  <sheetViews>
    <sheetView showGridLines="0" topLeftCell="A12" workbookViewId="0">
      <selection activeCell="C50" sqref="C50"/>
    </sheetView>
  </sheetViews>
  <sheetFormatPr baseColWidth="10" defaultColWidth="9.3984375" defaultRowHeight="15" x14ac:dyDescent="0.2"/>
  <cols>
    <col min="1" max="1" width="42.59765625" style="12" bestFit="1" customWidth="1" collapsed="1"/>
    <col min="2" max="2" width="20.3984375" style="12" bestFit="1" customWidth="1" collapsed="1"/>
    <col min="3" max="3" width="17.59765625" style="12" bestFit="1" customWidth="1" collapsed="1"/>
    <col min="4" max="4" width="42.59765625" style="12" bestFit="1" customWidth="1" collapsed="1"/>
    <col min="5" max="16384" width="9.3984375" style="12" collapsed="1"/>
  </cols>
  <sheetData>
    <row r="1" spans="1:6" ht="34.5" customHeight="1" x14ac:dyDescent="0.2">
      <c r="A1" s="34" t="s">
        <v>591</v>
      </c>
      <c r="B1" s="35"/>
      <c r="C1" s="35"/>
      <c r="D1" s="35"/>
      <c r="E1" s="35"/>
      <c r="F1" s="35"/>
    </row>
    <row r="3" spans="1:6" ht="57" x14ac:dyDescent="0.2">
      <c r="A3" s="13" t="s">
        <v>592</v>
      </c>
      <c r="B3" s="14"/>
      <c r="C3" s="14"/>
      <c r="D3" s="15" t="s">
        <v>593</v>
      </c>
      <c r="E3" s="14"/>
      <c r="F3" s="14"/>
    </row>
    <row r="4" spans="1:6" x14ac:dyDescent="0.2">
      <c r="A4" s="14"/>
      <c r="B4" s="16" t="s">
        <v>1332</v>
      </c>
      <c r="C4" s="16" t="s">
        <v>1334</v>
      </c>
      <c r="D4" s="14"/>
      <c r="E4" s="14"/>
      <c r="F4" s="14"/>
    </row>
    <row r="5" spans="1:6" ht="16" thickBot="1" x14ac:dyDescent="0.25">
      <c r="A5" s="17" t="s">
        <v>596</v>
      </c>
      <c r="B5" s="30">
        <v>1881887483874</v>
      </c>
      <c r="C5" s="30">
        <v>1573817473751</v>
      </c>
      <c r="D5" s="18" t="s">
        <v>597</v>
      </c>
      <c r="E5" s="14"/>
      <c r="F5" s="14"/>
    </row>
    <row r="6" spans="1:6" ht="16" thickBot="1" x14ac:dyDescent="0.25">
      <c r="A6" s="17" t="s">
        <v>598</v>
      </c>
      <c r="B6" s="31">
        <v>990514798105</v>
      </c>
      <c r="C6" s="31">
        <v>821830538573</v>
      </c>
      <c r="D6" s="18" t="s">
        <v>599</v>
      </c>
      <c r="E6" s="14"/>
      <c r="F6" s="14"/>
    </row>
    <row r="7" spans="1:6" ht="16" thickBot="1" x14ac:dyDescent="0.25">
      <c r="A7" s="17" t="s">
        <v>600</v>
      </c>
      <c r="B7" s="30">
        <v>891372685769</v>
      </c>
      <c r="C7" s="30">
        <v>751986935178</v>
      </c>
      <c r="D7" s="18" t="s">
        <v>601</v>
      </c>
      <c r="E7" s="14"/>
      <c r="F7" s="14"/>
    </row>
    <row r="8" spans="1:6" ht="16" thickBot="1" x14ac:dyDescent="0.25">
      <c r="A8" s="17" t="s">
        <v>602</v>
      </c>
      <c r="B8" s="31">
        <v>444801976860</v>
      </c>
      <c r="C8" s="31">
        <v>371288978538</v>
      </c>
      <c r="D8" s="18" t="s">
        <v>603</v>
      </c>
      <c r="E8" s="14"/>
      <c r="F8" s="14"/>
    </row>
    <row r="9" spans="1:6" ht="16" thickBot="1" x14ac:dyDescent="0.25">
      <c r="A9" s="17" t="s">
        <v>604</v>
      </c>
      <c r="B9" s="31">
        <v>171010221679</v>
      </c>
      <c r="C9" s="31">
        <v>147288101132</v>
      </c>
      <c r="D9" s="18" t="s">
        <v>605</v>
      </c>
      <c r="E9" s="14"/>
      <c r="F9" s="14"/>
    </row>
    <row r="10" spans="1:6" ht="16" thickBot="1" x14ac:dyDescent="0.25">
      <c r="A10" s="17" t="s">
        <v>606</v>
      </c>
      <c r="B10" s="30"/>
      <c r="C10" s="30"/>
      <c r="D10" s="18" t="s">
        <v>607</v>
      </c>
      <c r="E10" s="14"/>
      <c r="F10" s="14"/>
    </row>
    <row r="11" spans="1:6" ht="16" thickBot="1" x14ac:dyDescent="0.25">
      <c r="A11" s="17" t="s">
        <v>608</v>
      </c>
      <c r="B11" s="31">
        <v>5239562121</v>
      </c>
      <c r="C11" s="31">
        <v>1588356673</v>
      </c>
      <c r="D11" s="18" t="s">
        <v>609</v>
      </c>
      <c r="E11" s="14"/>
      <c r="F11" s="14"/>
    </row>
    <row r="12" spans="1:6" ht="29" thickBot="1" x14ac:dyDescent="0.25">
      <c r="A12" s="17" t="s">
        <v>610</v>
      </c>
      <c r="B12" s="30"/>
      <c r="C12" s="30"/>
      <c r="D12" s="18" t="s">
        <v>611</v>
      </c>
      <c r="E12" s="14"/>
      <c r="F12" s="14"/>
    </row>
    <row r="13" spans="1:6" ht="43" thickBot="1" x14ac:dyDescent="0.25">
      <c r="A13" s="17" t="s">
        <v>612</v>
      </c>
      <c r="B13" s="30">
        <v>-755595671</v>
      </c>
      <c r="C13" s="30">
        <v>-972416122</v>
      </c>
      <c r="D13" s="18" t="s">
        <v>613</v>
      </c>
      <c r="E13" s="14"/>
      <c r="F13" s="14"/>
    </row>
    <row r="14" spans="1:6" ht="43" thickBot="1" x14ac:dyDescent="0.25">
      <c r="A14" s="17" t="s">
        <v>614</v>
      </c>
      <c r="B14" s="30"/>
      <c r="C14" s="30"/>
      <c r="D14" s="18" t="s">
        <v>615</v>
      </c>
      <c r="E14" s="14"/>
      <c r="F14" s="14"/>
    </row>
    <row r="15" spans="1:6" ht="29" thickBot="1" x14ac:dyDescent="0.25">
      <c r="A15" s="17" t="s">
        <v>616</v>
      </c>
      <c r="B15" s="30"/>
      <c r="C15" s="30"/>
      <c r="D15" s="18" t="s">
        <v>617</v>
      </c>
      <c r="E15" s="14"/>
      <c r="F15" s="14"/>
    </row>
    <row r="16" spans="1:6" ht="16" thickBot="1" x14ac:dyDescent="0.25">
      <c r="A16" s="17" t="s">
        <v>618</v>
      </c>
      <c r="B16" s="30">
        <v>24668851460</v>
      </c>
      <c r="C16" s="30">
        <v>29869822406</v>
      </c>
      <c r="D16" s="18" t="s">
        <v>619</v>
      </c>
      <c r="E16" s="14"/>
      <c r="F16" s="14"/>
    </row>
    <row r="17" spans="1:6" ht="16" thickBot="1" x14ac:dyDescent="0.25">
      <c r="A17" s="17" t="s">
        <v>620</v>
      </c>
      <c r="B17" s="31">
        <v>281533993</v>
      </c>
      <c r="C17" s="31">
        <v>268490840</v>
      </c>
      <c r="D17" s="18" t="s">
        <v>621</v>
      </c>
      <c r="E17" s="14"/>
      <c r="F17" s="14"/>
    </row>
    <row r="18" spans="1:6" ht="16" thickBot="1" x14ac:dyDescent="0.25">
      <c r="A18" s="17" t="s">
        <v>622</v>
      </c>
      <c r="B18" s="30"/>
      <c r="C18" s="30"/>
      <c r="D18" s="18" t="s">
        <v>623</v>
      </c>
      <c r="E18" s="14"/>
      <c r="F18" s="14"/>
    </row>
    <row r="19" spans="1:6" ht="29" thickBot="1" x14ac:dyDescent="0.25">
      <c r="A19" s="17" t="s">
        <v>624</v>
      </c>
      <c r="B19" s="30">
        <v>293952646905</v>
      </c>
      <c r="C19" s="30">
        <v>260450414279</v>
      </c>
      <c r="D19" s="18" t="s">
        <v>625</v>
      </c>
      <c r="E19" s="14"/>
      <c r="F19" s="14"/>
    </row>
    <row r="20" spans="1:6" ht="16" thickBot="1" x14ac:dyDescent="0.25">
      <c r="A20" s="17" t="s">
        <v>626</v>
      </c>
      <c r="B20" s="30">
        <v>-54617480189</v>
      </c>
      <c r="C20" s="30">
        <v>-50146548310</v>
      </c>
      <c r="D20" s="18" t="s">
        <v>627</v>
      </c>
      <c r="E20" s="14"/>
      <c r="F20" s="14"/>
    </row>
    <row r="21" spans="1:6" ht="29" thickBot="1" x14ac:dyDescent="0.25">
      <c r="A21" s="17" t="s">
        <v>628</v>
      </c>
      <c r="B21" s="30">
        <v>239335166716</v>
      </c>
      <c r="C21" s="30">
        <v>210303865969</v>
      </c>
      <c r="D21" s="18" t="s">
        <v>629</v>
      </c>
      <c r="E21" s="14"/>
      <c r="F21" s="14"/>
    </row>
    <row r="22" spans="1:6" ht="16" thickBot="1" x14ac:dyDescent="0.25">
      <c r="A22" s="17" t="s">
        <v>630</v>
      </c>
      <c r="B22" s="30"/>
      <c r="C22" s="30"/>
      <c r="D22" s="18" t="s">
        <v>631</v>
      </c>
      <c r="E22" s="14"/>
      <c r="F22" s="14"/>
    </row>
    <row r="23" spans="1:6" ht="16" thickBot="1" x14ac:dyDescent="0.25">
      <c r="A23" s="17" t="s">
        <v>632</v>
      </c>
      <c r="B23" s="30">
        <v>239335166716</v>
      </c>
      <c r="C23" s="30">
        <v>210303865969</v>
      </c>
      <c r="D23" s="18" t="s">
        <v>633</v>
      </c>
      <c r="E23" s="14"/>
      <c r="F23" s="14"/>
    </row>
    <row r="24" spans="1:6" ht="29" thickBot="1" x14ac:dyDescent="0.25">
      <c r="A24" s="17" t="s">
        <v>634</v>
      </c>
      <c r="B24" s="20"/>
      <c r="C24" s="20"/>
      <c r="D24" s="18" t="s">
        <v>635</v>
      </c>
      <c r="E24" s="14"/>
      <c r="F24" s="14"/>
    </row>
    <row r="25" spans="1:6" ht="43" thickBot="1" x14ac:dyDescent="0.25">
      <c r="A25" s="21" t="s">
        <v>636</v>
      </c>
      <c r="B25" s="20"/>
      <c r="C25" s="20"/>
      <c r="D25" s="22" t="s">
        <v>637</v>
      </c>
      <c r="E25" s="14"/>
      <c r="F25" s="14"/>
    </row>
    <row r="26" spans="1:6" ht="43" thickBot="1" x14ac:dyDescent="0.25">
      <c r="A26" s="23" t="s">
        <v>638</v>
      </c>
      <c r="B26" s="30"/>
      <c r="C26" s="30"/>
      <c r="D26" s="24" t="s">
        <v>639</v>
      </c>
      <c r="E26" s="14"/>
      <c r="F26" s="14"/>
    </row>
    <row r="27" spans="1:6" ht="43" thickBot="1" x14ac:dyDescent="0.25">
      <c r="A27" s="23" t="s">
        <v>640</v>
      </c>
      <c r="B27" s="30"/>
      <c r="C27" s="30"/>
      <c r="D27" s="24" t="s">
        <v>641</v>
      </c>
      <c r="E27" s="14"/>
      <c r="F27" s="14"/>
    </row>
    <row r="28" spans="1:6" ht="57" thickBot="1" x14ac:dyDescent="0.25">
      <c r="A28" s="23" t="s">
        <v>642</v>
      </c>
      <c r="B28" s="30"/>
      <c r="C28" s="30"/>
      <c r="D28" s="24" t="s">
        <v>643</v>
      </c>
      <c r="E28" s="14"/>
      <c r="F28" s="14"/>
    </row>
    <row r="29" spans="1:6" ht="43" thickBot="1" x14ac:dyDescent="0.25">
      <c r="A29" s="23" t="s">
        <v>644</v>
      </c>
      <c r="B29" s="30"/>
      <c r="C29" s="30"/>
      <c r="D29" s="24" t="s">
        <v>645</v>
      </c>
      <c r="E29" s="14"/>
      <c r="F29" s="14"/>
    </row>
    <row r="30" spans="1:6" ht="43" thickBot="1" x14ac:dyDescent="0.25">
      <c r="A30" s="21" t="s">
        <v>646</v>
      </c>
      <c r="B30" s="20"/>
      <c r="C30" s="20"/>
      <c r="D30" s="22" t="s">
        <v>647</v>
      </c>
      <c r="E30" s="14"/>
      <c r="F30" s="14"/>
    </row>
    <row r="31" spans="1:6" ht="29" thickBot="1" x14ac:dyDescent="0.25">
      <c r="A31" s="23" t="s">
        <v>648</v>
      </c>
      <c r="B31" s="30"/>
      <c r="C31" s="30"/>
      <c r="D31" s="24" t="s">
        <v>649</v>
      </c>
      <c r="E31" s="14"/>
      <c r="F31" s="14"/>
    </row>
    <row r="32" spans="1:6" ht="43" thickBot="1" x14ac:dyDescent="0.25">
      <c r="A32" s="23" t="s">
        <v>650</v>
      </c>
      <c r="B32" s="31"/>
      <c r="C32" s="31"/>
      <c r="D32" s="24" t="s">
        <v>651</v>
      </c>
      <c r="E32" s="14"/>
      <c r="F32" s="14"/>
    </row>
    <row r="33" spans="1:6" ht="57" thickBot="1" x14ac:dyDescent="0.25">
      <c r="A33" s="23" t="s">
        <v>652</v>
      </c>
      <c r="B33" s="30"/>
      <c r="C33" s="30"/>
      <c r="D33" s="24" t="s">
        <v>653</v>
      </c>
      <c r="E33" s="14"/>
      <c r="F33" s="14"/>
    </row>
    <row r="34" spans="1:6" ht="43" thickBot="1" x14ac:dyDescent="0.25">
      <c r="A34" s="23" t="s">
        <v>654</v>
      </c>
      <c r="B34" s="31"/>
      <c r="C34" s="31"/>
      <c r="D34" s="24" t="s">
        <v>655</v>
      </c>
      <c r="E34" s="14"/>
      <c r="F34" s="14"/>
    </row>
    <row r="35" spans="1:6" ht="29" thickBot="1" x14ac:dyDescent="0.25">
      <c r="A35" s="23" t="s">
        <v>656</v>
      </c>
      <c r="B35" s="30"/>
      <c r="C35" s="30"/>
      <c r="D35" s="24" t="s">
        <v>657</v>
      </c>
      <c r="E35" s="14"/>
      <c r="F35" s="14"/>
    </row>
    <row r="36" spans="1:6" ht="29" thickBot="1" x14ac:dyDescent="0.25">
      <c r="A36" s="23" t="s">
        <v>658</v>
      </c>
      <c r="B36" s="31"/>
      <c r="C36" s="31"/>
      <c r="D36" s="24" t="s">
        <v>659</v>
      </c>
      <c r="E36" s="14"/>
      <c r="F36" s="14"/>
    </row>
    <row r="37" spans="1:6" ht="85" thickBot="1" x14ac:dyDescent="0.25">
      <c r="A37" s="23" t="s">
        <v>660</v>
      </c>
      <c r="B37" s="30"/>
      <c r="C37" s="30"/>
      <c r="D37" s="24" t="s">
        <v>661</v>
      </c>
      <c r="E37" s="14"/>
      <c r="F37" s="14"/>
    </row>
    <row r="38" spans="1:6" ht="43" thickBot="1" x14ac:dyDescent="0.25">
      <c r="A38" s="23" t="s">
        <v>662</v>
      </c>
      <c r="B38" s="30"/>
      <c r="C38" s="30"/>
      <c r="D38" s="24" t="s">
        <v>663</v>
      </c>
      <c r="E38" s="14"/>
      <c r="F38" s="14"/>
    </row>
    <row r="39" spans="1:6" ht="43" thickBot="1" x14ac:dyDescent="0.25">
      <c r="A39" s="23" t="s">
        <v>664</v>
      </c>
      <c r="B39" s="31"/>
      <c r="C39" s="31"/>
      <c r="D39" s="24" t="s">
        <v>665</v>
      </c>
      <c r="E39" s="14"/>
      <c r="F39" s="14"/>
    </row>
    <row r="40" spans="1:6" ht="57" thickBot="1" x14ac:dyDescent="0.25">
      <c r="A40" s="23" t="s">
        <v>666</v>
      </c>
      <c r="B40" s="30"/>
      <c r="C40" s="30"/>
      <c r="D40" s="24" t="s">
        <v>667</v>
      </c>
      <c r="E40" s="14"/>
      <c r="F40" s="14"/>
    </row>
    <row r="41" spans="1:6" ht="57" thickBot="1" x14ac:dyDescent="0.25">
      <c r="A41" s="23" t="s">
        <v>668</v>
      </c>
      <c r="B41" s="30"/>
      <c r="C41" s="30"/>
      <c r="D41" s="24" t="s">
        <v>669</v>
      </c>
      <c r="E41" s="14"/>
      <c r="F41" s="14"/>
    </row>
    <row r="42" spans="1:6" ht="57" thickBot="1" x14ac:dyDescent="0.25">
      <c r="A42" s="23" t="s">
        <v>670</v>
      </c>
      <c r="B42" s="30"/>
      <c r="C42" s="30"/>
      <c r="D42" s="24" t="s">
        <v>671</v>
      </c>
      <c r="E42" s="14"/>
      <c r="F42" s="14"/>
    </row>
    <row r="43" spans="1:6" ht="43" thickBot="1" x14ac:dyDescent="0.25">
      <c r="A43" s="23" t="s">
        <v>672</v>
      </c>
      <c r="B43" s="30"/>
      <c r="C43" s="30"/>
      <c r="D43" s="24" t="s">
        <v>673</v>
      </c>
      <c r="E43" s="14"/>
      <c r="F43" s="14"/>
    </row>
    <row r="44" spans="1:6" ht="29" thickBot="1" x14ac:dyDescent="0.25">
      <c r="A44" s="21" t="s">
        <v>674</v>
      </c>
      <c r="B44" s="30"/>
      <c r="C44" s="30">
        <v>0</v>
      </c>
      <c r="D44" s="22" t="s">
        <v>675</v>
      </c>
      <c r="E44" s="14"/>
      <c r="F44" s="14"/>
    </row>
    <row r="45" spans="1:6" ht="16" thickBot="1" x14ac:dyDescent="0.25">
      <c r="A45" s="17" t="s">
        <v>676</v>
      </c>
      <c r="B45" s="30">
        <v>239335166716</v>
      </c>
      <c r="C45" s="30">
        <v>210303865969</v>
      </c>
      <c r="D45" s="18" t="s">
        <v>677</v>
      </c>
      <c r="E45" s="14"/>
      <c r="F45" s="14"/>
    </row>
    <row r="46" spans="1:6" ht="16" thickBot="1" x14ac:dyDescent="0.25">
      <c r="A46" s="17" t="s">
        <v>678</v>
      </c>
      <c r="B46" s="20"/>
      <c r="C46" s="20"/>
      <c r="D46" s="18" t="s">
        <v>679</v>
      </c>
      <c r="E46" s="14"/>
      <c r="F46" s="14"/>
    </row>
    <row r="47" spans="1:6" ht="29" thickBot="1" x14ac:dyDescent="0.25">
      <c r="A47" s="21" t="s">
        <v>680</v>
      </c>
      <c r="B47" s="30">
        <v>236885929133</v>
      </c>
      <c r="C47" s="30">
        <v>208899504033</v>
      </c>
      <c r="D47" s="22" t="s">
        <v>681</v>
      </c>
      <c r="E47" s="14"/>
      <c r="F47" s="14"/>
    </row>
    <row r="48" spans="1:6" ht="29" thickBot="1" x14ac:dyDescent="0.25">
      <c r="A48" s="21" t="s">
        <v>682</v>
      </c>
      <c r="B48" s="30">
        <v>2449237583</v>
      </c>
      <c r="C48" s="30">
        <v>1404361936</v>
      </c>
      <c r="D48" s="22" t="s">
        <v>683</v>
      </c>
      <c r="E48" s="14"/>
      <c r="F48" s="14"/>
    </row>
    <row r="49" spans="1:6" ht="29" thickBot="1" x14ac:dyDescent="0.25">
      <c r="A49" s="17" t="s">
        <v>684</v>
      </c>
      <c r="B49" s="20"/>
      <c r="C49" s="20"/>
      <c r="D49" s="18" t="s">
        <v>685</v>
      </c>
      <c r="E49" s="14"/>
      <c r="F49" s="14"/>
    </row>
    <row r="50" spans="1:6" ht="29" thickBot="1" x14ac:dyDescent="0.25">
      <c r="A50" s="21" t="s">
        <v>686</v>
      </c>
      <c r="B50" s="30">
        <v>236885929133</v>
      </c>
      <c r="C50" s="30">
        <v>208899504033</v>
      </c>
      <c r="D50" s="22" t="s">
        <v>687</v>
      </c>
      <c r="E50" s="14"/>
      <c r="F50" s="14"/>
    </row>
    <row r="51" spans="1:6" ht="43" thickBot="1" x14ac:dyDescent="0.25">
      <c r="A51" s="21" t="s">
        <v>688</v>
      </c>
      <c r="B51" s="30">
        <v>2449237583</v>
      </c>
      <c r="C51" s="30">
        <v>1404361936</v>
      </c>
      <c r="D51" s="22" t="s">
        <v>689</v>
      </c>
      <c r="E51" s="14"/>
      <c r="F51" s="14"/>
    </row>
    <row r="52" spans="1:6" ht="16" thickBot="1" x14ac:dyDescent="0.25">
      <c r="A52" s="17" t="s">
        <v>690</v>
      </c>
      <c r="B52" s="20"/>
      <c r="C52" s="20"/>
      <c r="D52" s="18" t="s">
        <v>691</v>
      </c>
      <c r="E52" s="14"/>
      <c r="F52" s="14"/>
    </row>
    <row r="53" spans="1:6" ht="29" thickBot="1" x14ac:dyDescent="0.25">
      <c r="A53" s="21" t="s">
        <v>692</v>
      </c>
      <c r="B53" s="20"/>
      <c r="C53" s="20"/>
      <c r="D53" s="22" t="s">
        <v>693</v>
      </c>
      <c r="E53" s="14"/>
      <c r="F53" s="14"/>
    </row>
    <row r="54" spans="1:6" ht="29" thickBot="1" x14ac:dyDescent="0.25">
      <c r="A54" s="23" t="s">
        <v>694</v>
      </c>
      <c r="B54" s="32">
        <v>13.87</v>
      </c>
      <c r="C54" s="32">
        <v>12.25</v>
      </c>
      <c r="D54" s="24" t="s">
        <v>695</v>
      </c>
      <c r="E54" s="14"/>
      <c r="F54" s="14"/>
    </row>
    <row r="55" spans="1:6" ht="29" thickBot="1" x14ac:dyDescent="0.25">
      <c r="A55" s="23" t="s">
        <v>696</v>
      </c>
      <c r="B55" s="32"/>
      <c r="C55" s="32"/>
      <c r="D55" s="24" t="s">
        <v>697</v>
      </c>
      <c r="E55" s="14"/>
      <c r="F55" s="14"/>
    </row>
    <row r="56" spans="1:6" ht="16" thickBot="1" x14ac:dyDescent="0.25">
      <c r="A56" s="21" t="s">
        <v>698</v>
      </c>
      <c r="B56" s="20"/>
      <c r="C56" s="20"/>
      <c r="D56" s="22" t="s">
        <v>699</v>
      </c>
      <c r="E56" s="14"/>
      <c r="F56" s="14"/>
    </row>
    <row r="57" spans="1:6" ht="29" thickBot="1" x14ac:dyDescent="0.25">
      <c r="A57" s="23" t="s">
        <v>700</v>
      </c>
      <c r="B57" s="32"/>
      <c r="C57" s="32"/>
      <c r="D57" s="24" t="s">
        <v>701</v>
      </c>
      <c r="E57" s="14"/>
      <c r="F57" s="14"/>
    </row>
    <row r="58" spans="1:6" ht="29" thickBot="1" x14ac:dyDescent="0.25">
      <c r="A58" s="23" t="s">
        <v>702</v>
      </c>
      <c r="B58" s="32"/>
      <c r="C58" s="32"/>
      <c r="D58" s="24" t="s">
        <v>703</v>
      </c>
      <c r="E58" s="14"/>
      <c r="F58" s="14"/>
    </row>
  </sheetData>
  <sheetProtection password="FE9D" sheet="1" objects="1" scenarios="1"/>
  <mergeCells count="1">
    <mergeCell ref="A1:F1"/>
  </mergeCells>
  <dataValidations count="1">
    <dataValidation type="decimal" allowBlank="1" showErrorMessage="1" errorTitle="Invalid Data Type" error="Please input data in Numeric Data Type" sqref="B31:C45 B5:C23 B47:C48 B26:C29 B57:C58 B50:C51 B54:C55" xr:uid="{00000000-0002-0000-0300-000000000000}">
      <formula1>-9.99999999999999E+33</formula1>
      <formula2>9.99999999999999E+33</formula2>
    </dataValidation>
  </dataValidations>
  <pageMargins left="0.25" right="0.25" top="0.25" bottom="0.25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41"/>
  <sheetViews>
    <sheetView showGridLines="0" topLeftCell="L4" workbookViewId="0"/>
  </sheetViews>
  <sheetFormatPr baseColWidth="10" defaultColWidth="9.3984375" defaultRowHeight="15" x14ac:dyDescent="0.2"/>
  <cols>
    <col min="1" max="1" width="36.59765625" style="12" customWidth="1" collapsed="1"/>
    <col min="2" max="25" width="26.59765625" style="12" customWidth="1" collapsed="1"/>
    <col min="26" max="26" width="36.59765625" style="12" customWidth="1" collapsed="1"/>
    <col min="27" max="16384" width="9.3984375" style="12" collapsed="1"/>
  </cols>
  <sheetData>
    <row r="1" spans="1:50" ht="18" x14ac:dyDescent="0.2">
      <c r="A1" s="11" t="s">
        <v>704</v>
      </c>
    </row>
    <row r="3" spans="1:50" ht="18" x14ac:dyDescent="0.2">
      <c r="A3" s="11" t="s">
        <v>1332</v>
      </c>
    </row>
    <row r="5" spans="1:50" ht="38" x14ac:dyDescent="0.2">
      <c r="A5" s="13" t="s">
        <v>705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 t="s">
        <v>706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ht="43" x14ac:dyDescent="0.2">
      <c r="A6" s="36"/>
      <c r="B6" s="14" t="s">
        <v>545</v>
      </c>
      <c r="C6" s="14" t="s">
        <v>547</v>
      </c>
      <c r="D6" s="14" t="s">
        <v>549</v>
      </c>
      <c r="E6" s="14" t="s">
        <v>551</v>
      </c>
      <c r="F6" s="14" t="s">
        <v>553</v>
      </c>
      <c r="G6" s="14" t="s">
        <v>555</v>
      </c>
      <c r="H6" s="14" t="s">
        <v>557</v>
      </c>
      <c r="I6" s="14" t="s">
        <v>559</v>
      </c>
      <c r="J6" s="14" t="s">
        <v>561</v>
      </c>
      <c r="K6" s="14" t="s">
        <v>563</v>
      </c>
      <c r="L6" s="14" t="s">
        <v>565</v>
      </c>
      <c r="M6" s="14" t="s">
        <v>567</v>
      </c>
      <c r="N6" s="14" t="s">
        <v>569</v>
      </c>
      <c r="O6" s="14" t="s">
        <v>571</v>
      </c>
      <c r="P6" s="14" t="s">
        <v>707</v>
      </c>
      <c r="Q6" s="14" t="s">
        <v>708</v>
      </c>
      <c r="R6" s="14" t="s">
        <v>709</v>
      </c>
      <c r="S6" s="14" t="s">
        <v>710</v>
      </c>
      <c r="T6" s="14" t="s">
        <v>577</v>
      </c>
      <c r="U6" s="14" t="s">
        <v>579</v>
      </c>
      <c r="V6" s="14" t="s">
        <v>711</v>
      </c>
      <c r="W6" s="14" t="s">
        <v>583</v>
      </c>
      <c r="X6" s="14" t="s">
        <v>585</v>
      </c>
      <c r="Y6" s="14" t="s">
        <v>541</v>
      </c>
      <c r="Z6" s="36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ht="37" x14ac:dyDescent="0.2">
      <c r="A7" s="36"/>
      <c r="B7" s="16" t="s">
        <v>546</v>
      </c>
      <c r="C7" s="16" t="s">
        <v>548</v>
      </c>
      <c r="D7" s="16" t="s">
        <v>550</v>
      </c>
      <c r="E7" s="16" t="s">
        <v>552</v>
      </c>
      <c r="F7" s="16" t="s">
        <v>554</v>
      </c>
      <c r="G7" s="16" t="s">
        <v>556</v>
      </c>
      <c r="H7" s="16" t="s">
        <v>558</v>
      </c>
      <c r="I7" s="16" t="s">
        <v>560</v>
      </c>
      <c r="J7" s="16" t="s">
        <v>562</v>
      </c>
      <c r="K7" s="16" t="s">
        <v>564</v>
      </c>
      <c r="L7" s="16" t="s">
        <v>566</v>
      </c>
      <c r="M7" s="16" t="s">
        <v>568</v>
      </c>
      <c r="N7" s="16" t="s">
        <v>570</v>
      </c>
      <c r="O7" s="16" t="s">
        <v>572</v>
      </c>
      <c r="P7" s="16" t="s">
        <v>712</v>
      </c>
      <c r="Q7" s="16" t="s">
        <v>713</v>
      </c>
      <c r="R7" s="16" t="s">
        <v>714</v>
      </c>
      <c r="S7" s="16" t="s">
        <v>715</v>
      </c>
      <c r="T7" s="16" t="s">
        <v>578</v>
      </c>
      <c r="U7" s="16" t="s">
        <v>580</v>
      </c>
      <c r="V7" s="16" t="s">
        <v>716</v>
      </c>
      <c r="W7" s="16" t="s">
        <v>584</v>
      </c>
      <c r="X7" s="16" t="s">
        <v>586</v>
      </c>
      <c r="Y7" s="16" t="s">
        <v>542</v>
      </c>
      <c r="Z7" s="36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ht="16" thickBot="1" x14ac:dyDescent="0.25">
      <c r="A8" s="17" t="s">
        <v>717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18" t="s">
        <v>718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ht="29" thickBot="1" x14ac:dyDescent="0.25">
      <c r="A9" s="21" t="s">
        <v>719</v>
      </c>
      <c r="B9" s="30">
        <v>171500000000</v>
      </c>
      <c r="C9" s="30"/>
      <c r="D9" s="30">
        <v>404435806481</v>
      </c>
      <c r="E9" s="30">
        <v>-19466342400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239797199</v>
      </c>
      <c r="R9" s="30"/>
      <c r="S9" s="30"/>
      <c r="T9" s="30">
        <v>434594713034</v>
      </c>
      <c r="U9" s="30">
        <v>3234114092793</v>
      </c>
      <c r="V9" s="30">
        <v>4225418067107</v>
      </c>
      <c r="W9" s="30"/>
      <c r="X9" s="30">
        <v>10052978822</v>
      </c>
      <c r="Y9" s="30">
        <v>4235471045929</v>
      </c>
      <c r="Z9" s="22" t="s">
        <v>720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ht="16" thickBot="1" x14ac:dyDescent="0.25">
      <c r="A10" s="21" t="s">
        <v>721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2" t="s">
        <v>722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ht="29" thickBot="1" x14ac:dyDescent="0.25">
      <c r="A11" s="23" t="s">
        <v>723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24" t="s">
        <v>724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ht="29" thickBot="1" x14ac:dyDescent="0.25">
      <c r="A12" s="23" t="s">
        <v>725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24" t="s">
        <v>726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ht="16" thickBot="1" x14ac:dyDescent="0.25">
      <c r="A13" s="23" t="s">
        <v>727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24" t="s">
        <v>728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ht="16" thickBot="1" x14ac:dyDescent="0.25">
      <c r="A14" s="23" t="s">
        <v>729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24" t="s">
        <v>730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ht="29" thickBot="1" x14ac:dyDescent="0.25">
      <c r="A15" s="21" t="s">
        <v>731</v>
      </c>
      <c r="B15" s="30">
        <v>171500000000</v>
      </c>
      <c r="C15" s="30"/>
      <c r="D15" s="30">
        <v>404435806481</v>
      </c>
      <c r="E15" s="30">
        <v>-19466342400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>
        <v>239797199</v>
      </c>
      <c r="R15" s="30"/>
      <c r="S15" s="30"/>
      <c r="T15" s="30">
        <v>434594713034</v>
      </c>
      <c r="U15" s="30">
        <v>3234114092793</v>
      </c>
      <c r="V15" s="30">
        <v>4225418067107</v>
      </c>
      <c r="W15" s="30"/>
      <c r="X15" s="30">
        <v>10052978822</v>
      </c>
      <c r="Y15" s="30">
        <v>4235471045929</v>
      </c>
      <c r="Z15" s="22" t="s">
        <v>732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ht="16" thickBot="1" x14ac:dyDescent="0.25">
      <c r="A16" s="21" t="s">
        <v>733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>
        <v>236885929133</v>
      </c>
      <c r="V16" s="30">
        <v>236885929133</v>
      </c>
      <c r="W16" s="30"/>
      <c r="X16" s="30">
        <v>2449237583</v>
      </c>
      <c r="Y16" s="30">
        <v>239335166716</v>
      </c>
      <c r="Z16" s="22" t="s">
        <v>734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ht="16" thickBot="1" x14ac:dyDescent="0.25">
      <c r="A17" s="21" t="s">
        <v>735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2" t="s">
        <v>736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ht="16" thickBot="1" x14ac:dyDescent="0.25">
      <c r="A18" s="21" t="s">
        <v>737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2" t="s">
        <v>738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ht="16" thickBot="1" x14ac:dyDescent="0.25">
      <c r="A19" s="21" t="s">
        <v>739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22" t="s">
        <v>740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ht="16" thickBot="1" x14ac:dyDescent="0.25">
      <c r="A20" s="21" t="s">
        <v>741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22" t="s">
        <v>742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ht="16" thickBot="1" x14ac:dyDescent="0.25">
      <c r="A21" s="21" t="s">
        <v>743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2" t="s">
        <v>744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ht="16" thickBot="1" x14ac:dyDescent="0.25">
      <c r="A22" s="21" t="s">
        <v>745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2" t="s">
        <v>746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6" thickBot="1" x14ac:dyDescent="0.25">
      <c r="A23" s="21" t="s">
        <v>747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22" t="s">
        <v>748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ht="29" thickBot="1" x14ac:dyDescent="0.25">
      <c r="A24" s="21" t="s">
        <v>749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2" t="s">
        <v>750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ht="29" thickBot="1" x14ac:dyDescent="0.25">
      <c r="A25" s="21" t="s">
        <v>751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2" t="s">
        <v>752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ht="43" thickBot="1" x14ac:dyDescent="0.25">
      <c r="A26" s="21" t="s">
        <v>753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2" t="s">
        <v>754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ht="29" thickBot="1" x14ac:dyDescent="0.25">
      <c r="A27" s="21" t="s">
        <v>755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2" t="s">
        <v>756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ht="16" thickBot="1" x14ac:dyDescent="0.25">
      <c r="A28" s="21" t="s">
        <v>757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2" t="s">
        <v>758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ht="43" thickBot="1" x14ac:dyDescent="0.25">
      <c r="A29" s="21" t="s">
        <v>759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2" t="s">
        <v>760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ht="29" thickBot="1" x14ac:dyDescent="0.25">
      <c r="A30" s="21" t="s">
        <v>761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2" t="s">
        <v>762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ht="43" thickBot="1" x14ac:dyDescent="0.25">
      <c r="A31" s="21" t="s">
        <v>763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2" t="s">
        <v>764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ht="43" thickBot="1" x14ac:dyDescent="0.25">
      <c r="A32" s="21" t="s">
        <v>765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2" t="s">
        <v>766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ht="43" thickBot="1" x14ac:dyDescent="0.25">
      <c r="A33" s="21" t="s">
        <v>767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22" t="s">
        <v>768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ht="43" thickBot="1" x14ac:dyDescent="0.25">
      <c r="A34" s="21" t="s">
        <v>769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22" t="s">
        <v>770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ht="71" thickBot="1" x14ac:dyDescent="0.25">
      <c r="A35" s="21" t="s">
        <v>771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22" t="s">
        <v>772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ht="57" thickBot="1" x14ac:dyDescent="0.25">
      <c r="A36" s="21" t="s">
        <v>773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2" t="s">
        <v>774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ht="29" thickBot="1" x14ac:dyDescent="0.25">
      <c r="A37" s="21" t="s">
        <v>775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2" t="s">
        <v>776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ht="16" thickBot="1" x14ac:dyDescent="0.25">
      <c r="A38" s="21" t="s">
        <v>777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2" t="s">
        <v>778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ht="29" thickBot="1" x14ac:dyDescent="0.25">
      <c r="A39" s="21" t="s">
        <v>779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2" t="s">
        <v>780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ht="16" thickBot="1" x14ac:dyDescent="0.25">
      <c r="A40" s="21" t="s">
        <v>781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2" t="s">
        <v>782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ht="16" thickBot="1" x14ac:dyDescent="0.25">
      <c r="A41" s="21" t="s">
        <v>783</v>
      </c>
      <c r="B41" s="30">
        <v>171500000000</v>
      </c>
      <c r="C41" s="30"/>
      <c r="D41" s="30">
        <v>404435806481</v>
      </c>
      <c r="E41" s="30">
        <v>-19466342400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>
        <v>239797199</v>
      </c>
      <c r="R41" s="30"/>
      <c r="S41" s="30"/>
      <c r="T41" s="30">
        <v>434594713034</v>
      </c>
      <c r="U41" s="30">
        <v>3471000021926</v>
      </c>
      <c r="V41" s="30">
        <v>4462303996240</v>
      </c>
      <c r="W41" s="30"/>
      <c r="X41" s="30">
        <v>12502216405</v>
      </c>
      <c r="Y41" s="30">
        <v>4474806212645</v>
      </c>
      <c r="Z41" s="22" t="s">
        <v>784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</sheetData>
  <sheetProtection password="FE9D" sheet="1" objects="1" scenarios="1"/>
  <mergeCells count="2">
    <mergeCell ref="A6:A7"/>
    <mergeCell ref="Z6:Z7"/>
  </mergeCells>
  <dataValidations count="1">
    <dataValidation type="decimal" allowBlank="1" showErrorMessage="1" errorTitle="Invalid Data Type" error="Please input data in Numeric Data Type" sqref="B11:Y41 B9:Y9" xr:uid="{00000000-0002-0000-0400-00000000000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41"/>
  <sheetViews>
    <sheetView showGridLines="0" topLeftCell="E1" workbookViewId="0"/>
  </sheetViews>
  <sheetFormatPr baseColWidth="10" defaultColWidth="9.3984375" defaultRowHeight="15" x14ac:dyDescent="0.2"/>
  <cols>
    <col min="1" max="1" width="36.59765625" style="12" customWidth="1" collapsed="1"/>
    <col min="2" max="25" width="26.59765625" style="12" customWidth="1" collapsed="1"/>
    <col min="26" max="26" width="36.59765625" style="12" customWidth="1" collapsed="1"/>
    <col min="27" max="16384" width="9.3984375" style="12" collapsed="1"/>
  </cols>
  <sheetData>
    <row r="1" spans="1:50" ht="18" x14ac:dyDescent="0.2">
      <c r="A1" s="11" t="s">
        <v>785</v>
      </c>
    </row>
    <row r="3" spans="1:50" ht="18" x14ac:dyDescent="0.2">
      <c r="A3" s="11" t="s">
        <v>1334</v>
      </c>
    </row>
    <row r="5" spans="1:50" ht="38" x14ac:dyDescent="0.2">
      <c r="A5" s="13" t="s">
        <v>705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 t="s">
        <v>706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ht="43" x14ac:dyDescent="0.2">
      <c r="A6" s="36"/>
      <c r="B6" s="14" t="s">
        <v>545</v>
      </c>
      <c r="C6" s="14" t="s">
        <v>547</v>
      </c>
      <c r="D6" s="14" t="s">
        <v>549</v>
      </c>
      <c r="E6" s="14" t="s">
        <v>551</v>
      </c>
      <c r="F6" s="14" t="s">
        <v>553</v>
      </c>
      <c r="G6" s="14" t="s">
        <v>555</v>
      </c>
      <c r="H6" s="14" t="s">
        <v>557</v>
      </c>
      <c r="I6" s="14" t="s">
        <v>559</v>
      </c>
      <c r="J6" s="14" t="s">
        <v>561</v>
      </c>
      <c r="K6" s="14" t="s">
        <v>563</v>
      </c>
      <c r="L6" s="14" t="s">
        <v>565</v>
      </c>
      <c r="M6" s="14" t="s">
        <v>567</v>
      </c>
      <c r="N6" s="14" t="s">
        <v>569</v>
      </c>
      <c r="O6" s="14" t="s">
        <v>571</v>
      </c>
      <c r="P6" s="14" t="s">
        <v>707</v>
      </c>
      <c r="Q6" s="14" t="s">
        <v>708</v>
      </c>
      <c r="R6" s="14" t="s">
        <v>709</v>
      </c>
      <c r="S6" s="14" t="s">
        <v>710</v>
      </c>
      <c r="T6" s="14" t="s">
        <v>577</v>
      </c>
      <c r="U6" s="14" t="s">
        <v>579</v>
      </c>
      <c r="V6" s="14" t="s">
        <v>711</v>
      </c>
      <c r="W6" s="14" t="s">
        <v>583</v>
      </c>
      <c r="X6" s="14" t="s">
        <v>585</v>
      </c>
      <c r="Y6" s="14" t="s">
        <v>541</v>
      </c>
      <c r="Z6" s="36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ht="37" x14ac:dyDescent="0.2">
      <c r="A7" s="36"/>
      <c r="B7" s="16" t="s">
        <v>546</v>
      </c>
      <c r="C7" s="16" t="s">
        <v>548</v>
      </c>
      <c r="D7" s="16" t="s">
        <v>550</v>
      </c>
      <c r="E7" s="16" t="s">
        <v>552</v>
      </c>
      <c r="F7" s="16" t="s">
        <v>554</v>
      </c>
      <c r="G7" s="16" t="s">
        <v>556</v>
      </c>
      <c r="H7" s="16" t="s">
        <v>558</v>
      </c>
      <c r="I7" s="16" t="s">
        <v>560</v>
      </c>
      <c r="J7" s="16" t="s">
        <v>562</v>
      </c>
      <c r="K7" s="16" t="s">
        <v>564</v>
      </c>
      <c r="L7" s="16" t="s">
        <v>566</v>
      </c>
      <c r="M7" s="16" t="s">
        <v>568</v>
      </c>
      <c r="N7" s="16" t="s">
        <v>570</v>
      </c>
      <c r="O7" s="16" t="s">
        <v>572</v>
      </c>
      <c r="P7" s="16" t="s">
        <v>712</v>
      </c>
      <c r="Q7" s="16" t="s">
        <v>713</v>
      </c>
      <c r="R7" s="16" t="s">
        <v>714</v>
      </c>
      <c r="S7" s="16" t="s">
        <v>715</v>
      </c>
      <c r="T7" s="16" t="s">
        <v>578</v>
      </c>
      <c r="U7" s="16" t="s">
        <v>580</v>
      </c>
      <c r="V7" s="16" t="s">
        <v>716</v>
      </c>
      <c r="W7" s="16" t="s">
        <v>584</v>
      </c>
      <c r="X7" s="16" t="s">
        <v>586</v>
      </c>
      <c r="Y7" s="16" t="s">
        <v>542</v>
      </c>
      <c r="Z7" s="36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ht="16" thickBot="1" x14ac:dyDescent="0.25">
      <c r="A8" s="17" t="s">
        <v>717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18" t="s">
        <v>718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ht="29" thickBot="1" x14ac:dyDescent="0.25">
      <c r="A9" s="21" t="s">
        <v>719</v>
      </c>
      <c r="B9" s="30">
        <v>171500000000</v>
      </c>
      <c r="C9" s="30"/>
      <c r="D9" s="30">
        <v>369147496948</v>
      </c>
      <c r="E9" s="30">
        <v>-54085682400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239797199</v>
      </c>
      <c r="R9" s="30"/>
      <c r="S9" s="30"/>
      <c r="T9" s="30">
        <v>356594713034</v>
      </c>
      <c r="U9" s="30">
        <v>2669380365072</v>
      </c>
      <c r="V9" s="30">
        <v>3512776689853</v>
      </c>
      <c r="W9" s="30"/>
      <c r="X9" s="30">
        <v>-2354842063</v>
      </c>
      <c r="Y9" s="30">
        <v>3510421847790</v>
      </c>
      <c r="Z9" s="22" t="s">
        <v>720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ht="16" thickBot="1" x14ac:dyDescent="0.25">
      <c r="A10" s="21" t="s">
        <v>721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2" t="s">
        <v>722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ht="29" thickBot="1" x14ac:dyDescent="0.25">
      <c r="A11" s="23" t="s">
        <v>723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24" t="s">
        <v>724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ht="29" thickBot="1" x14ac:dyDescent="0.25">
      <c r="A12" s="23" t="s">
        <v>725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24" t="s">
        <v>726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ht="16" thickBot="1" x14ac:dyDescent="0.25">
      <c r="A13" s="23" t="s">
        <v>727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24" t="s">
        <v>728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ht="16" thickBot="1" x14ac:dyDescent="0.25">
      <c r="A14" s="23" t="s">
        <v>729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24" t="s">
        <v>730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ht="29" thickBot="1" x14ac:dyDescent="0.25">
      <c r="A15" s="21" t="s">
        <v>731</v>
      </c>
      <c r="B15" s="30">
        <v>171500000000</v>
      </c>
      <c r="C15" s="30"/>
      <c r="D15" s="30">
        <v>369147496948</v>
      </c>
      <c r="E15" s="30">
        <v>-54085682400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>
        <v>239797199</v>
      </c>
      <c r="R15" s="30"/>
      <c r="S15" s="30"/>
      <c r="T15" s="30">
        <v>356594713034</v>
      </c>
      <c r="U15" s="30">
        <v>2669380365072</v>
      </c>
      <c r="V15" s="30">
        <v>3512776689853</v>
      </c>
      <c r="W15" s="30"/>
      <c r="X15" s="30">
        <v>-2354842063</v>
      </c>
      <c r="Y15" s="30">
        <v>3510421847790</v>
      </c>
      <c r="Z15" s="22" t="s">
        <v>732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ht="16" thickBot="1" x14ac:dyDescent="0.25">
      <c r="A16" s="21" t="s">
        <v>733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>
        <v>208899504033</v>
      </c>
      <c r="V16" s="30">
        <v>208899504033</v>
      </c>
      <c r="W16" s="30"/>
      <c r="X16" s="30">
        <v>1404361936</v>
      </c>
      <c r="Y16" s="30">
        <v>210303865969</v>
      </c>
      <c r="Z16" s="22" t="s">
        <v>734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ht="16" thickBot="1" x14ac:dyDescent="0.25">
      <c r="A17" s="21" t="s">
        <v>735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2" t="s">
        <v>736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ht="16" thickBot="1" x14ac:dyDescent="0.25">
      <c r="A18" s="21" t="s">
        <v>737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2" t="s">
        <v>738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ht="16" thickBot="1" x14ac:dyDescent="0.25">
      <c r="A19" s="21" t="s">
        <v>739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22" t="s">
        <v>740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ht="16" thickBot="1" x14ac:dyDescent="0.25">
      <c r="A20" s="21" t="s">
        <v>741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22" t="s">
        <v>742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ht="16" thickBot="1" x14ac:dyDescent="0.25">
      <c r="A21" s="21" t="s">
        <v>743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2" t="s">
        <v>744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ht="16" thickBot="1" x14ac:dyDescent="0.25">
      <c r="A22" s="21" t="s">
        <v>745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2" t="s">
        <v>746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6" thickBot="1" x14ac:dyDescent="0.25">
      <c r="A23" s="21" t="s">
        <v>747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22" t="s">
        <v>748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ht="29" thickBot="1" x14ac:dyDescent="0.25">
      <c r="A24" s="21" t="s">
        <v>749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2" t="s">
        <v>750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ht="29" thickBot="1" x14ac:dyDescent="0.25">
      <c r="A25" s="21" t="s">
        <v>751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2" t="s">
        <v>752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ht="43" thickBot="1" x14ac:dyDescent="0.25">
      <c r="A26" s="21" t="s">
        <v>753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2" t="s">
        <v>754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ht="29" thickBot="1" x14ac:dyDescent="0.25">
      <c r="A27" s="21" t="s">
        <v>755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2" t="s">
        <v>756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ht="16" thickBot="1" x14ac:dyDescent="0.25">
      <c r="A28" s="21" t="s">
        <v>757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2" t="s">
        <v>758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ht="43" thickBot="1" x14ac:dyDescent="0.25">
      <c r="A29" s="21" t="s">
        <v>759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2" t="s">
        <v>760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ht="29" thickBot="1" x14ac:dyDescent="0.25">
      <c r="A30" s="21" t="s">
        <v>761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2" t="s">
        <v>762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ht="43" thickBot="1" x14ac:dyDescent="0.25">
      <c r="A31" s="21" t="s">
        <v>763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2" t="s">
        <v>764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ht="43" thickBot="1" x14ac:dyDescent="0.25">
      <c r="A32" s="21" t="s">
        <v>765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2" t="s">
        <v>766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ht="43" thickBot="1" x14ac:dyDescent="0.25">
      <c r="A33" s="21" t="s">
        <v>767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22" t="s">
        <v>768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ht="43" thickBot="1" x14ac:dyDescent="0.25">
      <c r="A34" s="21" t="s">
        <v>769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22" t="s">
        <v>770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ht="71" thickBot="1" x14ac:dyDescent="0.25">
      <c r="A35" s="21" t="s">
        <v>771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22" t="s">
        <v>772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ht="57" thickBot="1" x14ac:dyDescent="0.25">
      <c r="A36" s="21" t="s">
        <v>773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2" t="s">
        <v>774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ht="29" thickBot="1" x14ac:dyDescent="0.25">
      <c r="A37" s="21" t="s">
        <v>775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2" t="s">
        <v>776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ht="16" thickBot="1" x14ac:dyDescent="0.25">
      <c r="A38" s="21" t="s">
        <v>777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2" t="s">
        <v>778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ht="29" thickBot="1" x14ac:dyDescent="0.25">
      <c r="A39" s="21" t="s">
        <v>779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2" t="s">
        <v>780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ht="16" thickBot="1" x14ac:dyDescent="0.25">
      <c r="A40" s="21" t="s">
        <v>781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2" t="s">
        <v>782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ht="16" thickBot="1" x14ac:dyDescent="0.25">
      <c r="A41" s="21" t="s">
        <v>783</v>
      </c>
      <c r="B41" s="30">
        <v>171500000000</v>
      </c>
      <c r="C41" s="30"/>
      <c r="D41" s="30">
        <v>369147496948</v>
      </c>
      <c r="E41" s="30">
        <v>-54085682400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>
        <v>239797199</v>
      </c>
      <c r="R41" s="30"/>
      <c r="S41" s="30"/>
      <c r="T41" s="30">
        <v>356594713034</v>
      </c>
      <c r="U41" s="30">
        <v>2878279869105</v>
      </c>
      <c r="V41" s="30">
        <v>3721676193886</v>
      </c>
      <c r="W41" s="30"/>
      <c r="X41" s="30">
        <v>-950480127</v>
      </c>
      <c r="Y41" s="30">
        <v>3720725713759</v>
      </c>
      <c r="Z41" s="22" t="s">
        <v>784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</sheetData>
  <sheetProtection password="FE9D" sheet="1" objects="1" scenarios="1"/>
  <mergeCells count="2">
    <mergeCell ref="A6:A7"/>
    <mergeCell ref="Z6:Z7"/>
  </mergeCells>
  <dataValidations count="1">
    <dataValidation type="decimal" allowBlank="1" showErrorMessage="1" errorTitle="Invalid Data Type" error="Please input data in Numeric Data Type" sqref="B11:Y41 B9:Y9" xr:uid="{00000000-0002-0000-0500-00000000000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1"/>
  <sheetViews>
    <sheetView showGridLines="0" tabSelected="1" topLeftCell="A158" workbookViewId="0"/>
  </sheetViews>
  <sheetFormatPr baseColWidth="10" defaultColWidth="9.3984375" defaultRowHeight="15" x14ac:dyDescent="0.2"/>
  <cols>
    <col min="1" max="1" width="42.59765625" style="12" bestFit="1" customWidth="1" collapsed="1"/>
    <col min="2" max="2" width="19" style="12" bestFit="1" customWidth="1" collapsed="1"/>
    <col min="3" max="3" width="16.3984375" style="12" bestFit="1" customWidth="1" collapsed="1"/>
    <col min="4" max="4" width="42.59765625" style="12" bestFit="1" customWidth="1" collapsed="1"/>
    <col min="5" max="16384" width="9.3984375" style="12" collapsed="1"/>
  </cols>
  <sheetData>
    <row r="1" spans="1:6" ht="18" x14ac:dyDescent="0.2">
      <c r="A1" s="11" t="s">
        <v>787</v>
      </c>
    </row>
    <row r="3" spans="1:6" ht="19" x14ac:dyDescent="0.2">
      <c r="A3" s="13" t="s">
        <v>788</v>
      </c>
      <c r="B3" s="14"/>
      <c r="C3" s="14"/>
      <c r="D3" s="15" t="s">
        <v>789</v>
      </c>
      <c r="E3" s="14"/>
      <c r="F3" s="14"/>
    </row>
    <row r="4" spans="1:6" x14ac:dyDescent="0.2">
      <c r="A4" s="14"/>
      <c r="B4" s="16" t="s">
        <v>1332</v>
      </c>
      <c r="C4" s="16" t="s">
        <v>1334</v>
      </c>
      <c r="D4" s="14"/>
      <c r="E4" s="14"/>
      <c r="F4" s="14"/>
    </row>
    <row r="5" spans="1:6" ht="16" thickBot="1" x14ac:dyDescent="0.25">
      <c r="A5" s="17" t="s">
        <v>790</v>
      </c>
      <c r="B5" s="20"/>
      <c r="C5" s="20"/>
      <c r="D5" s="18" t="s">
        <v>791</v>
      </c>
      <c r="E5" s="14"/>
      <c r="F5" s="14"/>
    </row>
    <row r="6" spans="1:6" ht="16" thickBot="1" x14ac:dyDescent="0.25">
      <c r="A6" s="21" t="s">
        <v>792</v>
      </c>
      <c r="B6" s="20"/>
      <c r="C6" s="20"/>
      <c r="D6" s="22" t="s">
        <v>793</v>
      </c>
      <c r="E6" s="14"/>
      <c r="F6" s="14"/>
    </row>
    <row r="7" spans="1:6" ht="16" thickBot="1" x14ac:dyDescent="0.25">
      <c r="A7" s="23" t="s">
        <v>794</v>
      </c>
      <c r="B7" s="30">
        <v>2143347389139</v>
      </c>
      <c r="C7" s="30">
        <v>1827862068567</v>
      </c>
      <c r="D7" s="24" t="s">
        <v>795</v>
      </c>
      <c r="E7" s="14"/>
      <c r="F7" s="14"/>
    </row>
    <row r="8" spans="1:6" ht="16" thickBot="1" x14ac:dyDescent="0.25">
      <c r="A8" s="23" t="s">
        <v>796</v>
      </c>
      <c r="B8" s="30"/>
      <c r="C8" s="30"/>
      <c r="D8" s="24" t="s">
        <v>797</v>
      </c>
      <c r="E8" s="14"/>
      <c r="F8" s="14"/>
    </row>
    <row r="9" spans="1:6" ht="29" thickBot="1" x14ac:dyDescent="0.25">
      <c r="A9" s="23" t="s">
        <v>798</v>
      </c>
      <c r="B9" s="30"/>
      <c r="C9" s="30"/>
      <c r="D9" s="24" t="s">
        <v>799</v>
      </c>
      <c r="E9" s="14"/>
      <c r="F9" s="14"/>
    </row>
    <row r="10" spans="1:6" ht="43" thickBot="1" x14ac:dyDescent="0.25">
      <c r="A10" s="23" t="s">
        <v>800</v>
      </c>
      <c r="B10" s="30"/>
      <c r="C10" s="30"/>
      <c r="D10" s="24" t="s">
        <v>801</v>
      </c>
      <c r="E10" s="14"/>
      <c r="F10" s="14"/>
    </row>
    <row r="11" spans="1:6" ht="29" thickBot="1" x14ac:dyDescent="0.25">
      <c r="A11" s="23" t="s">
        <v>802</v>
      </c>
      <c r="B11" s="30"/>
      <c r="C11" s="30"/>
      <c r="D11" s="24" t="s">
        <v>803</v>
      </c>
      <c r="E11" s="14"/>
      <c r="F11" s="14"/>
    </row>
    <row r="12" spans="1:6" ht="16" thickBot="1" x14ac:dyDescent="0.25">
      <c r="A12" s="21" t="s">
        <v>804</v>
      </c>
      <c r="B12" s="20"/>
      <c r="C12" s="20"/>
      <c r="D12" s="22" t="s">
        <v>805</v>
      </c>
      <c r="E12" s="14"/>
      <c r="F12" s="14"/>
    </row>
    <row r="13" spans="1:6" ht="29" thickBot="1" x14ac:dyDescent="0.25">
      <c r="A13" s="23" t="s">
        <v>806</v>
      </c>
      <c r="B13" s="31">
        <v>1624835334310</v>
      </c>
      <c r="C13" s="31">
        <v>1369790912077</v>
      </c>
      <c r="D13" s="24" t="s">
        <v>807</v>
      </c>
      <c r="E13" s="14"/>
      <c r="F13" s="14"/>
    </row>
    <row r="14" spans="1:6" ht="16" thickBot="1" x14ac:dyDescent="0.25">
      <c r="A14" s="23" t="s">
        <v>808</v>
      </c>
      <c r="B14" s="31">
        <v>298710493687</v>
      </c>
      <c r="C14" s="31">
        <v>246957973487</v>
      </c>
      <c r="D14" s="24" t="s">
        <v>809</v>
      </c>
      <c r="E14" s="14"/>
      <c r="F14" s="14"/>
    </row>
    <row r="15" spans="1:6" ht="29" thickBot="1" x14ac:dyDescent="0.25">
      <c r="A15" s="23" t="s">
        <v>810</v>
      </c>
      <c r="B15" s="31"/>
      <c r="C15" s="31"/>
      <c r="D15" s="24" t="s">
        <v>811</v>
      </c>
      <c r="E15" s="14"/>
      <c r="F15" s="14"/>
    </row>
    <row r="16" spans="1:6" ht="16" thickBot="1" x14ac:dyDescent="0.25">
      <c r="A16" s="23" t="s">
        <v>812</v>
      </c>
      <c r="B16" s="31"/>
      <c r="C16" s="31"/>
      <c r="D16" s="24" t="s">
        <v>813</v>
      </c>
      <c r="E16" s="14"/>
      <c r="F16" s="14"/>
    </row>
    <row r="17" spans="1:6" ht="16" thickBot="1" x14ac:dyDescent="0.25">
      <c r="A17" s="23" t="s">
        <v>814</v>
      </c>
      <c r="B17" s="31"/>
      <c r="C17" s="31"/>
      <c r="D17" s="24" t="s">
        <v>815</v>
      </c>
      <c r="E17" s="14"/>
      <c r="F17" s="14"/>
    </row>
    <row r="18" spans="1:6" ht="43" thickBot="1" x14ac:dyDescent="0.25">
      <c r="A18" s="23" t="s">
        <v>816</v>
      </c>
      <c r="B18" s="31"/>
      <c r="C18" s="31"/>
      <c r="D18" s="24" t="s">
        <v>817</v>
      </c>
      <c r="E18" s="14"/>
      <c r="F18" s="14"/>
    </row>
    <row r="19" spans="1:6" ht="29" thickBot="1" x14ac:dyDescent="0.25">
      <c r="A19" s="23" t="s">
        <v>818</v>
      </c>
      <c r="B19" s="31"/>
      <c r="C19" s="31"/>
      <c r="D19" s="24" t="s">
        <v>819</v>
      </c>
      <c r="E19" s="14"/>
      <c r="F19" s="14"/>
    </row>
    <row r="20" spans="1:6" ht="29" thickBot="1" x14ac:dyDescent="0.25">
      <c r="A20" s="21" t="s">
        <v>820</v>
      </c>
      <c r="B20" s="30">
        <v>219801561142</v>
      </c>
      <c r="C20" s="30">
        <v>211113183003</v>
      </c>
      <c r="D20" s="22" t="s">
        <v>821</v>
      </c>
      <c r="E20" s="14"/>
      <c r="F20" s="14"/>
    </row>
    <row r="21" spans="1:6" ht="29" thickBot="1" x14ac:dyDescent="0.25">
      <c r="A21" s="21" t="s">
        <v>822</v>
      </c>
      <c r="B21" s="30"/>
      <c r="C21" s="30"/>
      <c r="D21" s="22" t="s">
        <v>823</v>
      </c>
      <c r="E21" s="14"/>
      <c r="F21" s="14"/>
    </row>
    <row r="22" spans="1:6" ht="16" thickBot="1" x14ac:dyDescent="0.25">
      <c r="A22" s="21" t="s">
        <v>824</v>
      </c>
      <c r="B22" s="31"/>
      <c r="C22" s="31"/>
      <c r="D22" s="22" t="s">
        <v>825</v>
      </c>
      <c r="E22" s="14"/>
      <c r="F22" s="14"/>
    </row>
    <row r="23" spans="1:6" ht="16" thickBot="1" x14ac:dyDescent="0.25">
      <c r="A23" s="21" t="s">
        <v>826</v>
      </c>
      <c r="B23" s="30">
        <v>6916034872</v>
      </c>
      <c r="C23" s="30">
        <v>8198806195</v>
      </c>
      <c r="D23" s="22" t="s">
        <v>827</v>
      </c>
      <c r="E23" s="14"/>
      <c r="F23" s="14"/>
    </row>
    <row r="24" spans="1:6" ht="16" thickBot="1" x14ac:dyDescent="0.25">
      <c r="A24" s="21" t="s">
        <v>828</v>
      </c>
      <c r="B24" s="31">
        <v>115757259</v>
      </c>
      <c r="C24" s="31">
        <v>15268683</v>
      </c>
      <c r="D24" s="22" t="s">
        <v>829</v>
      </c>
      <c r="E24" s="14"/>
      <c r="F24" s="14"/>
    </row>
    <row r="25" spans="1:6" ht="29" thickBot="1" x14ac:dyDescent="0.25">
      <c r="A25" s="21" t="s">
        <v>830</v>
      </c>
      <c r="B25" s="30">
        <v>-105198375683</v>
      </c>
      <c r="C25" s="30">
        <v>-95814917309</v>
      </c>
      <c r="D25" s="22" t="s">
        <v>831</v>
      </c>
      <c r="E25" s="14"/>
      <c r="F25" s="14"/>
    </row>
    <row r="26" spans="1:6" ht="16" thickBot="1" x14ac:dyDescent="0.25">
      <c r="A26" s="21" t="s">
        <v>832</v>
      </c>
      <c r="B26" s="31"/>
      <c r="C26" s="31"/>
      <c r="D26" s="22" t="s">
        <v>833</v>
      </c>
      <c r="E26" s="14"/>
      <c r="F26" s="14"/>
    </row>
    <row r="27" spans="1:6" ht="29" thickBot="1" x14ac:dyDescent="0.25">
      <c r="A27" s="21" t="s">
        <v>834</v>
      </c>
      <c r="B27" s="30"/>
      <c r="C27" s="30"/>
      <c r="D27" s="22" t="s">
        <v>835</v>
      </c>
      <c r="E27" s="14"/>
      <c r="F27" s="14"/>
    </row>
    <row r="28" spans="1:6" ht="29" thickBot="1" x14ac:dyDescent="0.25">
      <c r="A28" s="21" t="s">
        <v>836</v>
      </c>
      <c r="B28" s="30"/>
      <c r="C28" s="30"/>
      <c r="D28" s="22" t="s">
        <v>837</v>
      </c>
      <c r="E28" s="14"/>
      <c r="F28" s="14"/>
    </row>
    <row r="29" spans="1:6" ht="43" thickBot="1" x14ac:dyDescent="0.25">
      <c r="A29" s="21" t="s">
        <v>838</v>
      </c>
      <c r="B29" s="30">
        <v>121403463072</v>
      </c>
      <c r="C29" s="30">
        <v>123481803206</v>
      </c>
      <c r="D29" s="22" t="s">
        <v>839</v>
      </c>
      <c r="E29" s="14"/>
      <c r="F29" s="14"/>
    </row>
    <row r="30" spans="1:6" ht="29" thickBot="1" x14ac:dyDescent="0.25">
      <c r="A30" s="23" t="s">
        <v>840</v>
      </c>
      <c r="B30" s="20"/>
      <c r="C30" s="20"/>
      <c r="D30" s="24" t="s">
        <v>841</v>
      </c>
      <c r="E30" s="14"/>
      <c r="F30" s="14"/>
    </row>
    <row r="31" spans="1:6" ht="16" thickBot="1" x14ac:dyDescent="0.25">
      <c r="A31" s="25" t="s">
        <v>842</v>
      </c>
      <c r="B31" s="30"/>
      <c r="C31" s="30"/>
      <c r="D31" s="26" t="s">
        <v>843</v>
      </c>
      <c r="E31" s="14"/>
      <c r="F31" s="14"/>
    </row>
    <row r="32" spans="1:6" ht="16" thickBot="1" x14ac:dyDescent="0.25">
      <c r="A32" s="25" t="s">
        <v>844</v>
      </c>
      <c r="B32" s="30"/>
      <c r="C32" s="30"/>
      <c r="D32" s="26" t="s">
        <v>845</v>
      </c>
      <c r="E32" s="14"/>
      <c r="F32" s="14"/>
    </row>
    <row r="33" spans="1:6" ht="16" thickBot="1" x14ac:dyDescent="0.25">
      <c r="A33" s="25" t="s">
        <v>846</v>
      </c>
      <c r="B33" s="30"/>
      <c r="C33" s="30"/>
      <c r="D33" s="26" t="s">
        <v>847</v>
      </c>
      <c r="E33" s="14"/>
      <c r="F33" s="14"/>
    </row>
    <row r="34" spans="1:6" ht="16" thickBot="1" x14ac:dyDescent="0.25">
      <c r="A34" s="23" t="s">
        <v>848</v>
      </c>
      <c r="B34" s="20"/>
      <c r="C34" s="20"/>
      <c r="D34" s="24" t="s">
        <v>849</v>
      </c>
      <c r="E34" s="14"/>
      <c r="F34" s="14"/>
    </row>
    <row r="35" spans="1:6" ht="29" thickBot="1" x14ac:dyDescent="0.25">
      <c r="A35" s="25" t="s">
        <v>850</v>
      </c>
      <c r="B35" s="30"/>
      <c r="C35" s="30"/>
      <c r="D35" s="26" t="s">
        <v>851</v>
      </c>
      <c r="E35" s="14"/>
      <c r="F35" s="14"/>
    </row>
    <row r="36" spans="1:6" ht="29" thickBot="1" x14ac:dyDescent="0.25">
      <c r="A36" s="25" t="s">
        <v>852</v>
      </c>
      <c r="B36" s="30"/>
      <c r="C36" s="30"/>
      <c r="D36" s="26" t="s">
        <v>853</v>
      </c>
      <c r="E36" s="14"/>
      <c r="F36" s="14"/>
    </row>
    <row r="37" spans="1:6" ht="29" thickBot="1" x14ac:dyDescent="0.25">
      <c r="A37" s="21" t="s">
        <v>854</v>
      </c>
      <c r="B37" s="30">
        <v>121403463072</v>
      </c>
      <c r="C37" s="30">
        <v>123481803206</v>
      </c>
      <c r="D37" s="22" t="s">
        <v>855</v>
      </c>
      <c r="E37" s="14"/>
      <c r="F37" s="14"/>
    </row>
    <row r="38" spans="1:6" ht="16" thickBot="1" x14ac:dyDescent="0.25">
      <c r="A38" s="17" t="s">
        <v>856</v>
      </c>
      <c r="B38" s="20"/>
      <c r="C38" s="20"/>
      <c r="D38" s="18" t="s">
        <v>857</v>
      </c>
      <c r="E38" s="14"/>
      <c r="F38" s="14"/>
    </row>
    <row r="39" spans="1:6" ht="29" thickBot="1" x14ac:dyDescent="0.25">
      <c r="A39" s="21" t="s">
        <v>858</v>
      </c>
      <c r="B39" s="31"/>
      <c r="C39" s="31"/>
      <c r="D39" s="22" t="s">
        <v>859</v>
      </c>
      <c r="E39" s="14"/>
      <c r="F39" s="14"/>
    </row>
    <row r="40" spans="1:6" ht="29" thickBot="1" x14ac:dyDescent="0.25">
      <c r="A40" s="21" t="s">
        <v>860</v>
      </c>
      <c r="B40" s="31"/>
      <c r="C40" s="31"/>
      <c r="D40" s="22" t="s">
        <v>861</v>
      </c>
      <c r="E40" s="14"/>
      <c r="F40" s="14"/>
    </row>
    <row r="41" spans="1:6" ht="16" thickBot="1" x14ac:dyDescent="0.25">
      <c r="A41" s="21" t="s">
        <v>862</v>
      </c>
      <c r="B41" s="31"/>
      <c r="C41" s="31"/>
      <c r="D41" s="22" t="s">
        <v>863</v>
      </c>
      <c r="E41" s="14"/>
      <c r="F41" s="14"/>
    </row>
    <row r="42" spans="1:6" ht="29" thickBot="1" x14ac:dyDescent="0.25">
      <c r="A42" s="21" t="s">
        <v>864</v>
      </c>
      <c r="B42" s="30"/>
      <c r="C42" s="30"/>
      <c r="D42" s="22" t="s">
        <v>865</v>
      </c>
      <c r="E42" s="14"/>
      <c r="F42" s="14"/>
    </row>
    <row r="43" spans="1:6" ht="29" thickBot="1" x14ac:dyDescent="0.25">
      <c r="A43" s="21" t="s">
        <v>866</v>
      </c>
      <c r="B43" s="31"/>
      <c r="C43" s="31"/>
      <c r="D43" s="22" t="s">
        <v>867</v>
      </c>
      <c r="E43" s="14"/>
      <c r="F43" s="14"/>
    </row>
    <row r="44" spans="1:6" ht="29" thickBot="1" x14ac:dyDescent="0.25">
      <c r="A44" s="21" t="s">
        <v>868</v>
      </c>
      <c r="B44" s="30"/>
      <c r="C44" s="30"/>
      <c r="D44" s="22" t="s">
        <v>869</v>
      </c>
      <c r="E44" s="14"/>
      <c r="F44" s="14"/>
    </row>
    <row r="45" spans="1:6" ht="29" thickBot="1" x14ac:dyDescent="0.25">
      <c r="A45" s="21" t="s">
        <v>870</v>
      </c>
      <c r="B45" s="31"/>
      <c r="C45" s="31"/>
      <c r="D45" s="22" t="s">
        <v>871</v>
      </c>
      <c r="E45" s="14"/>
      <c r="F45" s="14"/>
    </row>
    <row r="46" spans="1:6" ht="29" thickBot="1" x14ac:dyDescent="0.25">
      <c r="A46" s="21" t="s">
        <v>872</v>
      </c>
      <c r="B46" s="30"/>
      <c r="C46" s="30"/>
      <c r="D46" s="22" t="s">
        <v>873</v>
      </c>
      <c r="E46" s="14"/>
      <c r="F46" s="14"/>
    </row>
    <row r="47" spans="1:6" ht="29" thickBot="1" x14ac:dyDescent="0.25">
      <c r="A47" s="21" t="s">
        <v>874</v>
      </c>
      <c r="B47" s="31"/>
      <c r="C47" s="31"/>
      <c r="D47" s="22" t="s">
        <v>875</v>
      </c>
      <c r="E47" s="14"/>
      <c r="F47" s="14"/>
    </row>
    <row r="48" spans="1:6" ht="29" thickBot="1" x14ac:dyDescent="0.25">
      <c r="A48" s="21" t="s">
        <v>876</v>
      </c>
      <c r="B48" s="30"/>
      <c r="C48" s="30"/>
      <c r="D48" s="22" t="s">
        <v>877</v>
      </c>
      <c r="E48" s="14"/>
      <c r="F48" s="14"/>
    </row>
    <row r="49" spans="1:6" ht="29" thickBot="1" x14ac:dyDescent="0.25">
      <c r="A49" s="21" t="s">
        <v>878</v>
      </c>
      <c r="B49" s="31"/>
      <c r="C49" s="31"/>
      <c r="D49" s="22" t="s">
        <v>879</v>
      </c>
      <c r="E49" s="14"/>
      <c r="F49" s="14"/>
    </row>
    <row r="50" spans="1:6" ht="29" thickBot="1" x14ac:dyDescent="0.25">
      <c r="A50" s="21" t="s">
        <v>880</v>
      </c>
      <c r="B50" s="30"/>
      <c r="C50" s="30"/>
      <c r="D50" s="22" t="s">
        <v>881</v>
      </c>
      <c r="E50" s="14"/>
      <c r="F50" s="14"/>
    </row>
    <row r="51" spans="1:6" ht="29" thickBot="1" x14ac:dyDescent="0.25">
      <c r="A51" s="21" t="s">
        <v>882</v>
      </c>
      <c r="B51" s="31"/>
      <c r="C51" s="31"/>
      <c r="D51" s="22" t="s">
        <v>883</v>
      </c>
      <c r="E51" s="14"/>
      <c r="F51" s="14"/>
    </row>
    <row r="52" spans="1:6" ht="29" thickBot="1" x14ac:dyDescent="0.25">
      <c r="A52" s="21" t="s">
        <v>884</v>
      </c>
      <c r="B52" s="30"/>
      <c r="C52" s="30"/>
      <c r="D52" s="22" t="s">
        <v>885</v>
      </c>
      <c r="E52" s="14"/>
      <c r="F52" s="14"/>
    </row>
    <row r="53" spans="1:6" ht="29" thickBot="1" x14ac:dyDescent="0.25">
      <c r="A53" s="21" t="s">
        <v>886</v>
      </c>
      <c r="B53" s="31">
        <v>362617373</v>
      </c>
      <c r="C53" s="31">
        <v>326075908</v>
      </c>
      <c r="D53" s="22" t="s">
        <v>887</v>
      </c>
      <c r="E53" s="14"/>
      <c r="F53" s="14"/>
    </row>
    <row r="54" spans="1:6" ht="29" thickBot="1" x14ac:dyDescent="0.25">
      <c r="A54" s="21" t="s">
        <v>888</v>
      </c>
      <c r="B54" s="30">
        <v>5454546</v>
      </c>
      <c r="C54" s="30">
        <v>1046660208</v>
      </c>
      <c r="D54" s="22" t="s">
        <v>889</v>
      </c>
      <c r="E54" s="14"/>
      <c r="F54" s="14"/>
    </row>
    <row r="55" spans="1:6" ht="29" thickBot="1" x14ac:dyDescent="0.25">
      <c r="A55" s="21" t="s">
        <v>890</v>
      </c>
      <c r="B55" s="31">
        <v>31551331476</v>
      </c>
      <c r="C55" s="31">
        <v>24498496254</v>
      </c>
      <c r="D55" s="22" t="s">
        <v>891</v>
      </c>
      <c r="E55" s="14"/>
      <c r="F55" s="14"/>
    </row>
    <row r="56" spans="1:6" ht="29" thickBot="1" x14ac:dyDescent="0.25">
      <c r="A56" s="21" t="s">
        <v>892</v>
      </c>
      <c r="B56" s="30"/>
      <c r="C56" s="30"/>
      <c r="D56" s="22" t="s">
        <v>893</v>
      </c>
      <c r="E56" s="14"/>
      <c r="F56" s="14"/>
    </row>
    <row r="57" spans="1:6" ht="29" thickBot="1" x14ac:dyDescent="0.25">
      <c r="A57" s="21" t="s">
        <v>894</v>
      </c>
      <c r="B57" s="30"/>
      <c r="C57" s="30"/>
      <c r="D57" s="22" t="s">
        <v>895</v>
      </c>
      <c r="E57" s="14"/>
      <c r="F57" s="14"/>
    </row>
    <row r="58" spans="1:6" ht="29" thickBot="1" x14ac:dyDescent="0.25">
      <c r="A58" s="21" t="s">
        <v>896</v>
      </c>
      <c r="B58" s="31"/>
      <c r="C58" s="31"/>
      <c r="D58" s="22" t="s">
        <v>897</v>
      </c>
      <c r="E58" s="14"/>
      <c r="F58" s="14"/>
    </row>
    <row r="59" spans="1:6" ht="29" thickBot="1" x14ac:dyDescent="0.25">
      <c r="A59" s="21" t="s">
        <v>898</v>
      </c>
      <c r="B59" s="30"/>
      <c r="C59" s="30"/>
      <c r="D59" s="22" t="s">
        <v>899</v>
      </c>
      <c r="E59" s="14"/>
      <c r="F59" s="14"/>
    </row>
    <row r="60" spans="1:6" ht="29" thickBot="1" x14ac:dyDescent="0.25">
      <c r="A60" s="21" t="s">
        <v>900</v>
      </c>
      <c r="B60" s="31"/>
      <c r="C60" s="31"/>
      <c r="D60" s="22" t="s">
        <v>901</v>
      </c>
      <c r="E60" s="14"/>
      <c r="F60" s="14"/>
    </row>
    <row r="61" spans="1:6" ht="29" thickBot="1" x14ac:dyDescent="0.25">
      <c r="A61" s="21" t="s">
        <v>902</v>
      </c>
      <c r="B61" s="30"/>
      <c r="C61" s="30"/>
      <c r="D61" s="22" t="s">
        <v>903</v>
      </c>
      <c r="E61" s="14"/>
      <c r="F61" s="14"/>
    </row>
    <row r="62" spans="1:6" ht="29" thickBot="1" x14ac:dyDescent="0.25">
      <c r="A62" s="21" t="s">
        <v>904</v>
      </c>
      <c r="B62" s="31"/>
      <c r="C62" s="31"/>
      <c r="D62" s="22" t="s">
        <v>905</v>
      </c>
      <c r="E62" s="14"/>
      <c r="F62" s="14"/>
    </row>
    <row r="63" spans="1:6" ht="29" thickBot="1" x14ac:dyDescent="0.25">
      <c r="A63" s="21" t="s">
        <v>906</v>
      </c>
      <c r="B63" s="30"/>
      <c r="C63" s="30"/>
      <c r="D63" s="22" t="s">
        <v>907</v>
      </c>
      <c r="E63" s="14"/>
      <c r="F63" s="14"/>
    </row>
    <row r="64" spans="1:6" ht="29" thickBot="1" x14ac:dyDescent="0.25">
      <c r="A64" s="21" t="s">
        <v>908</v>
      </c>
      <c r="B64" s="31"/>
      <c r="C64" s="31"/>
      <c r="D64" s="22" t="s">
        <v>909</v>
      </c>
      <c r="E64" s="14"/>
      <c r="F64" s="14"/>
    </row>
    <row r="65" spans="1:6" ht="29" thickBot="1" x14ac:dyDescent="0.25">
      <c r="A65" s="21" t="s">
        <v>910</v>
      </c>
      <c r="B65" s="30"/>
      <c r="C65" s="30"/>
      <c r="D65" s="22" t="s">
        <v>911</v>
      </c>
      <c r="E65" s="14"/>
      <c r="F65" s="14"/>
    </row>
    <row r="66" spans="1:6" ht="29" thickBot="1" x14ac:dyDescent="0.25">
      <c r="A66" s="21" t="s">
        <v>912</v>
      </c>
      <c r="B66" s="31"/>
      <c r="C66" s="31"/>
      <c r="D66" s="22" t="s">
        <v>913</v>
      </c>
      <c r="E66" s="14"/>
      <c r="F66" s="14"/>
    </row>
    <row r="67" spans="1:6" ht="29" thickBot="1" x14ac:dyDescent="0.25">
      <c r="A67" s="21" t="s">
        <v>914</v>
      </c>
      <c r="B67" s="30"/>
      <c r="C67" s="30"/>
      <c r="D67" s="22" t="s">
        <v>915</v>
      </c>
      <c r="E67" s="14"/>
      <c r="F67" s="14"/>
    </row>
    <row r="68" spans="1:6" ht="29" thickBot="1" x14ac:dyDescent="0.25">
      <c r="A68" s="21" t="s">
        <v>916</v>
      </c>
      <c r="B68" s="31"/>
      <c r="C68" s="31"/>
      <c r="D68" s="22" t="s">
        <v>917</v>
      </c>
      <c r="E68" s="14"/>
      <c r="F68" s="14"/>
    </row>
    <row r="69" spans="1:6" ht="29" thickBot="1" x14ac:dyDescent="0.25">
      <c r="A69" s="21" t="s">
        <v>918</v>
      </c>
      <c r="B69" s="30"/>
      <c r="C69" s="30"/>
      <c r="D69" s="22" t="s">
        <v>919</v>
      </c>
      <c r="E69" s="14"/>
      <c r="F69" s="14"/>
    </row>
    <row r="70" spans="1:6" ht="29" thickBot="1" x14ac:dyDescent="0.25">
      <c r="A70" s="21" t="s">
        <v>920</v>
      </c>
      <c r="B70" s="31"/>
      <c r="C70" s="31"/>
      <c r="D70" s="22" t="s">
        <v>921</v>
      </c>
      <c r="E70" s="14"/>
      <c r="F70" s="14"/>
    </row>
    <row r="71" spans="1:6" ht="29" thickBot="1" x14ac:dyDescent="0.25">
      <c r="A71" s="21" t="s">
        <v>922</v>
      </c>
      <c r="B71" s="30"/>
      <c r="C71" s="30"/>
      <c r="D71" s="22" t="s">
        <v>923</v>
      </c>
      <c r="E71" s="14"/>
      <c r="F71" s="14"/>
    </row>
    <row r="72" spans="1:6" ht="43" thickBot="1" x14ac:dyDescent="0.25">
      <c r="A72" s="21" t="s">
        <v>924</v>
      </c>
      <c r="B72" s="30"/>
      <c r="C72" s="30"/>
      <c r="D72" s="22" t="s">
        <v>925</v>
      </c>
      <c r="E72" s="14"/>
      <c r="F72" s="14"/>
    </row>
    <row r="73" spans="1:6" ht="29" thickBot="1" x14ac:dyDescent="0.25">
      <c r="A73" s="21" t="s">
        <v>926</v>
      </c>
      <c r="B73" s="30"/>
      <c r="C73" s="30"/>
      <c r="D73" s="22" t="s">
        <v>927</v>
      </c>
      <c r="E73" s="14"/>
      <c r="F73" s="14"/>
    </row>
    <row r="74" spans="1:6" ht="43" thickBot="1" x14ac:dyDescent="0.25">
      <c r="A74" s="21" t="s">
        <v>928</v>
      </c>
      <c r="B74" s="30"/>
      <c r="C74" s="30"/>
      <c r="D74" s="22" t="s">
        <v>929</v>
      </c>
      <c r="E74" s="14"/>
      <c r="F74" s="14"/>
    </row>
    <row r="75" spans="1:6" ht="29" thickBot="1" x14ac:dyDescent="0.25">
      <c r="A75" s="21" t="s">
        <v>930</v>
      </c>
      <c r="B75" s="31"/>
      <c r="C75" s="31"/>
      <c r="D75" s="22" t="s">
        <v>931</v>
      </c>
      <c r="E75" s="14"/>
      <c r="F75" s="14"/>
    </row>
    <row r="76" spans="1:6" ht="29" thickBot="1" x14ac:dyDescent="0.25">
      <c r="A76" s="21" t="s">
        <v>932</v>
      </c>
      <c r="B76" s="30"/>
      <c r="C76" s="30"/>
      <c r="D76" s="22" t="s">
        <v>933</v>
      </c>
      <c r="E76" s="14"/>
      <c r="F76" s="14"/>
    </row>
    <row r="77" spans="1:6" ht="29" thickBot="1" x14ac:dyDescent="0.25">
      <c r="A77" s="21" t="s">
        <v>934</v>
      </c>
      <c r="B77" s="30"/>
      <c r="C77" s="30"/>
      <c r="D77" s="22" t="s">
        <v>935</v>
      </c>
      <c r="E77" s="14"/>
      <c r="F77" s="14"/>
    </row>
    <row r="78" spans="1:6" ht="29" thickBot="1" x14ac:dyDescent="0.25">
      <c r="A78" s="21" t="s">
        <v>936</v>
      </c>
      <c r="B78" s="31"/>
      <c r="C78" s="31"/>
      <c r="D78" s="22" t="s">
        <v>937</v>
      </c>
      <c r="E78" s="14"/>
      <c r="F78" s="14"/>
    </row>
    <row r="79" spans="1:6" ht="43" thickBot="1" x14ac:dyDescent="0.25">
      <c r="A79" s="21" t="s">
        <v>938</v>
      </c>
      <c r="B79" s="30"/>
      <c r="C79" s="30"/>
      <c r="D79" s="22" t="s">
        <v>939</v>
      </c>
      <c r="E79" s="14"/>
      <c r="F79" s="14"/>
    </row>
    <row r="80" spans="1:6" ht="43" thickBot="1" x14ac:dyDescent="0.25">
      <c r="A80" s="21" t="s">
        <v>940</v>
      </c>
      <c r="B80" s="31"/>
      <c r="C80" s="31"/>
      <c r="D80" s="22" t="s">
        <v>941</v>
      </c>
      <c r="E80" s="14"/>
      <c r="F80" s="14"/>
    </row>
    <row r="81" spans="1:6" ht="16" thickBot="1" x14ac:dyDescent="0.25">
      <c r="A81" s="21" t="s">
        <v>942</v>
      </c>
      <c r="B81" s="31"/>
      <c r="C81" s="31"/>
      <c r="D81" s="22" t="s">
        <v>943</v>
      </c>
      <c r="E81" s="14"/>
      <c r="F81" s="14"/>
    </row>
    <row r="82" spans="1:6" ht="29" thickBot="1" x14ac:dyDescent="0.25">
      <c r="A82" s="21" t="s">
        <v>944</v>
      </c>
      <c r="B82" s="30"/>
      <c r="C82" s="30"/>
      <c r="D82" s="22" t="s">
        <v>945</v>
      </c>
      <c r="E82" s="14"/>
      <c r="F82" s="14"/>
    </row>
    <row r="83" spans="1:6" ht="29" thickBot="1" x14ac:dyDescent="0.25">
      <c r="A83" s="21" t="s">
        <v>946</v>
      </c>
      <c r="B83" s="31"/>
      <c r="C83" s="31"/>
      <c r="D83" s="22" t="s">
        <v>947</v>
      </c>
      <c r="E83" s="14"/>
      <c r="F83" s="14"/>
    </row>
    <row r="84" spans="1:6" ht="29" thickBot="1" x14ac:dyDescent="0.25">
      <c r="A84" s="21" t="s">
        <v>948</v>
      </c>
      <c r="B84" s="30"/>
      <c r="C84" s="30"/>
      <c r="D84" s="22" t="s">
        <v>949</v>
      </c>
      <c r="E84" s="14"/>
      <c r="F84" s="14"/>
    </row>
    <row r="85" spans="1:6" ht="29" thickBot="1" x14ac:dyDescent="0.25">
      <c r="A85" s="21" t="s">
        <v>950</v>
      </c>
      <c r="B85" s="31"/>
      <c r="C85" s="31"/>
      <c r="D85" s="22" t="s">
        <v>951</v>
      </c>
      <c r="E85" s="14"/>
      <c r="F85" s="14"/>
    </row>
    <row r="86" spans="1:6" ht="43" thickBot="1" x14ac:dyDescent="0.25">
      <c r="A86" s="21" t="s">
        <v>952</v>
      </c>
      <c r="B86" s="31"/>
      <c r="C86" s="31"/>
      <c r="D86" s="22" t="s">
        <v>953</v>
      </c>
      <c r="E86" s="14"/>
      <c r="F86" s="14"/>
    </row>
    <row r="87" spans="1:6" ht="43" thickBot="1" x14ac:dyDescent="0.25">
      <c r="A87" s="21" t="s">
        <v>954</v>
      </c>
      <c r="B87" s="30"/>
      <c r="C87" s="30"/>
      <c r="D87" s="22" t="s">
        <v>955</v>
      </c>
      <c r="E87" s="14"/>
      <c r="F87" s="14"/>
    </row>
    <row r="88" spans="1:6" ht="16" thickBot="1" x14ac:dyDescent="0.25">
      <c r="A88" s="21" t="s">
        <v>956</v>
      </c>
      <c r="B88" s="30"/>
      <c r="C88" s="30"/>
      <c r="D88" s="22" t="s">
        <v>957</v>
      </c>
      <c r="E88" s="14"/>
      <c r="F88" s="14"/>
    </row>
    <row r="89" spans="1:6" ht="29" thickBot="1" x14ac:dyDescent="0.25">
      <c r="A89" s="21" t="s">
        <v>958</v>
      </c>
      <c r="B89" s="31"/>
      <c r="C89" s="31"/>
      <c r="D89" s="22" t="s">
        <v>959</v>
      </c>
      <c r="E89" s="14"/>
      <c r="F89" s="14"/>
    </row>
    <row r="90" spans="1:6" ht="43" thickBot="1" x14ac:dyDescent="0.25">
      <c r="A90" s="21" t="s">
        <v>960</v>
      </c>
      <c r="B90" s="30"/>
      <c r="C90" s="30"/>
      <c r="D90" s="22" t="s">
        <v>961</v>
      </c>
      <c r="E90" s="14"/>
      <c r="F90" s="14"/>
    </row>
    <row r="91" spans="1:6" ht="29" thickBot="1" x14ac:dyDescent="0.25">
      <c r="A91" s="21" t="s">
        <v>962</v>
      </c>
      <c r="B91" s="31"/>
      <c r="C91" s="31"/>
      <c r="D91" s="22" t="s">
        <v>963</v>
      </c>
      <c r="E91" s="14"/>
      <c r="F91" s="14"/>
    </row>
    <row r="92" spans="1:6" ht="29" thickBot="1" x14ac:dyDescent="0.25">
      <c r="A92" s="21" t="s">
        <v>964</v>
      </c>
      <c r="B92" s="30"/>
      <c r="C92" s="30"/>
      <c r="D92" s="22" t="s">
        <v>965</v>
      </c>
      <c r="E92" s="14"/>
      <c r="F92" s="14"/>
    </row>
    <row r="93" spans="1:6" ht="29" thickBot="1" x14ac:dyDescent="0.25">
      <c r="A93" s="21" t="s">
        <v>966</v>
      </c>
      <c r="B93" s="31"/>
      <c r="C93" s="31"/>
      <c r="D93" s="22" t="s">
        <v>967</v>
      </c>
      <c r="E93" s="14"/>
      <c r="F93" s="14"/>
    </row>
    <row r="94" spans="1:6" ht="29" thickBot="1" x14ac:dyDescent="0.25">
      <c r="A94" s="21" t="s">
        <v>968</v>
      </c>
      <c r="B94" s="30"/>
      <c r="C94" s="30"/>
      <c r="D94" s="22" t="s">
        <v>969</v>
      </c>
      <c r="E94" s="14"/>
      <c r="F94" s="14"/>
    </row>
    <row r="95" spans="1:6" ht="29" thickBot="1" x14ac:dyDescent="0.25">
      <c r="A95" s="21" t="s">
        <v>970</v>
      </c>
      <c r="B95" s="31"/>
      <c r="C95" s="31"/>
      <c r="D95" s="22" t="s">
        <v>971</v>
      </c>
      <c r="E95" s="14"/>
      <c r="F95" s="14"/>
    </row>
    <row r="96" spans="1:6" ht="57" thickBot="1" x14ac:dyDescent="0.25">
      <c r="A96" s="21" t="s">
        <v>972</v>
      </c>
      <c r="B96" s="30"/>
      <c r="C96" s="30"/>
      <c r="D96" s="22" t="s">
        <v>973</v>
      </c>
      <c r="E96" s="14"/>
      <c r="F96" s="14"/>
    </row>
    <row r="97" spans="1:6" ht="29" thickBot="1" x14ac:dyDescent="0.25">
      <c r="A97" s="21" t="s">
        <v>974</v>
      </c>
      <c r="B97" s="30"/>
      <c r="C97" s="30"/>
      <c r="D97" s="22" t="s">
        <v>975</v>
      </c>
      <c r="E97" s="14"/>
      <c r="F97" s="14"/>
    </row>
    <row r="98" spans="1:6" ht="16" thickBot="1" x14ac:dyDescent="0.25">
      <c r="A98" s="21" t="s">
        <v>976</v>
      </c>
      <c r="B98" s="30"/>
      <c r="C98" s="30"/>
      <c r="D98" s="22" t="s">
        <v>977</v>
      </c>
      <c r="E98" s="14"/>
      <c r="F98" s="14"/>
    </row>
    <row r="99" spans="1:6" ht="16" thickBot="1" x14ac:dyDescent="0.25">
      <c r="A99" s="21" t="s">
        <v>978</v>
      </c>
      <c r="B99" s="31"/>
      <c r="C99" s="31"/>
      <c r="D99" s="22" t="s">
        <v>979</v>
      </c>
      <c r="E99" s="14"/>
      <c r="F99" s="14"/>
    </row>
    <row r="100" spans="1:6" ht="29" thickBot="1" x14ac:dyDescent="0.25">
      <c r="A100" s="21" t="s">
        <v>980</v>
      </c>
      <c r="B100" s="30"/>
      <c r="C100" s="30"/>
      <c r="D100" s="22" t="s">
        <v>981</v>
      </c>
      <c r="E100" s="14"/>
      <c r="F100" s="14"/>
    </row>
    <row r="101" spans="1:6" ht="29" thickBot="1" x14ac:dyDescent="0.25">
      <c r="A101" s="21" t="s">
        <v>982</v>
      </c>
      <c r="B101" s="30"/>
      <c r="C101" s="30"/>
      <c r="D101" s="22" t="s">
        <v>983</v>
      </c>
      <c r="E101" s="14"/>
      <c r="F101" s="14"/>
    </row>
    <row r="102" spans="1:6" ht="29" thickBot="1" x14ac:dyDescent="0.25">
      <c r="A102" s="21" t="s">
        <v>984</v>
      </c>
      <c r="B102" s="30">
        <v>-31908494303</v>
      </c>
      <c r="C102" s="30">
        <v>-23777911954</v>
      </c>
      <c r="D102" s="22" t="s">
        <v>985</v>
      </c>
      <c r="E102" s="14"/>
      <c r="F102" s="14"/>
    </row>
    <row r="103" spans="1:6" ht="16" thickBot="1" x14ac:dyDescent="0.25">
      <c r="A103" s="17" t="s">
        <v>986</v>
      </c>
      <c r="B103" s="20"/>
      <c r="C103" s="20"/>
      <c r="D103" s="18" t="s">
        <v>987</v>
      </c>
      <c r="E103" s="14"/>
      <c r="F103" s="14"/>
    </row>
    <row r="104" spans="1:6" ht="16" thickBot="1" x14ac:dyDescent="0.25">
      <c r="A104" s="21" t="s">
        <v>988</v>
      </c>
      <c r="B104" s="30">
        <v>13008406551</v>
      </c>
      <c r="C104" s="30"/>
      <c r="D104" s="22" t="s">
        <v>989</v>
      </c>
      <c r="E104" s="14"/>
      <c r="F104" s="14"/>
    </row>
    <row r="105" spans="1:6" ht="16" thickBot="1" x14ac:dyDescent="0.25">
      <c r="A105" s="21" t="s">
        <v>990</v>
      </c>
      <c r="B105" s="31">
        <v>115080973572</v>
      </c>
      <c r="C105" s="31"/>
      <c r="D105" s="22" t="s">
        <v>991</v>
      </c>
      <c r="E105" s="14"/>
      <c r="F105" s="14"/>
    </row>
    <row r="106" spans="1:6" ht="16" thickBot="1" x14ac:dyDescent="0.25">
      <c r="A106" s="21" t="s">
        <v>992</v>
      </c>
      <c r="B106" s="30"/>
      <c r="C106" s="30"/>
      <c r="D106" s="22" t="s">
        <v>993</v>
      </c>
      <c r="E106" s="14"/>
      <c r="F106" s="14"/>
    </row>
    <row r="107" spans="1:6" ht="16" thickBot="1" x14ac:dyDescent="0.25">
      <c r="A107" s="21" t="s">
        <v>994</v>
      </c>
      <c r="B107" s="31"/>
      <c r="C107" s="31"/>
      <c r="D107" s="22" t="s">
        <v>995</v>
      </c>
      <c r="E107" s="14"/>
      <c r="F107" s="14"/>
    </row>
    <row r="108" spans="1:6" ht="16" thickBot="1" x14ac:dyDescent="0.25">
      <c r="A108" s="21" t="s">
        <v>996</v>
      </c>
      <c r="B108" s="30"/>
      <c r="C108" s="30"/>
      <c r="D108" s="22" t="s">
        <v>997</v>
      </c>
      <c r="E108" s="14"/>
      <c r="F108" s="14"/>
    </row>
    <row r="109" spans="1:6" ht="16" thickBot="1" x14ac:dyDescent="0.25">
      <c r="A109" s="21" t="s">
        <v>998</v>
      </c>
      <c r="B109" s="31"/>
      <c r="C109" s="31"/>
      <c r="D109" s="22" t="s">
        <v>999</v>
      </c>
      <c r="E109" s="14"/>
      <c r="F109" s="14"/>
    </row>
    <row r="110" spans="1:6" ht="16" thickBot="1" x14ac:dyDescent="0.25">
      <c r="A110" s="21" t="s">
        <v>1000</v>
      </c>
      <c r="B110" s="30"/>
      <c r="C110" s="30"/>
      <c r="D110" s="22" t="s">
        <v>1001</v>
      </c>
      <c r="E110" s="14"/>
      <c r="F110" s="14"/>
    </row>
    <row r="111" spans="1:6" ht="16" thickBot="1" x14ac:dyDescent="0.25">
      <c r="A111" s="21" t="s">
        <v>1002</v>
      </c>
      <c r="B111" s="31"/>
      <c r="C111" s="31"/>
      <c r="D111" s="22" t="s">
        <v>1003</v>
      </c>
      <c r="E111" s="14"/>
      <c r="F111" s="14"/>
    </row>
    <row r="112" spans="1:6" ht="29" thickBot="1" x14ac:dyDescent="0.25">
      <c r="A112" s="21" t="s">
        <v>1004</v>
      </c>
      <c r="B112" s="30"/>
      <c r="C112" s="30"/>
      <c r="D112" s="22" t="s">
        <v>1005</v>
      </c>
      <c r="E112" s="14"/>
      <c r="F112" s="14"/>
    </row>
    <row r="113" spans="1:6" ht="29" thickBot="1" x14ac:dyDescent="0.25">
      <c r="A113" s="21" t="s">
        <v>1006</v>
      </c>
      <c r="B113" s="31"/>
      <c r="C113" s="31"/>
      <c r="D113" s="22" t="s">
        <v>1007</v>
      </c>
      <c r="E113" s="14"/>
      <c r="F113" s="14"/>
    </row>
    <row r="114" spans="1:6" ht="16" thickBot="1" x14ac:dyDescent="0.25">
      <c r="A114" s="21" t="s">
        <v>1008</v>
      </c>
      <c r="B114" s="30"/>
      <c r="C114" s="30"/>
      <c r="D114" s="22" t="s">
        <v>1009</v>
      </c>
      <c r="E114" s="14"/>
      <c r="F114" s="14"/>
    </row>
    <row r="115" spans="1:6" ht="16" thickBot="1" x14ac:dyDescent="0.25">
      <c r="A115" s="21" t="s">
        <v>1010</v>
      </c>
      <c r="B115" s="31"/>
      <c r="C115" s="31"/>
      <c r="D115" s="22" t="s">
        <v>1011</v>
      </c>
      <c r="E115" s="14"/>
      <c r="F115" s="14"/>
    </row>
    <row r="116" spans="1:6" ht="16" thickBot="1" x14ac:dyDescent="0.25">
      <c r="A116" s="21" t="s">
        <v>1012</v>
      </c>
      <c r="B116" s="30"/>
      <c r="C116" s="30"/>
      <c r="D116" s="22" t="s">
        <v>1013</v>
      </c>
      <c r="E116" s="14"/>
      <c r="F116" s="14"/>
    </row>
    <row r="117" spans="1:6" ht="16" thickBot="1" x14ac:dyDescent="0.25">
      <c r="A117" s="21" t="s">
        <v>1014</v>
      </c>
      <c r="B117" s="31"/>
      <c r="C117" s="31"/>
      <c r="D117" s="22" t="s">
        <v>1015</v>
      </c>
      <c r="E117" s="14"/>
      <c r="F117" s="14"/>
    </row>
    <row r="118" spans="1:6" ht="29" thickBot="1" x14ac:dyDescent="0.25">
      <c r="A118" s="21" t="s">
        <v>1016</v>
      </c>
      <c r="B118" s="30"/>
      <c r="C118" s="30"/>
      <c r="D118" s="22" t="s">
        <v>1017</v>
      </c>
      <c r="E118" s="14"/>
      <c r="F118" s="14"/>
    </row>
    <row r="119" spans="1:6" ht="29" thickBot="1" x14ac:dyDescent="0.25">
      <c r="A119" s="21" t="s">
        <v>1018</v>
      </c>
      <c r="B119" s="31"/>
      <c r="C119" s="31"/>
      <c r="D119" s="22" t="s">
        <v>1019</v>
      </c>
      <c r="E119" s="14"/>
      <c r="F119" s="14"/>
    </row>
    <row r="120" spans="1:6" ht="16" thickBot="1" x14ac:dyDescent="0.25">
      <c r="A120" s="21" t="s">
        <v>1020</v>
      </c>
      <c r="B120" s="30"/>
      <c r="C120" s="30"/>
      <c r="D120" s="22" t="s">
        <v>1021</v>
      </c>
      <c r="E120" s="14"/>
      <c r="F120" s="14"/>
    </row>
    <row r="121" spans="1:6" ht="16" thickBot="1" x14ac:dyDescent="0.25">
      <c r="A121" s="21" t="s">
        <v>1022</v>
      </c>
      <c r="B121" s="31"/>
      <c r="C121" s="31"/>
      <c r="D121" s="22" t="s">
        <v>1023</v>
      </c>
      <c r="E121" s="14"/>
      <c r="F121" s="14"/>
    </row>
    <row r="122" spans="1:6" ht="29" thickBot="1" x14ac:dyDescent="0.25">
      <c r="A122" s="21" t="s">
        <v>1024</v>
      </c>
      <c r="B122" s="30"/>
      <c r="C122" s="30"/>
      <c r="D122" s="22" t="s">
        <v>1025</v>
      </c>
      <c r="E122" s="14"/>
      <c r="F122" s="14"/>
    </row>
    <row r="123" spans="1:6" ht="16" thickBot="1" x14ac:dyDescent="0.25">
      <c r="A123" s="21" t="s">
        <v>1026</v>
      </c>
      <c r="B123" s="31"/>
      <c r="C123" s="31"/>
      <c r="D123" s="22" t="s">
        <v>1027</v>
      </c>
      <c r="E123" s="14"/>
      <c r="F123" s="14"/>
    </row>
    <row r="124" spans="1:6" ht="16" thickBot="1" x14ac:dyDescent="0.25">
      <c r="A124" s="21" t="s">
        <v>1028</v>
      </c>
      <c r="B124" s="30"/>
      <c r="C124" s="30"/>
      <c r="D124" s="22" t="s">
        <v>1029</v>
      </c>
      <c r="E124" s="14"/>
      <c r="F124" s="14"/>
    </row>
    <row r="125" spans="1:6" ht="16" thickBot="1" x14ac:dyDescent="0.25">
      <c r="A125" s="21" t="s">
        <v>1030</v>
      </c>
      <c r="B125" s="31"/>
      <c r="C125" s="31"/>
      <c r="D125" s="22" t="s">
        <v>1031</v>
      </c>
      <c r="E125" s="14"/>
      <c r="F125" s="14"/>
    </row>
    <row r="126" spans="1:6" ht="16" thickBot="1" x14ac:dyDescent="0.25">
      <c r="A126" s="21" t="s">
        <v>1032</v>
      </c>
      <c r="B126" s="30"/>
      <c r="C126" s="30"/>
      <c r="D126" s="22" t="s">
        <v>1033</v>
      </c>
      <c r="E126" s="14"/>
      <c r="F126" s="14"/>
    </row>
    <row r="127" spans="1:6" ht="16" thickBot="1" x14ac:dyDescent="0.25">
      <c r="A127" s="21" t="s">
        <v>1034</v>
      </c>
      <c r="B127" s="31"/>
      <c r="C127" s="31"/>
      <c r="D127" s="22" t="s">
        <v>1035</v>
      </c>
      <c r="E127" s="14"/>
      <c r="F127" s="14"/>
    </row>
    <row r="128" spans="1:6" ht="16" thickBot="1" x14ac:dyDescent="0.25">
      <c r="A128" s="21" t="s">
        <v>1036</v>
      </c>
      <c r="B128" s="30"/>
      <c r="C128" s="30"/>
      <c r="D128" s="22" t="s">
        <v>1037</v>
      </c>
      <c r="E128" s="14"/>
      <c r="F128" s="14"/>
    </row>
    <row r="129" spans="1:6" ht="16" thickBot="1" x14ac:dyDescent="0.25">
      <c r="A129" s="21" t="s">
        <v>1038</v>
      </c>
      <c r="B129" s="31"/>
      <c r="C129" s="31"/>
      <c r="D129" s="22" t="s">
        <v>1039</v>
      </c>
      <c r="E129" s="14"/>
      <c r="F129" s="14"/>
    </row>
    <row r="130" spans="1:6" ht="16" thickBot="1" x14ac:dyDescent="0.25">
      <c r="A130" s="21" t="s">
        <v>1040</v>
      </c>
      <c r="B130" s="30"/>
      <c r="C130" s="30"/>
      <c r="D130" s="22" t="s">
        <v>1041</v>
      </c>
      <c r="E130" s="14"/>
      <c r="F130" s="14"/>
    </row>
    <row r="131" spans="1:6" ht="16" thickBot="1" x14ac:dyDescent="0.25">
      <c r="A131" s="21" t="s">
        <v>1042</v>
      </c>
      <c r="B131" s="31"/>
      <c r="C131" s="31"/>
      <c r="D131" s="22" t="s">
        <v>1043</v>
      </c>
      <c r="E131" s="14"/>
      <c r="F131" s="14"/>
    </row>
    <row r="132" spans="1:6" ht="16" thickBot="1" x14ac:dyDescent="0.25">
      <c r="A132" s="21" t="s">
        <v>1044</v>
      </c>
      <c r="B132" s="30"/>
      <c r="C132" s="30"/>
      <c r="D132" s="22" t="s">
        <v>1045</v>
      </c>
      <c r="E132" s="14"/>
      <c r="F132" s="14"/>
    </row>
    <row r="133" spans="1:6" ht="16" thickBot="1" x14ac:dyDescent="0.25">
      <c r="A133" s="21" t="s">
        <v>1046</v>
      </c>
      <c r="B133" s="31"/>
      <c r="C133" s="31"/>
      <c r="D133" s="22" t="s">
        <v>1047</v>
      </c>
      <c r="E133" s="14"/>
      <c r="F133" s="14"/>
    </row>
    <row r="134" spans="1:6" ht="29" thickBot="1" x14ac:dyDescent="0.25">
      <c r="A134" s="21" t="s">
        <v>1048</v>
      </c>
      <c r="B134" s="30"/>
      <c r="C134" s="30"/>
      <c r="D134" s="22" t="s">
        <v>1049</v>
      </c>
      <c r="E134" s="14"/>
      <c r="F134" s="14"/>
    </row>
    <row r="135" spans="1:6" ht="16" thickBot="1" x14ac:dyDescent="0.25">
      <c r="A135" s="21" t="s">
        <v>1050</v>
      </c>
      <c r="B135" s="31"/>
      <c r="C135" s="31"/>
      <c r="D135" s="22" t="s">
        <v>1051</v>
      </c>
      <c r="E135" s="14"/>
      <c r="F135" s="14"/>
    </row>
    <row r="136" spans="1:6" ht="29" thickBot="1" x14ac:dyDescent="0.25">
      <c r="A136" s="21" t="s">
        <v>1052</v>
      </c>
      <c r="B136" s="31"/>
      <c r="C136" s="31"/>
      <c r="D136" s="22" t="s">
        <v>1053</v>
      </c>
      <c r="E136" s="14"/>
      <c r="F136" s="14"/>
    </row>
    <row r="137" spans="1:6" ht="43" thickBot="1" x14ac:dyDescent="0.25">
      <c r="A137" s="21" t="s">
        <v>1054</v>
      </c>
      <c r="B137" s="30"/>
      <c r="C137" s="30"/>
      <c r="D137" s="22" t="s">
        <v>1055</v>
      </c>
      <c r="E137" s="14"/>
      <c r="F137" s="14"/>
    </row>
    <row r="138" spans="1:6" ht="16" thickBot="1" x14ac:dyDescent="0.25">
      <c r="A138" s="21" t="s">
        <v>1056</v>
      </c>
      <c r="B138" s="30">
        <v>16258244699</v>
      </c>
      <c r="C138" s="30">
        <v>20953371097</v>
      </c>
      <c r="D138" s="22" t="s">
        <v>1057</v>
      </c>
      <c r="E138" s="14"/>
      <c r="F138" s="14"/>
    </row>
    <row r="139" spans="1:6" ht="16" thickBot="1" x14ac:dyDescent="0.25">
      <c r="A139" s="21" t="s">
        <v>1058</v>
      </c>
      <c r="B139" s="31">
        <v>22550766209</v>
      </c>
      <c r="C139" s="31">
        <v>13709797323</v>
      </c>
      <c r="D139" s="22" t="s">
        <v>1059</v>
      </c>
      <c r="E139" s="14"/>
      <c r="F139" s="14"/>
    </row>
    <row r="140" spans="1:6" ht="16" thickBot="1" x14ac:dyDescent="0.25">
      <c r="A140" s="21" t="s">
        <v>1060</v>
      </c>
      <c r="B140" s="30"/>
      <c r="C140" s="30"/>
      <c r="D140" s="22" t="s">
        <v>1061</v>
      </c>
      <c r="E140" s="14"/>
      <c r="F140" s="14"/>
    </row>
    <row r="141" spans="1:6" ht="16" thickBot="1" x14ac:dyDescent="0.25">
      <c r="A141" s="21" t="s">
        <v>1062</v>
      </c>
      <c r="B141" s="31"/>
      <c r="C141" s="31"/>
      <c r="D141" s="22" t="s">
        <v>1063</v>
      </c>
      <c r="E141" s="14"/>
      <c r="F141" s="14"/>
    </row>
    <row r="142" spans="1:6" ht="29" thickBot="1" x14ac:dyDescent="0.25">
      <c r="A142" s="21" t="s">
        <v>1064</v>
      </c>
      <c r="B142" s="30"/>
      <c r="C142" s="30"/>
      <c r="D142" s="22" t="s">
        <v>1065</v>
      </c>
      <c r="E142" s="14"/>
      <c r="F142" s="14"/>
    </row>
    <row r="143" spans="1:6" ht="29" thickBot="1" x14ac:dyDescent="0.25">
      <c r="A143" s="21" t="s">
        <v>1066</v>
      </c>
      <c r="B143" s="30"/>
      <c r="C143" s="30"/>
      <c r="D143" s="22" t="s">
        <v>1067</v>
      </c>
      <c r="E143" s="14"/>
      <c r="F143" s="14"/>
    </row>
    <row r="144" spans="1:6" ht="29" thickBot="1" x14ac:dyDescent="0.25">
      <c r="A144" s="21" t="s">
        <v>1068</v>
      </c>
      <c r="B144" s="30"/>
      <c r="C144" s="30"/>
      <c r="D144" s="22" t="s">
        <v>1069</v>
      </c>
      <c r="E144" s="14"/>
      <c r="F144" s="14"/>
    </row>
    <row r="145" spans="1:6" ht="16" thickBot="1" x14ac:dyDescent="0.25">
      <c r="A145" s="21" t="s">
        <v>1070</v>
      </c>
      <c r="B145" s="31"/>
      <c r="C145" s="31"/>
      <c r="D145" s="22" t="s">
        <v>1071</v>
      </c>
      <c r="E145" s="14"/>
      <c r="F145" s="14"/>
    </row>
    <row r="146" spans="1:6" ht="29" thickBot="1" x14ac:dyDescent="0.25">
      <c r="A146" s="21" t="s">
        <v>1072</v>
      </c>
      <c r="B146" s="30"/>
      <c r="C146" s="30"/>
      <c r="D146" s="22" t="s">
        <v>1073</v>
      </c>
      <c r="E146" s="14"/>
      <c r="F146" s="14"/>
    </row>
    <row r="147" spans="1:6" ht="29" thickBot="1" x14ac:dyDescent="0.25">
      <c r="A147" s="21" t="s">
        <v>1074</v>
      </c>
      <c r="B147" s="30"/>
      <c r="C147" s="30"/>
      <c r="D147" s="22" t="s">
        <v>1075</v>
      </c>
      <c r="E147" s="14"/>
      <c r="F147" s="14"/>
    </row>
    <row r="148" spans="1:6" ht="29" thickBot="1" x14ac:dyDescent="0.25">
      <c r="A148" s="21" t="s">
        <v>1076</v>
      </c>
      <c r="B148" s="30"/>
      <c r="C148" s="30"/>
      <c r="D148" s="22" t="s">
        <v>1077</v>
      </c>
      <c r="E148" s="14"/>
      <c r="F148" s="14"/>
    </row>
    <row r="149" spans="1:6" ht="43" thickBot="1" x14ac:dyDescent="0.25">
      <c r="A149" s="21" t="s">
        <v>1078</v>
      </c>
      <c r="B149" s="30"/>
      <c r="C149" s="30"/>
      <c r="D149" s="22" t="s">
        <v>1079</v>
      </c>
      <c r="E149" s="14"/>
      <c r="F149" s="14"/>
    </row>
    <row r="150" spans="1:6" ht="43" thickBot="1" x14ac:dyDescent="0.25">
      <c r="A150" s="21" t="s">
        <v>1080</v>
      </c>
      <c r="B150" s="31"/>
      <c r="C150" s="31"/>
      <c r="D150" s="22" t="s">
        <v>1081</v>
      </c>
      <c r="E150" s="14"/>
      <c r="F150" s="14"/>
    </row>
    <row r="151" spans="1:6" ht="29" thickBot="1" x14ac:dyDescent="0.25">
      <c r="A151" s="21" t="s">
        <v>1082</v>
      </c>
      <c r="B151" s="31"/>
      <c r="C151" s="31"/>
      <c r="D151" s="22" t="s">
        <v>1083</v>
      </c>
      <c r="E151" s="14"/>
      <c r="F151" s="14"/>
    </row>
    <row r="152" spans="1:6" ht="29" thickBot="1" x14ac:dyDescent="0.25">
      <c r="A152" s="21" t="s">
        <v>1084</v>
      </c>
      <c r="B152" s="30"/>
      <c r="C152" s="30"/>
      <c r="D152" s="22" t="s">
        <v>1085</v>
      </c>
      <c r="E152" s="14"/>
      <c r="F152" s="14"/>
    </row>
    <row r="153" spans="1:6" ht="29" thickBot="1" x14ac:dyDescent="0.25">
      <c r="A153" s="21" t="s">
        <v>1086</v>
      </c>
      <c r="B153" s="31"/>
      <c r="C153" s="31"/>
      <c r="D153" s="22" t="s">
        <v>1087</v>
      </c>
      <c r="E153" s="14"/>
      <c r="F153" s="14"/>
    </row>
    <row r="154" spans="1:6" ht="43" thickBot="1" x14ac:dyDescent="0.25">
      <c r="A154" s="21" t="s">
        <v>1088</v>
      </c>
      <c r="B154" s="30"/>
      <c r="C154" s="30"/>
      <c r="D154" s="22" t="s">
        <v>1089</v>
      </c>
      <c r="E154" s="14"/>
      <c r="F154" s="14"/>
    </row>
    <row r="155" spans="1:6" ht="29" thickBot="1" x14ac:dyDescent="0.25">
      <c r="A155" s="21" t="s">
        <v>1090</v>
      </c>
      <c r="B155" s="30"/>
      <c r="C155" s="30"/>
      <c r="D155" s="22" t="s">
        <v>1091</v>
      </c>
      <c r="E155" s="14"/>
      <c r="F155" s="14"/>
    </row>
    <row r="156" spans="1:6" ht="43" thickBot="1" x14ac:dyDescent="0.25">
      <c r="A156" s="21" t="s">
        <v>1092</v>
      </c>
      <c r="B156" s="30">
        <v>-108365088531</v>
      </c>
      <c r="C156" s="30">
        <v>7243573774</v>
      </c>
      <c r="D156" s="22" t="s">
        <v>1093</v>
      </c>
      <c r="E156" s="14"/>
      <c r="F156" s="14"/>
    </row>
    <row r="157" spans="1:6" ht="29" thickBot="1" x14ac:dyDescent="0.25">
      <c r="A157" s="17" t="s">
        <v>1094</v>
      </c>
      <c r="B157" s="30">
        <v>-18870119762</v>
      </c>
      <c r="C157" s="30">
        <v>106947465026</v>
      </c>
      <c r="D157" s="18" t="s">
        <v>1095</v>
      </c>
      <c r="E157" s="14"/>
      <c r="F157" s="14"/>
    </row>
    <row r="158" spans="1:6" ht="29" thickBot="1" x14ac:dyDescent="0.25">
      <c r="A158" s="17" t="s">
        <v>1096</v>
      </c>
      <c r="B158" s="30">
        <v>798522144576</v>
      </c>
      <c r="C158" s="30">
        <v>902227973886</v>
      </c>
      <c r="D158" s="18" t="s">
        <v>1097</v>
      </c>
      <c r="E158" s="14"/>
      <c r="F158" s="14"/>
    </row>
    <row r="159" spans="1:6" ht="29" thickBot="1" x14ac:dyDescent="0.25">
      <c r="A159" s="17" t="s">
        <v>1098</v>
      </c>
      <c r="B159" s="30">
        <v>1249268424</v>
      </c>
      <c r="C159" s="30">
        <v>-1215970960</v>
      </c>
      <c r="D159" s="18" t="s">
        <v>1099</v>
      </c>
      <c r="E159" s="14"/>
      <c r="F159" s="14"/>
    </row>
    <row r="160" spans="1:6" ht="29" thickBot="1" x14ac:dyDescent="0.25">
      <c r="A160" s="17" t="s">
        <v>1100</v>
      </c>
      <c r="B160" s="30"/>
      <c r="C160" s="30"/>
      <c r="D160" s="18" t="s">
        <v>1101</v>
      </c>
      <c r="E160" s="14"/>
      <c r="F160" s="14"/>
    </row>
    <row r="161" spans="1:6" ht="29" thickBot="1" x14ac:dyDescent="0.25">
      <c r="A161" s="17" t="s">
        <v>1102</v>
      </c>
      <c r="B161" s="30">
        <v>780901293238</v>
      </c>
      <c r="C161" s="30">
        <v>1007959467952</v>
      </c>
      <c r="D161" s="18" t="s">
        <v>1103</v>
      </c>
      <c r="E161" s="14"/>
      <c r="F161" s="14"/>
    </row>
  </sheetData>
  <sheetProtection password="FE9D" sheet="1" objects="1" scenarios="1"/>
  <dataValidations count="1">
    <dataValidation type="decimal" allowBlank="1" showErrorMessage="1" errorTitle="Invalid Data Type" error="Please input data in Numeric Data Type" sqref="B104:C161 B13:C29 B35:C37 B31:C33 B7:C11 B39:C102" xr:uid="{00000000-0002-0000-0600-000000000000}">
      <formula1>-9.99999999999999E+33</formula1>
      <formula2>9.99999999999999E+33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7"/>
  <sheetViews>
    <sheetView zoomScale="207" workbookViewId="0"/>
  </sheetViews>
  <sheetFormatPr baseColWidth="10" defaultColWidth="9" defaultRowHeight="12" x14ac:dyDescent="0.15"/>
  <sheetData>
    <row r="1" spans="1:15" x14ac:dyDescent="0.15">
      <c r="A1" t="s">
        <v>1215</v>
      </c>
      <c r="B1" t="s">
        <v>1223</v>
      </c>
      <c r="C1" t="s">
        <v>1226</v>
      </c>
      <c r="D1" t="s">
        <v>1235</v>
      </c>
      <c r="E1" t="s">
        <v>1239</v>
      </c>
      <c r="F1" t="s">
        <v>1243</v>
      </c>
      <c r="G1" t="s">
        <v>1253</v>
      </c>
      <c r="H1" t="s">
        <v>1309</v>
      </c>
      <c r="I1" t="s">
        <v>1313</v>
      </c>
      <c r="J1" t="s">
        <v>1315</v>
      </c>
      <c r="K1" t="s">
        <v>1319</v>
      </c>
      <c r="L1" t="s">
        <v>1325</v>
      </c>
      <c r="M1" t="s">
        <v>1328</v>
      </c>
      <c r="N1" t="s">
        <v>1328</v>
      </c>
      <c r="O1" t="s">
        <v>1330</v>
      </c>
    </row>
    <row r="2" spans="1:15" x14ac:dyDescent="0.15">
      <c r="A2" t="s">
        <v>1216</v>
      </c>
      <c r="B2" t="s">
        <v>1224</v>
      </c>
      <c r="C2" t="s">
        <v>1227</v>
      </c>
      <c r="D2" t="s">
        <v>1236</v>
      </c>
      <c r="E2" t="s">
        <v>1240</v>
      </c>
      <c r="F2" t="s">
        <v>1244</v>
      </c>
      <c r="G2" t="s">
        <v>1254</v>
      </c>
      <c r="H2" t="s">
        <v>1310</v>
      </c>
      <c r="I2" t="s">
        <v>1314</v>
      </c>
      <c r="J2" t="s">
        <v>1316</v>
      </c>
      <c r="K2" t="s">
        <v>1320</v>
      </c>
      <c r="L2" t="s">
        <v>1326</v>
      </c>
      <c r="M2" t="s">
        <v>1329</v>
      </c>
      <c r="N2" t="s">
        <v>1329</v>
      </c>
      <c r="O2" t="s">
        <v>1331</v>
      </c>
    </row>
    <row r="3" spans="1:15" x14ac:dyDescent="0.15">
      <c r="A3" t="s">
        <v>1217</v>
      </c>
      <c r="C3" t="s">
        <v>1228</v>
      </c>
      <c r="D3" t="s">
        <v>1237</v>
      </c>
      <c r="E3" t="s">
        <v>1241</v>
      </c>
      <c r="F3" t="s">
        <v>1245</v>
      </c>
      <c r="G3" t="s">
        <v>1255</v>
      </c>
      <c r="H3" t="s">
        <v>1311</v>
      </c>
      <c r="J3" t="s">
        <v>1317</v>
      </c>
      <c r="K3" t="s">
        <v>1321</v>
      </c>
      <c r="L3" t="s">
        <v>1327</v>
      </c>
    </row>
    <row r="4" spans="1:15" x14ac:dyDescent="0.15">
      <c r="A4" t="s">
        <v>1218</v>
      </c>
      <c r="C4" t="s">
        <v>1229</v>
      </c>
      <c r="D4" t="s">
        <v>1238</v>
      </c>
      <c r="E4" t="s">
        <v>1242</v>
      </c>
      <c r="F4" t="s">
        <v>1246</v>
      </c>
      <c r="G4" t="s">
        <v>1256</v>
      </c>
      <c r="H4" t="s">
        <v>1312</v>
      </c>
      <c r="J4" t="s">
        <v>1318</v>
      </c>
      <c r="K4" t="s">
        <v>1322</v>
      </c>
    </row>
    <row r="5" spans="1:15" x14ac:dyDescent="0.15">
      <c r="A5" t="s">
        <v>1219</v>
      </c>
      <c r="C5" t="s">
        <v>1230</v>
      </c>
      <c r="F5" t="s">
        <v>1247</v>
      </c>
      <c r="G5" t="s">
        <v>1257</v>
      </c>
      <c r="K5" t="s">
        <v>1323</v>
      </c>
    </row>
    <row r="6" spans="1:15" x14ac:dyDescent="0.15">
      <c r="A6" t="s">
        <v>1220</v>
      </c>
      <c r="C6" t="s">
        <v>1231</v>
      </c>
      <c r="F6" t="s">
        <v>1248</v>
      </c>
      <c r="G6" t="s">
        <v>1258</v>
      </c>
      <c r="K6" t="s">
        <v>1324</v>
      </c>
    </row>
    <row r="7" spans="1:15" x14ac:dyDescent="0.15">
      <c r="A7" t="s">
        <v>1221</v>
      </c>
      <c r="C7" t="s">
        <v>1232</v>
      </c>
      <c r="F7" t="s">
        <v>1249</v>
      </c>
      <c r="G7" t="s">
        <v>1259</v>
      </c>
    </row>
    <row r="8" spans="1:15" x14ac:dyDescent="0.15">
      <c r="A8" t="s">
        <v>1222</v>
      </c>
      <c r="C8" t="s">
        <v>1233</v>
      </c>
      <c r="F8" t="s">
        <v>1250</v>
      </c>
      <c r="G8" t="s">
        <v>1260</v>
      </c>
    </row>
    <row r="9" spans="1:15" x14ac:dyDescent="0.15">
      <c r="F9" t="s">
        <v>1251</v>
      </c>
      <c r="G9" t="s">
        <v>1261</v>
      </c>
    </row>
    <row r="10" spans="1:15" x14ac:dyDescent="0.15">
      <c r="F10" t="s">
        <v>1252</v>
      </c>
      <c r="G10" t="s">
        <v>1262</v>
      </c>
    </row>
    <row r="11" spans="1:15" x14ac:dyDescent="0.15">
      <c r="G11" t="s">
        <v>1263</v>
      </c>
    </row>
    <row r="12" spans="1:15" x14ac:dyDescent="0.15">
      <c r="G12" t="s">
        <v>1264</v>
      </c>
    </row>
    <row r="13" spans="1:15" x14ac:dyDescent="0.15">
      <c r="G13" t="s">
        <v>1265</v>
      </c>
    </row>
    <row r="14" spans="1:15" x14ac:dyDescent="0.15">
      <c r="G14" t="s">
        <v>1266</v>
      </c>
    </row>
    <row r="15" spans="1:15" x14ac:dyDescent="0.15">
      <c r="G15" t="s">
        <v>1267</v>
      </c>
    </row>
    <row r="16" spans="1:15" x14ac:dyDescent="0.15">
      <c r="G16" t="s">
        <v>1268</v>
      </c>
    </row>
    <row r="17" spans="7:7" x14ac:dyDescent="0.15">
      <c r="G17" t="s">
        <v>1269</v>
      </c>
    </row>
    <row r="18" spans="7:7" x14ac:dyDescent="0.15">
      <c r="G18" t="s">
        <v>1270</v>
      </c>
    </row>
    <row r="19" spans="7:7" x14ac:dyDescent="0.15">
      <c r="G19" t="s">
        <v>1271</v>
      </c>
    </row>
    <row r="20" spans="7:7" x14ac:dyDescent="0.15">
      <c r="G20" t="s">
        <v>1272</v>
      </c>
    </row>
    <row r="21" spans="7:7" x14ac:dyDescent="0.15">
      <c r="G21" t="s">
        <v>1273</v>
      </c>
    </row>
    <row r="22" spans="7:7" x14ac:dyDescent="0.15">
      <c r="G22" t="s">
        <v>1274</v>
      </c>
    </row>
    <row r="23" spans="7:7" x14ac:dyDescent="0.15">
      <c r="G23" t="s">
        <v>1275</v>
      </c>
    </row>
    <row r="24" spans="7:7" x14ac:dyDescent="0.15">
      <c r="G24" t="s">
        <v>1276</v>
      </c>
    </row>
    <row r="25" spans="7:7" x14ac:dyDescent="0.15">
      <c r="G25" t="s">
        <v>1277</v>
      </c>
    </row>
    <row r="26" spans="7:7" x14ac:dyDescent="0.15">
      <c r="G26" t="s">
        <v>1278</v>
      </c>
    </row>
    <row r="27" spans="7:7" x14ac:dyDescent="0.15">
      <c r="G27" t="s">
        <v>1279</v>
      </c>
    </row>
    <row r="28" spans="7:7" x14ac:dyDescent="0.15">
      <c r="G28" t="s">
        <v>1280</v>
      </c>
    </row>
    <row r="29" spans="7:7" x14ac:dyDescent="0.15">
      <c r="G29" t="s">
        <v>1281</v>
      </c>
    </row>
    <row r="30" spans="7:7" x14ac:dyDescent="0.15">
      <c r="G30" t="s">
        <v>1282</v>
      </c>
    </row>
    <row r="31" spans="7:7" x14ac:dyDescent="0.15">
      <c r="G31" t="s">
        <v>1283</v>
      </c>
    </row>
    <row r="32" spans="7:7" x14ac:dyDescent="0.15">
      <c r="G32" t="s">
        <v>1284</v>
      </c>
    </row>
    <row r="33" spans="7:7" x14ac:dyDescent="0.15">
      <c r="G33" t="s">
        <v>1285</v>
      </c>
    </row>
    <row r="34" spans="7:7" x14ac:dyDescent="0.15">
      <c r="G34" t="s">
        <v>1286</v>
      </c>
    </row>
    <row r="35" spans="7:7" x14ac:dyDescent="0.15">
      <c r="G35" t="s">
        <v>1287</v>
      </c>
    </row>
    <row r="36" spans="7:7" x14ac:dyDescent="0.15">
      <c r="G36" t="s">
        <v>1288</v>
      </c>
    </row>
    <row r="37" spans="7:7" x14ac:dyDescent="0.15">
      <c r="G37" t="s">
        <v>1289</v>
      </c>
    </row>
    <row r="38" spans="7:7" x14ac:dyDescent="0.15">
      <c r="G38" t="s">
        <v>1290</v>
      </c>
    </row>
    <row r="39" spans="7:7" x14ac:dyDescent="0.15">
      <c r="G39" t="s">
        <v>1291</v>
      </c>
    </row>
    <row r="40" spans="7:7" x14ac:dyDescent="0.15">
      <c r="G40" t="s">
        <v>1292</v>
      </c>
    </row>
    <row r="41" spans="7:7" x14ac:dyDescent="0.15">
      <c r="G41" t="s">
        <v>1293</v>
      </c>
    </row>
    <row r="42" spans="7:7" x14ac:dyDescent="0.15">
      <c r="G42" t="s">
        <v>1294</v>
      </c>
    </row>
    <row r="43" spans="7:7" x14ac:dyDescent="0.15">
      <c r="G43" t="s">
        <v>1295</v>
      </c>
    </row>
    <row r="44" spans="7:7" x14ac:dyDescent="0.15">
      <c r="G44" t="s">
        <v>1296</v>
      </c>
    </row>
    <row r="45" spans="7:7" x14ac:dyDescent="0.15">
      <c r="G45" t="s">
        <v>1297</v>
      </c>
    </row>
    <row r="46" spans="7:7" x14ac:dyDescent="0.15">
      <c r="G46" t="s">
        <v>1298</v>
      </c>
    </row>
    <row r="47" spans="7:7" x14ac:dyDescent="0.15">
      <c r="G47" t="s">
        <v>1299</v>
      </c>
    </row>
    <row r="48" spans="7:7" x14ac:dyDescent="0.15">
      <c r="G48" t="s">
        <v>1300</v>
      </c>
    </row>
    <row r="49" spans="7:7" x14ac:dyDescent="0.15">
      <c r="G49" t="s">
        <v>1301</v>
      </c>
    </row>
    <row r="50" spans="7:7" x14ac:dyDescent="0.15">
      <c r="G50" t="s">
        <v>1302</v>
      </c>
    </row>
    <row r="51" spans="7:7" x14ac:dyDescent="0.15">
      <c r="G51" t="s">
        <v>1303</v>
      </c>
    </row>
    <row r="52" spans="7:7" x14ac:dyDescent="0.15">
      <c r="G52" t="s">
        <v>1304</v>
      </c>
    </row>
    <row r="53" spans="7:7" x14ac:dyDescent="0.15">
      <c r="G53" t="s">
        <v>1305</v>
      </c>
    </row>
    <row r="54" spans="7:7" x14ac:dyDescent="0.15">
      <c r="G54" t="s">
        <v>1306</v>
      </c>
    </row>
    <row r="55" spans="7:7" x14ac:dyDescent="0.15">
      <c r="G55" t="s">
        <v>1307</v>
      </c>
    </row>
    <row r="56" spans="7:7" x14ac:dyDescent="0.15">
      <c r="G56" t="s">
        <v>1308</v>
      </c>
    </row>
    <row r="57" spans="7:7" x14ac:dyDescent="0.15">
      <c r="G57" t="s">
        <v>1252</v>
      </c>
    </row>
  </sheetData>
  <sheetProtection password="FE9D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9" defaultRowHeight="12" x14ac:dyDescent="0.15"/>
  <sheetData>
    <row r="1" spans="1:1" x14ac:dyDescent="0.15">
      <c r="A1" t="s">
        <v>1335</v>
      </c>
    </row>
  </sheetData>
  <sheetProtection password="FE9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2995</vt:i4>
      </vt:variant>
    </vt:vector>
  </HeadingPairs>
  <TitlesOfParts>
    <vt:vector size="3004" baseType="lpstr">
      <vt:lpstr>Context</vt:lpstr>
      <vt:lpstr>1000000</vt:lpstr>
      <vt:lpstr>1210000</vt:lpstr>
      <vt:lpstr>1311000</vt:lpstr>
      <vt:lpstr>1410000 1 CurrentYear</vt:lpstr>
      <vt:lpstr>1410000 2 PriorYear</vt:lpstr>
      <vt:lpstr>1510000</vt:lpstr>
      <vt:lpstr>hidden</vt:lpstr>
      <vt:lpstr>Token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rap.fact.id.IX02_0002_001_01_01</vt:lpstr>
      <vt:lpstr>rap.fact.id.IX02_0002_002_01_01</vt:lpstr>
      <vt:lpstr>rap.fact.id.IX02_0004_001_01_01</vt:lpstr>
      <vt:lpstr>rap.fact.id.IX02_0004_002_01_01</vt:lpstr>
      <vt:lpstr>rap.fact.id.IX02_0008_001_01_01</vt:lpstr>
      <vt:lpstr>rap.fact.id.IX02_0008_002_01_01</vt:lpstr>
      <vt:lpstr>rap.fact.id.IX02_0011_001_01_01</vt:lpstr>
      <vt:lpstr>rap.fact.id.IX02_0011_002_01_01</vt:lpstr>
      <vt:lpstr>rap.fact.id.IX02_0012_003_01_01</vt:lpstr>
      <vt:lpstr>rap.fact.id.IX02_0012_006_01_01</vt:lpstr>
      <vt:lpstr>rap.fact.id.IX02_0012_034_01_01</vt:lpstr>
      <vt:lpstr>rap.fact.id.IX02_0012_036_01_01</vt:lpstr>
      <vt:lpstr>rap.fact.id.IX02_0012_038_01_01</vt:lpstr>
      <vt:lpstr>rap.fact.id.IX02_0012_040_01_01</vt:lpstr>
      <vt:lpstr>rap.fact.id.IX02_0012_041_01_01</vt:lpstr>
      <vt:lpstr>rap.fact.id.IX02_0012_043_01_01</vt:lpstr>
      <vt:lpstr>rap.fact.id.IX02_0012_044_01_01</vt:lpstr>
      <vt:lpstr>rap.fact.id.IX02_0012_045_01_01</vt:lpstr>
      <vt:lpstr>rap.fact.id.IX02_0012_046_01_01</vt:lpstr>
      <vt:lpstr>rap.fact.id.IX02_0012_047_01_01</vt:lpstr>
      <vt:lpstr>rap.fact.id.IX02_0012_048_01_01</vt:lpstr>
      <vt:lpstr>rap.fact.id.IX02_0012_049_01_01</vt:lpstr>
      <vt:lpstr>rap.fact.id.IX02_0012_050_01_01</vt:lpstr>
      <vt:lpstr>rap.fact.id.IX02_0012_051_01_01</vt:lpstr>
      <vt:lpstr>rap.fact.id.IX02_0012_052_01_01</vt:lpstr>
      <vt:lpstr>rap.fact.id.IX02_0012_053_01_01</vt:lpstr>
      <vt:lpstr>rap.fact.id.IX02_0012_054_01_01</vt:lpstr>
      <vt:lpstr>rap.fact.id.IX02_0012_056_01_01</vt:lpstr>
      <vt:lpstr>rap.fact.id.IX02_0012_057_01_01</vt:lpstr>
      <vt:lpstr>rap.fact.id.IX02_0012_058_01_01</vt:lpstr>
      <vt:lpstr>rap.fact.id.IX02_0012_084_01_01</vt:lpstr>
      <vt:lpstr>rap.fact.id.IX02_0012_086_01_01</vt:lpstr>
      <vt:lpstr>rap.fact.id.IX02_0012_088_01_01</vt:lpstr>
      <vt:lpstr>rap.fact.id.IX02_0012_090_01_01</vt:lpstr>
      <vt:lpstr>rap.fact.id.IX02_0012_091_01_01</vt:lpstr>
      <vt:lpstr>rap.fact.id.IX02_0012_093_01_01</vt:lpstr>
      <vt:lpstr>rap.fact.id.IX02_0012_094_01_01</vt:lpstr>
      <vt:lpstr>rap.fact.id.IX02_0012_095_01_01</vt:lpstr>
      <vt:lpstr>rap.fact.id.IX02_0012_096_01_01</vt:lpstr>
      <vt:lpstr>rap.fact.id.IX02_0012_097_01_01</vt:lpstr>
      <vt:lpstr>rap.fact.id.IX02_0012_098_01_01</vt:lpstr>
      <vt:lpstr>rap.fact.id.IX02_0012_099_01_01</vt:lpstr>
      <vt:lpstr>rap.fact.id.IX02_0012_100_01_01</vt:lpstr>
      <vt:lpstr>rap.fact.id.IX02_0012_101_01_01</vt:lpstr>
      <vt:lpstr>rap.fact.id.IX02_0012_102_01_01</vt:lpstr>
      <vt:lpstr>rap.fact.id.IX02_0012_103_01_01</vt:lpstr>
      <vt:lpstr>rap.fact.id.IX02_0012_104_01_01</vt:lpstr>
      <vt:lpstr>rap.fact.id.IX02_0012_106_01_01</vt:lpstr>
      <vt:lpstr>rap.fact.id.IX02_0012_107_01_01</vt:lpstr>
      <vt:lpstr>rap.fact.id.IX02_0012_108_01_01</vt:lpstr>
      <vt:lpstr>rap.fact.id.IX02_0012_110_01_01</vt:lpstr>
      <vt:lpstr>rap.fact.id.IX02_0012_112_01_01</vt:lpstr>
      <vt:lpstr>rap.fact.id.IX02_0012_167_01_01</vt:lpstr>
      <vt:lpstr>rap.fact.id.IX02_0012_168_01_01</vt:lpstr>
      <vt:lpstr>rap.fact.id.IX02_0012_171_01_01</vt:lpstr>
      <vt:lpstr>rap.fact.id.IX02_0012_172_01_01</vt:lpstr>
      <vt:lpstr>rap.fact.id.IX02_0013_001_01_01</vt:lpstr>
      <vt:lpstr>rap.fact.id.IX02_0013_002_01_01</vt:lpstr>
      <vt:lpstr>rap.fact.id.IX02_0014_001_01_01</vt:lpstr>
      <vt:lpstr>rap.fact.id.IX02_0014_002_01_01</vt:lpstr>
      <vt:lpstr>rap.fact.id.IX02_0015_001_01_01</vt:lpstr>
      <vt:lpstr>rap.fact.id.IX02_0015_004_01_01</vt:lpstr>
      <vt:lpstr>rap.fact.id.IX02_0015_009_01_01</vt:lpstr>
      <vt:lpstr>rap.fact.id.IX02_0015_011_01_01</vt:lpstr>
      <vt:lpstr>rap.fact.id.IX02_0015_013_01_01</vt:lpstr>
      <vt:lpstr>rap.fact.id.IX02_0015_015_01_01</vt:lpstr>
      <vt:lpstr>rap.fact.id.IX02_0015_016_01_01</vt:lpstr>
      <vt:lpstr>rap.fact.id.IX02_0015_018_01_01</vt:lpstr>
      <vt:lpstr>rap.fact.id.IX02_0015_019_01_01</vt:lpstr>
      <vt:lpstr>rap.fact.id.IX02_0015_020_01_01</vt:lpstr>
      <vt:lpstr>rap.fact.id.IX02_0015_021_01_01</vt:lpstr>
      <vt:lpstr>rap.fact.id.IX02_0015_022_01_01</vt:lpstr>
      <vt:lpstr>rap.fact.id.IX02_0015_023_01_01</vt:lpstr>
      <vt:lpstr>rap.fact.id.IX02_0015_024_01_01</vt:lpstr>
      <vt:lpstr>rap.fact.id.IX02_0015_025_01_01</vt:lpstr>
      <vt:lpstr>rap.fact.id.IX02_0015_026_01_01</vt:lpstr>
      <vt:lpstr>rap.fact.id.IX02_0015_027_01_01</vt:lpstr>
      <vt:lpstr>rap.fact.id.IX02_0015_028_01_01</vt:lpstr>
      <vt:lpstr>rap.fact.id.IX02_0015_029_01_01</vt:lpstr>
      <vt:lpstr>rap.fact.id.IX02_0015_031_01_01</vt:lpstr>
      <vt:lpstr>rap.fact.id.IX02_0015_032_01_01</vt:lpstr>
      <vt:lpstr>rap.fact.id.IX02_0015_033_01_01</vt:lpstr>
      <vt:lpstr>rap.fact.id.IX02_0015_059_01_01</vt:lpstr>
      <vt:lpstr>rap.fact.id.IX02_0015_061_01_01</vt:lpstr>
      <vt:lpstr>rap.fact.id.IX02_0015_063_01_01</vt:lpstr>
      <vt:lpstr>rap.fact.id.IX02_0015_065_01_01</vt:lpstr>
      <vt:lpstr>rap.fact.id.IX02_0015_066_01_01</vt:lpstr>
      <vt:lpstr>rap.fact.id.IX02_0015_068_01_01</vt:lpstr>
      <vt:lpstr>rap.fact.id.IX02_0015_069_01_01</vt:lpstr>
      <vt:lpstr>rap.fact.id.IX02_0015_070_01_01</vt:lpstr>
      <vt:lpstr>rap.fact.id.IX02_0015_071_01_01</vt:lpstr>
      <vt:lpstr>rap.fact.id.IX02_0015_072_01_01</vt:lpstr>
      <vt:lpstr>rap.fact.id.IX02_0015_073_01_01</vt:lpstr>
      <vt:lpstr>rap.fact.id.IX02_0015_074_01_01</vt:lpstr>
      <vt:lpstr>rap.fact.id.IX02_0015_075_01_01</vt:lpstr>
      <vt:lpstr>rap.fact.id.IX02_0015_076_01_01</vt:lpstr>
      <vt:lpstr>rap.fact.id.IX02_0015_077_01_01</vt:lpstr>
      <vt:lpstr>rap.fact.id.IX02_0015_078_01_01</vt:lpstr>
      <vt:lpstr>rap.fact.id.IX02_0015_079_01_01</vt:lpstr>
      <vt:lpstr>rap.fact.id.IX02_0015_081_01_01</vt:lpstr>
      <vt:lpstr>rap.fact.id.IX02_0015_082_01_01</vt:lpstr>
      <vt:lpstr>rap.fact.id.IX02_0015_083_01_01</vt:lpstr>
      <vt:lpstr>rap.fact.id.IX02_0015_109_01_01</vt:lpstr>
      <vt:lpstr>rap.fact.id.IX02_0015_111_01_01</vt:lpstr>
      <vt:lpstr>rap.fact.id.IX02_0015_165_01_01</vt:lpstr>
      <vt:lpstr>rap.fact.id.IX02_0015_166_01_01</vt:lpstr>
      <vt:lpstr>rap.fact.id.IX02_0015_169_01_01</vt:lpstr>
      <vt:lpstr>rap.fact.id.IX02_0015_170_01_01</vt:lpstr>
      <vt:lpstr>rap.fact.id.IX02_0017_003_02_01</vt:lpstr>
      <vt:lpstr>rap.fact.id.IX02_0017_006_02_01</vt:lpstr>
      <vt:lpstr>rap.fact.id.IX02_0018_003_02_01</vt:lpstr>
      <vt:lpstr>rap.fact.id.IX02_0018_006_02_01</vt:lpstr>
      <vt:lpstr>rap.fact.id.IX02_0020_003_01_01</vt:lpstr>
      <vt:lpstr>rap.fact.id.IX02_0020_006_01_01</vt:lpstr>
      <vt:lpstr>rap.fact.id.IX02_0022_003_01_01</vt:lpstr>
      <vt:lpstr>rap.fact.id.IX02_0022_006_01_01</vt:lpstr>
      <vt:lpstr>rap.fact.id.IX02_0023_001_01_01</vt:lpstr>
      <vt:lpstr>rap.fact.id.IX02_0023_002_01_01</vt:lpstr>
      <vt:lpstr>rap.fact.id.IX02_0024_001_01_01</vt:lpstr>
      <vt:lpstr>rap.fact.id.IX02_0024_002_01_01</vt:lpstr>
      <vt:lpstr>rap.fact.id.IX02_0024_004_01_01</vt:lpstr>
      <vt:lpstr>rap.fact.id.IX02_0024_007_01_01</vt:lpstr>
      <vt:lpstr>rap.fact.id.IX02_0025_003_01_01</vt:lpstr>
      <vt:lpstr>rap.fact.id.IX02_0025_006_01_01</vt:lpstr>
      <vt:lpstr>rap.fact.id.IX02_0026_003_01_01</vt:lpstr>
      <vt:lpstr>rap.fact.id.IX02_0026_006_01_01</vt:lpstr>
      <vt:lpstr>rap.fact.id.IX02_0027_003_01_01</vt:lpstr>
      <vt:lpstr>rap.fact.id.IX02_0027_006_01_01</vt:lpstr>
      <vt:lpstr>rap.fact.id.IX02_0027_034_01_01</vt:lpstr>
      <vt:lpstr>rap.fact.id.IX02_0027_036_01_01</vt:lpstr>
      <vt:lpstr>rap.fact.id.IX02_0027_038_01_01</vt:lpstr>
      <vt:lpstr>rap.fact.id.IX02_0027_040_01_01</vt:lpstr>
      <vt:lpstr>rap.fact.id.IX02_0027_041_01_01</vt:lpstr>
      <vt:lpstr>rap.fact.id.IX02_0027_043_01_01</vt:lpstr>
      <vt:lpstr>rap.fact.id.IX02_0027_044_01_01</vt:lpstr>
      <vt:lpstr>rap.fact.id.IX02_0027_045_01_01</vt:lpstr>
      <vt:lpstr>rap.fact.id.IX02_0027_046_01_01</vt:lpstr>
      <vt:lpstr>rap.fact.id.IX02_0027_047_01_01</vt:lpstr>
      <vt:lpstr>rap.fact.id.IX02_0027_048_01_01</vt:lpstr>
      <vt:lpstr>rap.fact.id.IX02_0027_049_01_01</vt:lpstr>
      <vt:lpstr>rap.fact.id.IX02_0027_050_01_01</vt:lpstr>
      <vt:lpstr>rap.fact.id.IX02_0027_051_01_01</vt:lpstr>
      <vt:lpstr>rap.fact.id.IX02_0027_052_01_01</vt:lpstr>
      <vt:lpstr>rap.fact.id.IX02_0027_053_01_01</vt:lpstr>
      <vt:lpstr>rap.fact.id.IX02_0027_054_01_01</vt:lpstr>
      <vt:lpstr>rap.fact.id.IX02_0027_056_01_01</vt:lpstr>
      <vt:lpstr>rap.fact.id.IX02_0027_057_01_01</vt:lpstr>
      <vt:lpstr>rap.fact.id.IX02_0027_058_01_01</vt:lpstr>
      <vt:lpstr>rap.fact.id.IX02_0027_084_01_01</vt:lpstr>
      <vt:lpstr>rap.fact.id.IX02_0027_086_01_01</vt:lpstr>
      <vt:lpstr>rap.fact.id.IX02_0027_088_01_01</vt:lpstr>
      <vt:lpstr>rap.fact.id.IX02_0027_090_01_01</vt:lpstr>
      <vt:lpstr>rap.fact.id.IX02_0027_091_01_01</vt:lpstr>
      <vt:lpstr>rap.fact.id.IX02_0027_093_01_01</vt:lpstr>
      <vt:lpstr>rap.fact.id.IX02_0027_094_01_01</vt:lpstr>
      <vt:lpstr>rap.fact.id.IX02_0027_095_01_01</vt:lpstr>
      <vt:lpstr>rap.fact.id.IX02_0027_096_01_01</vt:lpstr>
      <vt:lpstr>rap.fact.id.IX02_0027_097_01_01</vt:lpstr>
      <vt:lpstr>rap.fact.id.IX02_0027_098_01_01</vt:lpstr>
      <vt:lpstr>rap.fact.id.IX02_0027_099_01_01</vt:lpstr>
      <vt:lpstr>rap.fact.id.IX02_0027_100_01_01</vt:lpstr>
      <vt:lpstr>rap.fact.id.IX02_0027_101_01_01</vt:lpstr>
      <vt:lpstr>rap.fact.id.IX02_0027_102_01_01</vt:lpstr>
      <vt:lpstr>rap.fact.id.IX02_0027_103_01_01</vt:lpstr>
      <vt:lpstr>rap.fact.id.IX02_0027_104_01_01</vt:lpstr>
      <vt:lpstr>rap.fact.id.IX02_0027_106_01_01</vt:lpstr>
      <vt:lpstr>rap.fact.id.IX02_0027_107_01_01</vt:lpstr>
      <vt:lpstr>rap.fact.id.IX02_0027_108_01_01</vt:lpstr>
      <vt:lpstr>rap.fact.id.IX02_0027_110_01_01</vt:lpstr>
      <vt:lpstr>rap.fact.id.IX02_0027_112_01_01</vt:lpstr>
      <vt:lpstr>rap.fact.id.IX02_0027_167_01_01</vt:lpstr>
      <vt:lpstr>rap.fact.id.IX02_0027_168_01_01</vt:lpstr>
      <vt:lpstr>rap.fact.id.IX02_0027_171_01_01</vt:lpstr>
      <vt:lpstr>rap.fact.id.IX02_0027_172_01_01</vt:lpstr>
      <vt:lpstr>rap.fact.id.IX02_0028_003_01_01</vt:lpstr>
      <vt:lpstr>rap.fact.id.IX02_0028_006_01_01</vt:lpstr>
      <vt:lpstr>rap.fact.id.IX02_0028_034_01_01</vt:lpstr>
      <vt:lpstr>rap.fact.id.IX02_0028_036_01_01</vt:lpstr>
      <vt:lpstr>rap.fact.id.IX02_0028_038_01_01</vt:lpstr>
      <vt:lpstr>rap.fact.id.IX02_0028_040_01_01</vt:lpstr>
      <vt:lpstr>rap.fact.id.IX02_0028_041_01_01</vt:lpstr>
      <vt:lpstr>rap.fact.id.IX02_0028_043_01_01</vt:lpstr>
      <vt:lpstr>rap.fact.id.IX02_0028_044_01_01</vt:lpstr>
      <vt:lpstr>rap.fact.id.IX02_0028_045_01_01</vt:lpstr>
      <vt:lpstr>rap.fact.id.IX02_0028_046_01_01</vt:lpstr>
      <vt:lpstr>rap.fact.id.IX02_0028_047_01_01</vt:lpstr>
      <vt:lpstr>rap.fact.id.IX02_0028_048_01_01</vt:lpstr>
      <vt:lpstr>rap.fact.id.IX02_0028_049_01_01</vt:lpstr>
      <vt:lpstr>rap.fact.id.IX02_0028_050_01_01</vt:lpstr>
      <vt:lpstr>rap.fact.id.IX02_0028_051_01_01</vt:lpstr>
      <vt:lpstr>rap.fact.id.IX02_0028_052_01_01</vt:lpstr>
      <vt:lpstr>rap.fact.id.IX02_0028_053_01_01</vt:lpstr>
      <vt:lpstr>rap.fact.id.IX02_0028_054_01_01</vt:lpstr>
      <vt:lpstr>rap.fact.id.IX02_0028_056_01_01</vt:lpstr>
      <vt:lpstr>rap.fact.id.IX02_0028_057_01_01</vt:lpstr>
      <vt:lpstr>rap.fact.id.IX02_0028_058_01_01</vt:lpstr>
      <vt:lpstr>rap.fact.id.IX02_0028_084_01_01</vt:lpstr>
      <vt:lpstr>rap.fact.id.IX02_0028_086_01_01</vt:lpstr>
      <vt:lpstr>rap.fact.id.IX02_0028_088_01_01</vt:lpstr>
      <vt:lpstr>rap.fact.id.IX02_0028_090_01_01</vt:lpstr>
      <vt:lpstr>rap.fact.id.IX02_0028_091_01_01</vt:lpstr>
      <vt:lpstr>rap.fact.id.IX02_0028_093_01_01</vt:lpstr>
      <vt:lpstr>rap.fact.id.IX02_0028_094_01_01</vt:lpstr>
      <vt:lpstr>rap.fact.id.IX02_0028_095_01_01</vt:lpstr>
      <vt:lpstr>rap.fact.id.IX02_0028_096_01_01</vt:lpstr>
      <vt:lpstr>rap.fact.id.IX02_0028_097_01_01</vt:lpstr>
      <vt:lpstr>rap.fact.id.IX02_0028_098_01_01</vt:lpstr>
      <vt:lpstr>rap.fact.id.IX02_0028_099_01_01</vt:lpstr>
      <vt:lpstr>rap.fact.id.IX02_0028_100_01_01</vt:lpstr>
      <vt:lpstr>rap.fact.id.IX02_0028_101_01_01</vt:lpstr>
      <vt:lpstr>rap.fact.id.IX02_0028_102_01_01</vt:lpstr>
      <vt:lpstr>rap.fact.id.IX02_0028_103_01_01</vt:lpstr>
      <vt:lpstr>rap.fact.id.IX02_0028_104_01_01</vt:lpstr>
      <vt:lpstr>rap.fact.id.IX02_0028_106_01_01</vt:lpstr>
      <vt:lpstr>rap.fact.id.IX02_0028_107_01_01</vt:lpstr>
      <vt:lpstr>rap.fact.id.IX02_0028_108_01_01</vt:lpstr>
      <vt:lpstr>rap.fact.id.IX02_0028_110_01_01</vt:lpstr>
      <vt:lpstr>rap.fact.id.IX02_0028_112_01_01</vt:lpstr>
      <vt:lpstr>rap.fact.id.IX02_0028_167_01_01</vt:lpstr>
      <vt:lpstr>rap.fact.id.IX02_0028_168_01_01</vt:lpstr>
      <vt:lpstr>rap.fact.id.IX02_0028_171_01_01</vt:lpstr>
      <vt:lpstr>rap.fact.id.IX02_0028_172_01_01</vt:lpstr>
      <vt:lpstr>rap.fact.id.IX02_0029_003_01_01</vt:lpstr>
      <vt:lpstr>rap.fact.id.IX02_0029_006_01_01</vt:lpstr>
      <vt:lpstr>rap.fact.id.IX02_0029_034_01_01</vt:lpstr>
      <vt:lpstr>rap.fact.id.IX02_0029_036_01_01</vt:lpstr>
      <vt:lpstr>rap.fact.id.IX02_0029_038_01_01</vt:lpstr>
      <vt:lpstr>rap.fact.id.IX02_0029_040_01_01</vt:lpstr>
      <vt:lpstr>rap.fact.id.IX02_0029_041_01_01</vt:lpstr>
      <vt:lpstr>rap.fact.id.IX02_0029_043_01_01</vt:lpstr>
      <vt:lpstr>rap.fact.id.IX02_0029_044_01_01</vt:lpstr>
      <vt:lpstr>rap.fact.id.IX02_0029_045_01_01</vt:lpstr>
      <vt:lpstr>rap.fact.id.IX02_0029_046_01_01</vt:lpstr>
      <vt:lpstr>rap.fact.id.IX02_0029_047_01_01</vt:lpstr>
      <vt:lpstr>rap.fact.id.IX02_0029_048_01_01</vt:lpstr>
      <vt:lpstr>rap.fact.id.IX02_0029_049_01_01</vt:lpstr>
      <vt:lpstr>rap.fact.id.IX02_0029_050_01_01</vt:lpstr>
      <vt:lpstr>rap.fact.id.IX02_0029_051_01_01</vt:lpstr>
      <vt:lpstr>rap.fact.id.IX02_0029_052_01_01</vt:lpstr>
      <vt:lpstr>rap.fact.id.IX02_0029_053_01_01</vt:lpstr>
      <vt:lpstr>rap.fact.id.IX02_0029_054_01_01</vt:lpstr>
      <vt:lpstr>rap.fact.id.IX02_0029_056_01_01</vt:lpstr>
      <vt:lpstr>rap.fact.id.IX02_0029_057_01_01</vt:lpstr>
      <vt:lpstr>rap.fact.id.IX02_0029_058_01_01</vt:lpstr>
      <vt:lpstr>rap.fact.id.IX02_0029_084_01_01</vt:lpstr>
      <vt:lpstr>rap.fact.id.IX02_0029_086_01_01</vt:lpstr>
      <vt:lpstr>rap.fact.id.IX02_0029_088_01_01</vt:lpstr>
      <vt:lpstr>rap.fact.id.IX02_0029_090_01_01</vt:lpstr>
      <vt:lpstr>rap.fact.id.IX02_0029_091_01_01</vt:lpstr>
      <vt:lpstr>rap.fact.id.IX02_0029_093_01_01</vt:lpstr>
      <vt:lpstr>rap.fact.id.IX02_0029_094_01_01</vt:lpstr>
      <vt:lpstr>rap.fact.id.IX02_0029_095_01_01</vt:lpstr>
      <vt:lpstr>rap.fact.id.IX02_0029_096_01_01</vt:lpstr>
      <vt:lpstr>rap.fact.id.IX02_0029_097_01_01</vt:lpstr>
      <vt:lpstr>rap.fact.id.IX02_0029_098_01_01</vt:lpstr>
      <vt:lpstr>rap.fact.id.IX02_0029_099_01_01</vt:lpstr>
      <vt:lpstr>rap.fact.id.IX02_0029_100_01_01</vt:lpstr>
      <vt:lpstr>rap.fact.id.IX02_0029_101_01_01</vt:lpstr>
      <vt:lpstr>rap.fact.id.IX02_0029_102_01_01</vt:lpstr>
      <vt:lpstr>rap.fact.id.IX02_0029_103_01_01</vt:lpstr>
      <vt:lpstr>rap.fact.id.IX02_0029_104_01_01</vt:lpstr>
      <vt:lpstr>rap.fact.id.IX02_0029_106_01_01</vt:lpstr>
      <vt:lpstr>rap.fact.id.IX02_0029_107_01_01</vt:lpstr>
      <vt:lpstr>rap.fact.id.IX02_0029_108_01_01</vt:lpstr>
      <vt:lpstr>rap.fact.id.IX02_0029_110_01_01</vt:lpstr>
      <vt:lpstr>rap.fact.id.IX02_0029_112_01_01</vt:lpstr>
      <vt:lpstr>rap.fact.id.IX02_0029_167_01_01</vt:lpstr>
      <vt:lpstr>rap.fact.id.IX02_0029_168_01_01</vt:lpstr>
      <vt:lpstr>rap.fact.id.IX02_0029_171_01_01</vt:lpstr>
      <vt:lpstr>rap.fact.id.IX02_0029_172_01_01</vt:lpstr>
      <vt:lpstr>rap.fact.id.IX02_0030_003_01_01</vt:lpstr>
      <vt:lpstr>rap.fact.id.IX02_0030_006_01_01</vt:lpstr>
      <vt:lpstr>rap.fact.id.IX02_0030_034_01_01</vt:lpstr>
      <vt:lpstr>rap.fact.id.IX02_0030_036_01_01</vt:lpstr>
      <vt:lpstr>rap.fact.id.IX02_0030_038_01_01</vt:lpstr>
      <vt:lpstr>rap.fact.id.IX02_0030_040_01_01</vt:lpstr>
      <vt:lpstr>rap.fact.id.IX02_0030_041_01_01</vt:lpstr>
      <vt:lpstr>rap.fact.id.IX02_0030_043_01_01</vt:lpstr>
      <vt:lpstr>rap.fact.id.IX02_0030_044_01_01</vt:lpstr>
      <vt:lpstr>rap.fact.id.IX02_0030_045_01_01</vt:lpstr>
      <vt:lpstr>rap.fact.id.IX02_0030_046_01_01</vt:lpstr>
      <vt:lpstr>rap.fact.id.IX02_0030_047_01_01</vt:lpstr>
      <vt:lpstr>rap.fact.id.IX02_0030_048_01_01</vt:lpstr>
      <vt:lpstr>rap.fact.id.IX02_0030_049_01_01</vt:lpstr>
      <vt:lpstr>rap.fact.id.IX02_0030_050_01_01</vt:lpstr>
      <vt:lpstr>rap.fact.id.IX02_0030_051_01_01</vt:lpstr>
      <vt:lpstr>rap.fact.id.IX02_0030_052_01_01</vt:lpstr>
      <vt:lpstr>rap.fact.id.IX02_0030_053_01_01</vt:lpstr>
      <vt:lpstr>rap.fact.id.IX02_0030_054_01_01</vt:lpstr>
      <vt:lpstr>rap.fact.id.IX02_0030_056_01_01</vt:lpstr>
      <vt:lpstr>rap.fact.id.IX02_0030_057_01_01</vt:lpstr>
      <vt:lpstr>rap.fact.id.IX02_0030_058_01_01</vt:lpstr>
      <vt:lpstr>rap.fact.id.IX02_0030_084_01_01</vt:lpstr>
      <vt:lpstr>rap.fact.id.IX02_0030_086_01_01</vt:lpstr>
      <vt:lpstr>rap.fact.id.IX02_0030_088_01_01</vt:lpstr>
      <vt:lpstr>rap.fact.id.IX02_0030_090_01_01</vt:lpstr>
      <vt:lpstr>rap.fact.id.IX02_0030_091_01_01</vt:lpstr>
      <vt:lpstr>rap.fact.id.IX02_0030_093_01_01</vt:lpstr>
      <vt:lpstr>rap.fact.id.IX02_0030_094_01_01</vt:lpstr>
      <vt:lpstr>rap.fact.id.IX02_0030_095_01_01</vt:lpstr>
      <vt:lpstr>rap.fact.id.IX02_0030_096_01_01</vt:lpstr>
      <vt:lpstr>rap.fact.id.IX02_0030_097_01_01</vt:lpstr>
      <vt:lpstr>rap.fact.id.IX02_0030_098_01_01</vt:lpstr>
      <vt:lpstr>rap.fact.id.IX02_0030_099_01_01</vt:lpstr>
      <vt:lpstr>rap.fact.id.IX02_0030_100_01_01</vt:lpstr>
      <vt:lpstr>rap.fact.id.IX02_0030_101_01_01</vt:lpstr>
      <vt:lpstr>rap.fact.id.IX02_0030_102_01_01</vt:lpstr>
      <vt:lpstr>rap.fact.id.IX02_0030_103_01_01</vt:lpstr>
      <vt:lpstr>rap.fact.id.IX02_0030_104_01_01</vt:lpstr>
      <vt:lpstr>rap.fact.id.IX02_0030_106_01_01</vt:lpstr>
      <vt:lpstr>rap.fact.id.IX02_0030_107_01_01</vt:lpstr>
      <vt:lpstr>rap.fact.id.IX02_0030_108_01_01</vt:lpstr>
      <vt:lpstr>rap.fact.id.IX02_0030_110_01_01</vt:lpstr>
      <vt:lpstr>rap.fact.id.IX02_0030_112_01_01</vt:lpstr>
      <vt:lpstr>rap.fact.id.IX02_0030_167_01_01</vt:lpstr>
      <vt:lpstr>rap.fact.id.IX02_0030_168_01_01</vt:lpstr>
      <vt:lpstr>rap.fact.id.IX02_0030_171_01_01</vt:lpstr>
      <vt:lpstr>rap.fact.id.IX02_0030_172_01_01</vt:lpstr>
      <vt:lpstr>rap.fact.id.IX02_0031_003_01_01</vt:lpstr>
      <vt:lpstr>rap.fact.id.IX02_0031_006_01_01</vt:lpstr>
      <vt:lpstr>rap.fact.id.IX02_0031_034_01_01</vt:lpstr>
      <vt:lpstr>rap.fact.id.IX02_0031_036_01_01</vt:lpstr>
      <vt:lpstr>rap.fact.id.IX02_0031_038_01_01</vt:lpstr>
      <vt:lpstr>rap.fact.id.IX02_0031_040_01_01</vt:lpstr>
      <vt:lpstr>rap.fact.id.IX02_0031_041_01_01</vt:lpstr>
      <vt:lpstr>rap.fact.id.IX02_0031_043_01_01</vt:lpstr>
      <vt:lpstr>rap.fact.id.IX02_0031_044_01_01</vt:lpstr>
      <vt:lpstr>rap.fact.id.IX02_0031_045_01_01</vt:lpstr>
      <vt:lpstr>rap.fact.id.IX02_0031_046_01_01</vt:lpstr>
      <vt:lpstr>rap.fact.id.IX02_0031_047_01_01</vt:lpstr>
      <vt:lpstr>rap.fact.id.IX02_0031_048_01_01</vt:lpstr>
      <vt:lpstr>rap.fact.id.IX02_0031_049_01_01</vt:lpstr>
      <vt:lpstr>rap.fact.id.IX02_0031_050_01_01</vt:lpstr>
      <vt:lpstr>rap.fact.id.IX02_0031_051_01_01</vt:lpstr>
      <vt:lpstr>rap.fact.id.IX02_0031_052_01_01</vt:lpstr>
      <vt:lpstr>rap.fact.id.IX02_0031_053_01_01</vt:lpstr>
      <vt:lpstr>rap.fact.id.IX02_0031_054_01_01</vt:lpstr>
      <vt:lpstr>rap.fact.id.IX02_0031_056_01_01</vt:lpstr>
      <vt:lpstr>rap.fact.id.IX02_0031_057_01_01</vt:lpstr>
      <vt:lpstr>rap.fact.id.IX02_0031_058_01_01</vt:lpstr>
      <vt:lpstr>rap.fact.id.IX02_0031_084_01_01</vt:lpstr>
      <vt:lpstr>rap.fact.id.IX02_0031_086_01_01</vt:lpstr>
      <vt:lpstr>rap.fact.id.IX02_0031_088_01_01</vt:lpstr>
      <vt:lpstr>rap.fact.id.IX02_0031_090_01_01</vt:lpstr>
      <vt:lpstr>rap.fact.id.IX02_0031_091_01_01</vt:lpstr>
      <vt:lpstr>rap.fact.id.IX02_0031_093_01_01</vt:lpstr>
      <vt:lpstr>rap.fact.id.IX02_0031_094_01_01</vt:lpstr>
      <vt:lpstr>rap.fact.id.IX02_0031_095_01_01</vt:lpstr>
      <vt:lpstr>rap.fact.id.IX02_0031_096_01_01</vt:lpstr>
      <vt:lpstr>rap.fact.id.IX02_0031_097_01_01</vt:lpstr>
      <vt:lpstr>rap.fact.id.IX02_0031_098_01_01</vt:lpstr>
      <vt:lpstr>rap.fact.id.IX02_0031_099_01_01</vt:lpstr>
      <vt:lpstr>rap.fact.id.IX02_0031_100_01_01</vt:lpstr>
      <vt:lpstr>rap.fact.id.IX02_0031_101_01_01</vt:lpstr>
      <vt:lpstr>rap.fact.id.IX02_0031_102_01_01</vt:lpstr>
      <vt:lpstr>rap.fact.id.IX02_0031_103_01_01</vt:lpstr>
      <vt:lpstr>rap.fact.id.IX02_0031_104_01_01</vt:lpstr>
      <vt:lpstr>rap.fact.id.IX02_0031_106_01_01</vt:lpstr>
      <vt:lpstr>rap.fact.id.IX02_0031_107_01_01</vt:lpstr>
      <vt:lpstr>rap.fact.id.IX02_0031_108_01_01</vt:lpstr>
      <vt:lpstr>rap.fact.id.IX02_0031_110_01_01</vt:lpstr>
      <vt:lpstr>rap.fact.id.IX02_0031_112_01_01</vt:lpstr>
      <vt:lpstr>rap.fact.id.IX02_0031_167_01_01</vt:lpstr>
      <vt:lpstr>rap.fact.id.IX02_0031_168_01_01</vt:lpstr>
      <vt:lpstr>rap.fact.id.IX02_0031_171_01_01</vt:lpstr>
      <vt:lpstr>rap.fact.id.IX02_0031_172_01_01</vt:lpstr>
      <vt:lpstr>rap.fact.id.IX02_0032_003_01_01</vt:lpstr>
      <vt:lpstr>rap.fact.id.IX02_0032_006_01_01</vt:lpstr>
      <vt:lpstr>rap.fact.id.IX02_0032_034_01_01</vt:lpstr>
      <vt:lpstr>rap.fact.id.IX02_0032_036_01_01</vt:lpstr>
      <vt:lpstr>rap.fact.id.IX02_0032_038_01_01</vt:lpstr>
      <vt:lpstr>rap.fact.id.IX02_0032_040_01_01</vt:lpstr>
      <vt:lpstr>rap.fact.id.IX02_0032_041_01_01</vt:lpstr>
      <vt:lpstr>rap.fact.id.IX02_0032_043_01_01</vt:lpstr>
      <vt:lpstr>rap.fact.id.IX02_0032_044_01_01</vt:lpstr>
      <vt:lpstr>rap.fact.id.IX02_0032_045_01_01</vt:lpstr>
      <vt:lpstr>rap.fact.id.IX02_0032_046_01_01</vt:lpstr>
      <vt:lpstr>rap.fact.id.IX02_0032_047_01_01</vt:lpstr>
      <vt:lpstr>rap.fact.id.IX02_0032_048_01_01</vt:lpstr>
      <vt:lpstr>rap.fact.id.IX02_0032_049_01_01</vt:lpstr>
      <vt:lpstr>rap.fact.id.IX02_0032_050_01_01</vt:lpstr>
      <vt:lpstr>rap.fact.id.IX02_0032_051_01_01</vt:lpstr>
      <vt:lpstr>rap.fact.id.IX02_0032_052_01_01</vt:lpstr>
      <vt:lpstr>rap.fact.id.IX02_0032_053_01_01</vt:lpstr>
      <vt:lpstr>rap.fact.id.IX02_0032_054_01_01</vt:lpstr>
      <vt:lpstr>rap.fact.id.IX02_0032_056_01_01</vt:lpstr>
      <vt:lpstr>rap.fact.id.IX02_0032_057_01_01</vt:lpstr>
      <vt:lpstr>rap.fact.id.IX02_0032_058_01_01</vt:lpstr>
      <vt:lpstr>rap.fact.id.IX02_0032_084_01_01</vt:lpstr>
      <vt:lpstr>rap.fact.id.IX02_0032_086_01_01</vt:lpstr>
      <vt:lpstr>rap.fact.id.IX02_0032_088_01_01</vt:lpstr>
      <vt:lpstr>rap.fact.id.IX02_0032_090_01_01</vt:lpstr>
      <vt:lpstr>rap.fact.id.IX02_0032_091_01_01</vt:lpstr>
      <vt:lpstr>rap.fact.id.IX02_0032_093_01_01</vt:lpstr>
      <vt:lpstr>rap.fact.id.IX02_0032_094_01_01</vt:lpstr>
      <vt:lpstr>rap.fact.id.IX02_0032_095_01_01</vt:lpstr>
      <vt:lpstr>rap.fact.id.IX02_0032_096_01_01</vt:lpstr>
      <vt:lpstr>rap.fact.id.IX02_0032_097_01_01</vt:lpstr>
      <vt:lpstr>rap.fact.id.IX02_0032_098_01_01</vt:lpstr>
      <vt:lpstr>rap.fact.id.IX02_0032_099_01_01</vt:lpstr>
      <vt:lpstr>rap.fact.id.IX02_0032_100_01_01</vt:lpstr>
      <vt:lpstr>rap.fact.id.IX02_0032_101_01_01</vt:lpstr>
      <vt:lpstr>rap.fact.id.IX02_0032_102_01_01</vt:lpstr>
      <vt:lpstr>rap.fact.id.IX02_0032_103_01_01</vt:lpstr>
      <vt:lpstr>rap.fact.id.IX02_0032_104_01_01</vt:lpstr>
      <vt:lpstr>rap.fact.id.IX02_0032_106_01_01</vt:lpstr>
      <vt:lpstr>rap.fact.id.IX02_0032_107_01_01</vt:lpstr>
      <vt:lpstr>rap.fact.id.IX02_0032_108_01_01</vt:lpstr>
      <vt:lpstr>rap.fact.id.IX02_0032_110_01_01</vt:lpstr>
      <vt:lpstr>rap.fact.id.IX02_0032_112_01_01</vt:lpstr>
      <vt:lpstr>rap.fact.id.IX02_0032_167_01_01</vt:lpstr>
      <vt:lpstr>rap.fact.id.IX02_0032_168_01_01</vt:lpstr>
      <vt:lpstr>rap.fact.id.IX02_0032_171_01_01</vt:lpstr>
      <vt:lpstr>rap.fact.id.IX02_0032_172_01_01</vt:lpstr>
      <vt:lpstr>rap.fact.id.IX02_0034_001_01_01</vt:lpstr>
      <vt:lpstr>rap.fact.id.IX02_0034_002_01_01</vt:lpstr>
      <vt:lpstr>rap.fact.id.IX02_0035_003_01_01</vt:lpstr>
      <vt:lpstr>rap.fact.id.IX02_0035_006_01_01</vt:lpstr>
      <vt:lpstr>rap.fact.id.IX02_0036_003_01_01</vt:lpstr>
      <vt:lpstr>rap.fact.id.IX02_0036_006_01_01</vt:lpstr>
      <vt:lpstr>rap.fact.id.IX02_0037_003_01_01</vt:lpstr>
      <vt:lpstr>rap.fact.id.IX02_0037_006_01_01</vt:lpstr>
      <vt:lpstr>rap.fact.id.IX02_0040_001_01_01</vt:lpstr>
      <vt:lpstr>rap.fact.id.IX02_0040_002_01_01</vt:lpstr>
      <vt:lpstr>rap.fact.id.IX02_0041_003_01_01</vt:lpstr>
      <vt:lpstr>rap.fact.id.IX02_0041_006_01_01</vt:lpstr>
      <vt:lpstr>rap.fact.id.IX02_0041_034_01_01</vt:lpstr>
      <vt:lpstr>rap.fact.id.IX02_0041_036_01_01</vt:lpstr>
      <vt:lpstr>rap.fact.id.IX02_0041_038_01_01</vt:lpstr>
      <vt:lpstr>rap.fact.id.IX02_0041_040_01_01</vt:lpstr>
      <vt:lpstr>rap.fact.id.IX02_0041_041_01_01</vt:lpstr>
      <vt:lpstr>rap.fact.id.IX02_0041_043_01_01</vt:lpstr>
      <vt:lpstr>rap.fact.id.IX02_0041_044_01_01</vt:lpstr>
      <vt:lpstr>rap.fact.id.IX02_0041_045_01_01</vt:lpstr>
      <vt:lpstr>rap.fact.id.IX02_0041_046_01_01</vt:lpstr>
      <vt:lpstr>rap.fact.id.IX02_0041_047_01_01</vt:lpstr>
      <vt:lpstr>rap.fact.id.IX02_0041_048_01_01</vt:lpstr>
      <vt:lpstr>rap.fact.id.IX02_0041_049_01_01</vt:lpstr>
      <vt:lpstr>rap.fact.id.IX02_0041_050_01_01</vt:lpstr>
      <vt:lpstr>rap.fact.id.IX02_0041_051_01_01</vt:lpstr>
      <vt:lpstr>rap.fact.id.IX02_0041_052_01_01</vt:lpstr>
      <vt:lpstr>rap.fact.id.IX02_0041_053_01_01</vt:lpstr>
      <vt:lpstr>rap.fact.id.IX02_0041_054_01_01</vt:lpstr>
      <vt:lpstr>rap.fact.id.IX02_0041_056_01_01</vt:lpstr>
      <vt:lpstr>rap.fact.id.IX02_0041_057_01_01</vt:lpstr>
      <vt:lpstr>rap.fact.id.IX02_0041_058_01_01</vt:lpstr>
      <vt:lpstr>rap.fact.id.IX02_0041_084_01_01</vt:lpstr>
      <vt:lpstr>rap.fact.id.IX02_0041_086_01_01</vt:lpstr>
      <vt:lpstr>rap.fact.id.IX02_0041_088_01_01</vt:lpstr>
      <vt:lpstr>rap.fact.id.IX02_0041_090_01_01</vt:lpstr>
      <vt:lpstr>rap.fact.id.IX02_0041_091_01_01</vt:lpstr>
      <vt:lpstr>rap.fact.id.IX02_0041_093_01_01</vt:lpstr>
      <vt:lpstr>rap.fact.id.IX02_0041_094_01_01</vt:lpstr>
      <vt:lpstr>rap.fact.id.IX02_0041_095_01_01</vt:lpstr>
      <vt:lpstr>rap.fact.id.IX02_0041_096_01_01</vt:lpstr>
      <vt:lpstr>rap.fact.id.IX02_0041_097_01_01</vt:lpstr>
      <vt:lpstr>rap.fact.id.IX02_0041_098_01_01</vt:lpstr>
      <vt:lpstr>rap.fact.id.IX02_0041_099_01_01</vt:lpstr>
      <vt:lpstr>rap.fact.id.IX02_0041_100_01_01</vt:lpstr>
      <vt:lpstr>rap.fact.id.IX02_0041_101_01_01</vt:lpstr>
      <vt:lpstr>rap.fact.id.IX02_0041_102_01_01</vt:lpstr>
      <vt:lpstr>rap.fact.id.IX02_0041_103_01_01</vt:lpstr>
      <vt:lpstr>rap.fact.id.IX02_0041_104_01_01</vt:lpstr>
      <vt:lpstr>rap.fact.id.IX02_0041_106_01_01</vt:lpstr>
      <vt:lpstr>rap.fact.id.IX02_0041_107_01_01</vt:lpstr>
      <vt:lpstr>rap.fact.id.IX02_0041_108_01_01</vt:lpstr>
      <vt:lpstr>rap.fact.id.IX02_0041_110_01_01</vt:lpstr>
      <vt:lpstr>rap.fact.id.IX02_0041_112_01_01</vt:lpstr>
      <vt:lpstr>rap.fact.id.IX02_0041_167_01_01</vt:lpstr>
      <vt:lpstr>rap.fact.id.IX02_0041_168_01_01</vt:lpstr>
      <vt:lpstr>rap.fact.id.IX02_0041_171_01_01</vt:lpstr>
      <vt:lpstr>rap.fact.id.IX02_0041_172_01_01</vt:lpstr>
      <vt:lpstr>rap.fact.id.IX02_0042_003_01_01</vt:lpstr>
      <vt:lpstr>rap.fact.id.IX02_0042_006_01_01</vt:lpstr>
      <vt:lpstr>rap.fact.id.IX02_0043_001_01_01</vt:lpstr>
      <vt:lpstr>rap.fact.id.IX02_0043_002_01_01</vt:lpstr>
      <vt:lpstr>rap.fact.id.IX02_0044_001_01_01</vt:lpstr>
      <vt:lpstr>rap.fact.id.IX02_0044_002_01_01</vt:lpstr>
      <vt:lpstr>rap.fact.id.IX02_0045_001_01_01</vt:lpstr>
      <vt:lpstr>rap.fact.id.IX02_0045_002_01_01</vt:lpstr>
      <vt:lpstr>rap.fact.id.IX02_0046_001_01_01</vt:lpstr>
      <vt:lpstr>rap.fact.id.IX02_0046_002_01_01</vt:lpstr>
      <vt:lpstr>rap.fact.id.IX02_0047_001_01_01</vt:lpstr>
      <vt:lpstr>rap.fact.id.IX02_0047_002_01_01</vt:lpstr>
      <vt:lpstr>rap.fact.id.IX02_0048_001_01_01</vt:lpstr>
      <vt:lpstr>rap.fact.id.IX02_0048_002_01_01</vt:lpstr>
      <vt:lpstr>rap.fact.id.IX02_0049_001_01_01</vt:lpstr>
      <vt:lpstr>rap.fact.id.IX02_0049_002_01_01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rap.fact.id.IX02_0053_002_01_01</vt:lpstr>
      <vt:lpstr>rap.fact.id.IX02_0054_001_01_01</vt:lpstr>
      <vt:lpstr>rap.fact.id.IX02_0054_002_01_01</vt:lpstr>
      <vt:lpstr>rap.fact.id.IX02_0055_001_01_01</vt:lpstr>
      <vt:lpstr>rap.fact.id.IX02_0055_002_01_01</vt:lpstr>
      <vt:lpstr>rap.fact.id.IX02_0056_001_01_01</vt:lpstr>
      <vt:lpstr>rap.fact.id.IX02_0056_002_01_01</vt:lpstr>
      <vt:lpstr>rap.fact.id.IX02_0057_001_01_01</vt:lpstr>
      <vt:lpstr>rap.fact.id.IX02_0057_002_01_01</vt:lpstr>
      <vt:lpstr>rap.fact.id.IX02_0058_001_01_01</vt:lpstr>
      <vt:lpstr>rap.fact.id.IX02_0058_002_01_01</vt:lpstr>
      <vt:lpstr>rap.fact.id.IX02_0059_001_01_01</vt:lpstr>
      <vt:lpstr>rap.fact.id.IX02_0059_002_01_01</vt:lpstr>
      <vt:lpstr>rap.fact.id.IX02_0060_001_01_01</vt:lpstr>
      <vt:lpstr>rap.fact.id.IX02_0060_002_01_01</vt:lpstr>
      <vt:lpstr>rap.fact.id.IX02_0061_001_01_01</vt:lpstr>
      <vt:lpstr>rap.fact.id.IX02_0061_002_01_01</vt:lpstr>
      <vt:lpstr>rap.fact.id.IX02_0062_001_01_01</vt:lpstr>
      <vt:lpstr>rap.fact.id.IX02_0062_002_01_01</vt:lpstr>
      <vt:lpstr>rap.fact.id.IX02_0063_001_01_01</vt:lpstr>
      <vt:lpstr>rap.fact.id.IX02_0063_002_01_01</vt:lpstr>
      <vt:lpstr>rap.fact.id.IX02_0064_001_01_01</vt:lpstr>
      <vt:lpstr>rap.fact.id.IX02_0064_002_01_01</vt:lpstr>
      <vt:lpstr>rap.fact.id.IX02_0065_001_01_01</vt:lpstr>
      <vt:lpstr>rap.fact.id.IX02_0065_002_01_01</vt:lpstr>
      <vt:lpstr>rap.fact.id.IX02_0066_001_01_01</vt:lpstr>
      <vt:lpstr>rap.fact.id.IX02_0066_002_01_01</vt:lpstr>
      <vt:lpstr>rap.fact.id.IX02_0067_001_01_01</vt:lpstr>
      <vt:lpstr>rap.fact.id.IX02_0067_002_01_01</vt:lpstr>
      <vt:lpstr>rap.fact.id.IX02_0068_001_01_01</vt:lpstr>
      <vt:lpstr>rap.fact.id.IX02_0068_002_01_01</vt:lpstr>
      <vt:lpstr>rap.fact.id.IX02_0069_001_01_01</vt:lpstr>
      <vt:lpstr>rap.fact.id.IX02_0069_002_01_01</vt:lpstr>
      <vt:lpstr>rap.fact.id.IX02_0070_001_01_01</vt:lpstr>
      <vt:lpstr>rap.fact.id.IX02_0070_002_01_01</vt:lpstr>
      <vt:lpstr>rap.fact.id.IX02_0071_001_01_01</vt:lpstr>
      <vt:lpstr>rap.fact.id.IX02_0071_002_01_01</vt:lpstr>
      <vt:lpstr>rap.fact.id.IX02_0072_001_01_01</vt:lpstr>
      <vt:lpstr>rap.fact.id.IX02_0072_002_01_01</vt:lpstr>
      <vt:lpstr>rap.fact.id.IX02_0073_001_01_01</vt:lpstr>
      <vt:lpstr>rap.fact.id.IX02_0073_002_01_01</vt:lpstr>
      <vt:lpstr>rap.fact.id.IX02_0074_001_01_01</vt:lpstr>
      <vt:lpstr>rap.fact.id.IX02_0074_002_01_01</vt:lpstr>
      <vt:lpstr>rap.fact.id.IX02_0075_001_01_01</vt:lpstr>
      <vt:lpstr>rap.fact.id.IX02_0075_002_01_01</vt:lpstr>
      <vt:lpstr>rap.fact.id.IX02_0076_001_01_01</vt:lpstr>
      <vt:lpstr>rap.fact.id.IX02_0076_002_01_01</vt:lpstr>
      <vt:lpstr>rap.fact.id.IX02_0077_001_01_01</vt:lpstr>
      <vt:lpstr>rap.fact.id.IX02_0077_002_01_01</vt:lpstr>
      <vt:lpstr>rap.fact.id.IX02_0078_001_01_01</vt:lpstr>
      <vt:lpstr>rap.fact.id.IX02_0078_002_01_01</vt:lpstr>
      <vt:lpstr>rap.fact.id.IX02_0079_001_01_01</vt:lpstr>
      <vt:lpstr>rap.fact.id.IX02_0079_002_01_01</vt:lpstr>
      <vt:lpstr>rap.fact.id.IX02_0080_001_01_01</vt:lpstr>
      <vt:lpstr>rap.fact.id.IX02_0080_002_01_01</vt:lpstr>
      <vt:lpstr>rap.fact.id.IX02_0081_001_01_01</vt:lpstr>
      <vt:lpstr>rap.fact.id.IX02_0081_002_01_01</vt:lpstr>
      <vt:lpstr>rap.fact.id.IX02_0082_001_01_01</vt:lpstr>
      <vt:lpstr>rap.fact.id.IX02_0082_002_01_01</vt:lpstr>
      <vt:lpstr>rap.fact.id.IX02_0083_001_01_01</vt:lpstr>
      <vt:lpstr>rap.fact.id.IX02_0083_002_01_01</vt:lpstr>
      <vt:lpstr>rap.fact.id.IX02_0084_001_01_01</vt:lpstr>
      <vt:lpstr>rap.fact.id.IX02_0084_002_01_01</vt:lpstr>
      <vt:lpstr>rap.fact.id.IX02_0085_001_01_01</vt:lpstr>
      <vt:lpstr>rap.fact.id.IX02_0085_002_01_01</vt:lpstr>
      <vt:lpstr>rap.fact.id.IX02_0086_001_01_01</vt:lpstr>
      <vt:lpstr>rap.fact.id.IX02_0086_002_01_01</vt:lpstr>
      <vt:lpstr>rap.fact.id.IX02_0087_001_01_01</vt:lpstr>
      <vt:lpstr>rap.fact.id.IX02_0087_002_01_01</vt:lpstr>
      <vt:lpstr>rap.fact.id.IX02_0088_001_01_01</vt:lpstr>
      <vt:lpstr>rap.fact.id.IX02_0088_002_01_01</vt:lpstr>
      <vt:lpstr>rap.fact.id.IX02_0089_001_01_01</vt:lpstr>
      <vt:lpstr>rap.fact.id.IX02_0089_002_01_01</vt:lpstr>
      <vt:lpstr>rap.fact.id.IX02_0090_001_01_01</vt:lpstr>
      <vt:lpstr>rap.fact.id.IX02_0090_002_01_01</vt:lpstr>
      <vt:lpstr>rap.fact.id.IX02_0091_001_01_01</vt:lpstr>
      <vt:lpstr>rap.fact.id.IX02_0091_002_01_01</vt:lpstr>
      <vt:lpstr>rap.fact.id.IX02_0094_001_01_01</vt:lpstr>
      <vt:lpstr>rap.fact.id.IX02_0094_002_01_01</vt:lpstr>
      <vt:lpstr>rap.fact.id.IX02_0095_001_01_01</vt:lpstr>
      <vt:lpstr>rap.fact.id.IX02_0095_002_01_01</vt:lpstr>
      <vt:lpstr>rap.fact.id.IX02_0096_001_01_01</vt:lpstr>
      <vt:lpstr>rap.fact.id.IX02_0096_002_01_01</vt:lpstr>
      <vt:lpstr>rap.fact.id.IX02_0097_001_01_01</vt:lpstr>
      <vt:lpstr>rap.fact.id.IX02_0097_002_01_01</vt:lpstr>
      <vt:lpstr>rap.fact.id.IX02_0101_001_01_01</vt:lpstr>
      <vt:lpstr>rap.fact.id.IX02_0101_002_01_01</vt:lpstr>
      <vt:lpstr>rap.fact.id.IX02_0102_001_01_01</vt:lpstr>
      <vt:lpstr>rap.fact.id.IX02_0102_002_01_01</vt:lpstr>
      <vt:lpstr>rap.fact.id.IX02_0107_003_02_01</vt:lpstr>
      <vt:lpstr>rap.fact.id.IX02_0107_006_02_01</vt:lpstr>
      <vt:lpstr>rap.fact.id.IX02_0108_003_02_01</vt:lpstr>
      <vt:lpstr>rap.fact.id.IX02_0108_006_02_01</vt:lpstr>
      <vt:lpstr>rap.fact.id.IX02_0109_003_01_01</vt:lpstr>
      <vt:lpstr>rap.fact.id.IX02_0109_006_01_01</vt:lpstr>
      <vt:lpstr>rap.fact.id.IX02_0109_034_01_01</vt:lpstr>
      <vt:lpstr>rap.fact.id.IX02_0109_036_01_01</vt:lpstr>
      <vt:lpstr>rap.fact.id.IX02_0109_038_01_01</vt:lpstr>
      <vt:lpstr>rap.fact.id.IX02_0109_040_01_01</vt:lpstr>
      <vt:lpstr>rap.fact.id.IX02_0109_041_01_01</vt:lpstr>
      <vt:lpstr>rap.fact.id.IX02_0109_043_01_01</vt:lpstr>
      <vt:lpstr>rap.fact.id.IX02_0109_044_01_01</vt:lpstr>
      <vt:lpstr>rap.fact.id.IX02_0109_045_01_01</vt:lpstr>
      <vt:lpstr>rap.fact.id.IX02_0109_046_01_01</vt:lpstr>
      <vt:lpstr>rap.fact.id.IX02_0109_047_01_01</vt:lpstr>
      <vt:lpstr>rap.fact.id.IX02_0109_048_01_01</vt:lpstr>
      <vt:lpstr>rap.fact.id.IX02_0109_049_01_01</vt:lpstr>
      <vt:lpstr>rap.fact.id.IX02_0109_050_01_01</vt:lpstr>
      <vt:lpstr>rap.fact.id.IX02_0109_051_01_01</vt:lpstr>
      <vt:lpstr>rap.fact.id.IX02_0109_052_01_01</vt:lpstr>
      <vt:lpstr>rap.fact.id.IX02_0109_053_01_01</vt:lpstr>
      <vt:lpstr>rap.fact.id.IX02_0109_054_01_01</vt:lpstr>
      <vt:lpstr>rap.fact.id.IX02_0109_056_01_01</vt:lpstr>
      <vt:lpstr>rap.fact.id.IX02_0109_057_01_01</vt:lpstr>
      <vt:lpstr>rap.fact.id.IX02_0109_058_01_01</vt:lpstr>
      <vt:lpstr>rap.fact.id.IX02_0109_084_01_01</vt:lpstr>
      <vt:lpstr>rap.fact.id.IX02_0109_086_01_01</vt:lpstr>
      <vt:lpstr>rap.fact.id.IX02_0109_088_01_01</vt:lpstr>
      <vt:lpstr>rap.fact.id.IX02_0109_090_01_01</vt:lpstr>
      <vt:lpstr>rap.fact.id.IX02_0109_091_01_01</vt:lpstr>
      <vt:lpstr>rap.fact.id.IX02_0109_093_01_01</vt:lpstr>
      <vt:lpstr>rap.fact.id.IX02_0109_094_01_01</vt:lpstr>
      <vt:lpstr>rap.fact.id.IX02_0109_095_01_01</vt:lpstr>
      <vt:lpstr>rap.fact.id.IX02_0109_096_01_01</vt:lpstr>
      <vt:lpstr>rap.fact.id.IX02_0109_097_01_01</vt:lpstr>
      <vt:lpstr>rap.fact.id.IX02_0109_098_01_01</vt:lpstr>
      <vt:lpstr>rap.fact.id.IX02_0109_099_01_01</vt:lpstr>
      <vt:lpstr>rap.fact.id.IX02_0109_100_01_01</vt:lpstr>
      <vt:lpstr>rap.fact.id.IX02_0109_101_01_01</vt:lpstr>
      <vt:lpstr>rap.fact.id.IX02_0109_102_01_01</vt:lpstr>
      <vt:lpstr>rap.fact.id.IX02_0109_103_01_01</vt:lpstr>
      <vt:lpstr>rap.fact.id.IX02_0109_104_01_01</vt:lpstr>
      <vt:lpstr>rap.fact.id.IX02_0109_106_01_01</vt:lpstr>
      <vt:lpstr>rap.fact.id.IX02_0109_107_01_01</vt:lpstr>
      <vt:lpstr>rap.fact.id.IX02_0109_108_01_01</vt:lpstr>
      <vt:lpstr>rap.fact.id.IX02_0109_110_01_01</vt:lpstr>
      <vt:lpstr>rap.fact.id.IX02_0109_112_01_01</vt:lpstr>
      <vt:lpstr>rap.fact.id.IX02_0109_167_01_01</vt:lpstr>
      <vt:lpstr>rap.fact.id.IX02_0109_168_01_01</vt:lpstr>
      <vt:lpstr>rap.fact.id.IX02_0109_171_01_01</vt:lpstr>
      <vt:lpstr>rap.fact.id.IX02_0109_172_01_01</vt:lpstr>
      <vt:lpstr>rap.fact.id.IX02_0110_003_01_01</vt:lpstr>
      <vt:lpstr>rap.fact.id.IX02_0110_006_01_01</vt:lpstr>
      <vt:lpstr>rap.fact.id.IX02_0110_034_01_01</vt:lpstr>
      <vt:lpstr>rap.fact.id.IX02_0110_036_01_01</vt:lpstr>
      <vt:lpstr>rap.fact.id.IX02_0110_038_01_01</vt:lpstr>
      <vt:lpstr>rap.fact.id.IX02_0110_040_01_01</vt:lpstr>
      <vt:lpstr>rap.fact.id.IX02_0110_041_01_01</vt:lpstr>
      <vt:lpstr>rap.fact.id.IX02_0110_043_01_01</vt:lpstr>
      <vt:lpstr>rap.fact.id.IX02_0110_044_01_01</vt:lpstr>
      <vt:lpstr>rap.fact.id.IX02_0110_045_01_01</vt:lpstr>
      <vt:lpstr>rap.fact.id.IX02_0110_046_01_01</vt:lpstr>
      <vt:lpstr>rap.fact.id.IX02_0110_047_01_01</vt:lpstr>
      <vt:lpstr>rap.fact.id.IX02_0110_048_01_01</vt:lpstr>
      <vt:lpstr>rap.fact.id.IX02_0110_049_01_01</vt:lpstr>
      <vt:lpstr>rap.fact.id.IX02_0110_050_01_01</vt:lpstr>
      <vt:lpstr>rap.fact.id.IX02_0110_051_01_01</vt:lpstr>
      <vt:lpstr>rap.fact.id.IX02_0110_052_01_01</vt:lpstr>
      <vt:lpstr>rap.fact.id.IX02_0110_053_01_01</vt:lpstr>
      <vt:lpstr>rap.fact.id.IX02_0110_054_01_01</vt:lpstr>
      <vt:lpstr>rap.fact.id.IX02_0110_056_01_01</vt:lpstr>
      <vt:lpstr>rap.fact.id.IX02_0110_057_01_01</vt:lpstr>
      <vt:lpstr>rap.fact.id.IX02_0110_058_01_01</vt:lpstr>
      <vt:lpstr>rap.fact.id.IX02_0110_084_01_01</vt:lpstr>
      <vt:lpstr>rap.fact.id.IX02_0110_086_01_01</vt:lpstr>
      <vt:lpstr>rap.fact.id.IX02_0110_088_01_01</vt:lpstr>
      <vt:lpstr>rap.fact.id.IX02_0110_090_01_01</vt:lpstr>
      <vt:lpstr>rap.fact.id.IX02_0110_091_01_01</vt:lpstr>
      <vt:lpstr>rap.fact.id.IX02_0110_093_01_01</vt:lpstr>
      <vt:lpstr>rap.fact.id.IX02_0110_094_01_01</vt:lpstr>
      <vt:lpstr>rap.fact.id.IX02_0110_095_01_01</vt:lpstr>
      <vt:lpstr>rap.fact.id.IX02_0110_096_01_01</vt:lpstr>
      <vt:lpstr>rap.fact.id.IX02_0110_097_01_01</vt:lpstr>
      <vt:lpstr>rap.fact.id.IX02_0110_098_01_01</vt:lpstr>
      <vt:lpstr>rap.fact.id.IX02_0110_099_01_01</vt:lpstr>
      <vt:lpstr>rap.fact.id.IX02_0110_100_01_01</vt:lpstr>
      <vt:lpstr>rap.fact.id.IX02_0110_101_01_01</vt:lpstr>
      <vt:lpstr>rap.fact.id.IX02_0110_102_01_01</vt:lpstr>
      <vt:lpstr>rap.fact.id.IX02_0110_103_01_01</vt:lpstr>
      <vt:lpstr>rap.fact.id.IX02_0110_104_01_01</vt:lpstr>
      <vt:lpstr>rap.fact.id.IX02_0110_106_01_01</vt:lpstr>
      <vt:lpstr>rap.fact.id.IX02_0110_107_01_01</vt:lpstr>
      <vt:lpstr>rap.fact.id.IX02_0110_108_01_01</vt:lpstr>
      <vt:lpstr>rap.fact.id.IX02_0110_110_01_01</vt:lpstr>
      <vt:lpstr>rap.fact.id.IX02_0110_112_01_01</vt:lpstr>
      <vt:lpstr>rap.fact.id.IX02_0110_167_01_01</vt:lpstr>
      <vt:lpstr>rap.fact.id.IX02_0110_168_01_01</vt:lpstr>
      <vt:lpstr>rap.fact.id.IX02_0110_171_01_01</vt:lpstr>
      <vt:lpstr>rap.fact.id.IX02_0110_172_01_01</vt:lpstr>
      <vt:lpstr>rap.fact.id.IX02_0111_001_01_01</vt:lpstr>
      <vt:lpstr>rap.fact.id.IX02_0111_002_01_01</vt:lpstr>
      <vt:lpstr>rap.fact.id.IX02_0112_003_01_01</vt:lpstr>
      <vt:lpstr>rap.fact.id.IX02_0112_006_01_01</vt:lpstr>
      <vt:lpstr>rap.fact.id.IX02_0113_003_01_01</vt:lpstr>
      <vt:lpstr>rap.fact.id.IX02_0113_006_01_01</vt:lpstr>
      <vt:lpstr>rap.fact.id.IX02_0114_001_01_01</vt:lpstr>
      <vt:lpstr>rap.fact.id.IX02_0114_002_01_01</vt:lpstr>
      <vt:lpstr>rap.fact.id.IX02_0115_003_01_01</vt:lpstr>
      <vt:lpstr>rap.fact.id.IX02_0115_006_01_01</vt:lpstr>
      <vt:lpstr>rap.fact.id.IX02_0116_003_01_01</vt:lpstr>
      <vt:lpstr>rap.fact.id.IX02_0116_006_01_01</vt:lpstr>
      <vt:lpstr>rap.fact.id.IX02_0117_001_01_01</vt:lpstr>
      <vt:lpstr>rap.fact.id.IX02_0117_002_01_01</vt:lpstr>
      <vt:lpstr>rap.fact.id.IX02_0118_001_01_01</vt:lpstr>
      <vt:lpstr>rap.fact.id.IX02_0118_002_01_01</vt:lpstr>
      <vt:lpstr>rap.fact.id.IX02_0121_003_01_01</vt:lpstr>
      <vt:lpstr>rap.fact.id.IX02_0121_006_01_01</vt:lpstr>
      <vt:lpstr>rap.fact.id.IX02_0123_003_01_01</vt:lpstr>
      <vt:lpstr>rap.fact.id.IX02_0123_006_01_01</vt:lpstr>
      <vt:lpstr>rap.fact.id.IX02_0123_034_01_01</vt:lpstr>
      <vt:lpstr>rap.fact.id.IX02_0123_036_01_01</vt:lpstr>
      <vt:lpstr>rap.fact.id.IX02_0123_038_01_01</vt:lpstr>
      <vt:lpstr>rap.fact.id.IX02_0123_040_01_01</vt:lpstr>
      <vt:lpstr>rap.fact.id.IX02_0123_041_01_01</vt:lpstr>
      <vt:lpstr>rap.fact.id.IX02_0123_043_01_01</vt:lpstr>
      <vt:lpstr>rap.fact.id.IX02_0123_044_01_01</vt:lpstr>
      <vt:lpstr>rap.fact.id.IX02_0123_045_01_01</vt:lpstr>
      <vt:lpstr>rap.fact.id.IX02_0123_046_01_01</vt:lpstr>
      <vt:lpstr>rap.fact.id.IX02_0123_047_01_01</vt:lpstr>
      <vt:lpstr>rap.fact.id.IX02_0123_048_01_01</vt:lpstr>
      <vt:lpstr>rap.fact.id.IX02_0123_049_01_01</vt:lpstr>
      <vt:lpstr>rap.fact.id.IX02_0123_050_01_01</vt:lpstr>
      <vt:lpstr>rap.fact.id.IX02_0123_051_01_01</vt:lpstr>
      <vt:lpstr>rap.fact.id.IX02_0123_052_01_01</vt:lpstr>
      <vt:lpstr>rap.fact.id.IX02_0123_053_01_01</vt:lpstr>
      <vt:lpstr>rap.fact.id.IX02_0123_054_01_01</vt:lpstr>
      <vt:lpstr>rap.fact.id.IX02_0123_056_01_01</vt:lpstr>
      <vt:lpstr>rap.fact.id.IX02_0123_057_01_01</vt:lpstr>
      <vt:lpstr>rap.fact.id.IX02_0123_058_01_01</vt:lpstr>
      <vt:lpstr>rap.fact.id.IX02_0123_084_01_01</vt:lpstr>
      <vt:lpstr>rap.fact.id.IX02_0123_086_01_01</vt:lpstr>
      <vt:lpstr>rap.fact.id.IX02_0123_088_01_01</vt:lpstr>
      <vt:lpstr>rap.fact.id.IX02_0123_090_01_01</vt:lpstr>
      <vt:lpstr>rap.fact.id.IX02_0123_091_01_01</vt:lpstr>
      <vt:lpstr>rap.fact.id.IX02_0123_093_01_01</vt:lpstr>
      <vt:lpstr>rap.fact.id.IX02_0123_094_01_01</vt:lpstr>
      <vt:lpstr>rap.fact.id.IX02_0123_095_01_01</vt:lpstr>
      <vt:lpstr>rap.fact.id.IX02_0123_096_01_01</vt:lpstr>
      <vt:lpstr>rap.fact.id.IX02_0123_097_01_01</vt:lpstr>
      <vt:lpstr>rap.fact.id.IX02_0123_098_01_01</vt:lpstr>
      <vt:lpstr>rap.fact.id.IX02_0123_099_01_01</vt:lpstr>
      <vt:lpstr>rap.fact.id.IX02_0123_100_01_01</vt:lpstr>
      <vt:lpstr>rap.fact.id.IX02_0123_101_01_01</vt:lpstr>
      <vt:lpstr>rap.fact.id.IX02_0123_102_01_01</vt:lpstr>
      <vt:lpstr>rap.fact.id.IX02_0123_103_01_01</vt:lpstr>
      <vt:lpstr>rap.fact.id.IX02_0123_104_01_01</vt:lpstr>
      <vt:lpstr>rap.fact.id.IX02_0123_106_01_01</vt:lpstr>
      <vt:lpstr>rap.fact.id.IX02_0123_107_01_01</vt:lpstr>
      <vt:lpstr>rap.fact.id.IX02_0123_108_01_01</vt:lpstr>
      <vt:lpstr>rap.fact.id.IX02_0123_110_01_01</vt:lpstr>
      <vt:lpstr>rap.fact.id.IX02_0123_112_01_01</vt:lpstr>
      <vt:lpstr>rap.fact.id.IX02_0123_167_01_01</vt:lpstr>
      <vt:lpstr>rap.fact.id.IX02_0123_168_01_01</vt:lpstr>
      <vt:lpstr>rap.fact.id.IX02_0123_171_01_01</vt:lpstr>
      <vt:lpstr>rap.fact.id.IX02_0123_172_01_01</vt:lpstr>
      <vt:lpstr>rap.fact.id.IX02_0125_001_01_01</vt:lpstr>
      <vt:lpstr>rap.fact.id.IX02_0125_002_01_01</vt:lpstr>
      <vt:lpstr>rap.fact.id.IX02_0126_001_01_01</vt:lpstr>
      <vt:lpstr>rap.fact.id.IX02_0126_002_01_01</vt:lpstr>
      <vt:lpstr>rap.fact.id.IX02_0128_001_01_01</vt:lpstr>
      <vt:lpstr>rap.fact.id.IX02_0128_002_01_01</vt:lpstr>
      <vt:lpstr>rap.fact.id.IX02_0129_003_01_01</vt:lpstr>
      <vt:lpstr>rap.fact.id.IX02_0129_006_01_01</vt:lpstr>
      <vt:lpstr>rap.fact.id.IX02_0129_034_01_01</vt:lpstr>
      <vt:lpstr>rap.fact.id.IX02_0129_036_01_01</vt:lpstr>
      <vt:lpstr>rap.fact.id.IX02_0129_038_01_01</vt:lpstr>
      <vt:lpstr>rap.fact.id.IX02_0129_040_01_01</vt:lpstr>
      <vt:lpstr>rap.fact.id.IX02_0129_041_01_01</vt:lpstr>
      <vt:lpstr>rap.fact.id.IX02_0129_043_01_01</vt:lpstr>
      <vt:lpstr>rap.fact.id.IX02_0129_044_01_01</vt:lpstr>
      <vt:lpstr>rap.fact.id.IX02_0129_045_01_01</vt:lpstr>
      <vt:lpstr>rap.fact.id.IX02_0129_046_01_01</vt:lpstr>
      <vt:lpstr>rap.fact.id.IX02_0129_047_01_01</vt:lpstr>
      <vt:lpstr>rap.fact.id.IX02_0129_048_01_01</vt:lpstr>
      <vt:lpstr>rap.fact.id.IX02_0129_049_01_01</vt:lpstr>
      <vt:lpstr>rap.fact.id.IX02_0129_050_01_01</vt:lpstr>
      <vt:lpstr>rap.fact.id.IX02_0129_051_01_01</vt:lpstr>
      <vt:lpstr>rap.fact.id.IX02_0129_052_01_01</vt:lpstr>
      <vt:lpstr>rap.fact.id.IX02_0129_053_01_01</vt:lpstr>
      <vt:lpstr>rap.fact.id.IX02_0129_054_01_01</vt:lpstr>
      <vt:lpstr>rap.fact.id.IX02_0129_056_01_01</vt:lpstr>
      <vt:lpstr>rap.fact.id.IX02_0129_057_01_01</vt:lpstr>
      <vt:lpstr>rap.fact.id.IX02_0129_058_01_01</vt:lpstr>
      <vt:lpstr>rap.fact.id.IX02_0129_084_01_01</vt:lpstr>
      <vt:lpstr>rap.fact.id.IX02_0129_086_01_01</vt:lpstr>
      <vt:lpstr>rap.fact.id.IX02_0129_088_01_01</vt:lpstr>
      <vt:lpstr>rap.fact.id.IX02_0129_090_01_01</vt:lpstr>
      <vt:lpstr>rap.fact.id.IX02_0129_091_01_01</vt:lpstr>
      <vt:lpstr>rap.fact.id.IX02_0129_093_01_01</vt:lpstr>
      <vt:lpstr>rap.fact.id.IX02_0129_094_01_01</vt:lpstr>
      <vt:lpstr>rap.fact.id.IX02_0129_095_01_01</vt:lpstr>
      <vt:lpstr>rap.fact.id.IX02_0129_096_01_01</vt:lpstr>
      <vt:lpstr>rap.fact.id.IX02_0129_097_01_01</vt:lpstr>
      <vt:lpstr>rap.fact.id.IX02_0129_098_01_01</vt:lpstr>
      <vt:lpstr>rap.fact.id.IX02_0129_099_01_01</vt:lpstr>
      <vt:lpstr>rap.fact.id.IX02_0129_100_01_01</vt:lpstr>
      <vt:lpstr>rap.fact.id.IX02_0129_101_01_01</vt:lpstr>
      <vt:lpstr>rap.fact.id.IX02_0129_102_01_01</vt:lpstr>
      <vt:lpstr>rap.fact.id.IX02_0129_103_01_01</vt:lpstr>
      <vt:lpstr>rap.fact.id.IX02_0129_104_01_01</vt:lpstr>
      <vt:lpstr>rap.fact.id.IX02_0129_106_01_01</vt:lpstr>
      <vt:lpstr>rap.fact.id.IX02_0129_107_01_01</vt:lpstr>
      <vt:lpstr>rap.fact.id.IX02_0129_108_01_01</vt:lpstr>
      <vt:lpstr>rap.fact.id.IX02_0129_110_01_01</vt:lpstr>
      <vt:lpstr>rap.fact.id.IX02_0129_112_01_01</vt:lpstr>
      <vt:lpstr>rap.fact.id.IX02_0129_167_01_01</vt:lpstr>
      <vt:lpstr>rap.fact.id.IX02_0129_168_01_01</vt:lpstr>
      <vt:lpstr>rap.fact.id.IX02_0129_171_01_01</vt:lpstr>
      <vt:lpstr>rap.fact.id.IX02_0129_172_01_01</vt:lpstr>
      <vt:lpstr>rap.fact.id.IX02_0130_003_01_01</vt:lpstr>
      <vt:lpstr>rap.fact.id.IX02_0130_006_01_01</vt:lpstr>
      <vt:lpstr>rap.fact.id.IX02_0130_034_01_01</vt:lpstr>
      <vt:lpstr>rap.fact.id.IX02_0130_036_01_01</vt:lpstr>
      <vt:lpstr>rap.fact.id.IX02_0130_038_01_01</vt:lpstr>
      <vt:lpstr>rap.fact.id.IX02_0130_040_01_01</vt:lpstr>
      <vt:lpstr>rap.fact.id.IX02_0130_041_01_01</vt:lpstr>
      <vt:lpstr>rap.fact.id.IX02_0130_043_01_01</vt:lpstr>
      <vt:lpstr>rap.fact.id.IX02_0130_044_01_01</vt:lpstr>
      <vt:lpstr>rap.fact.id.IX02_0130_045_01_01</vt:lpstr>
      <vt:lpstr>rap.fact.id.IX02_0130_046_01_01</vt:lpstr>
      <vt:lpstr>rap.fact.id.IX02_0130_047_01_01</vt:lpstr>
      <vt:lpstr>rap.fact.id.IX02_0130_048_01_01</vt:lpstr>
      <vt:lpstr>rap.fact.id.IX02_0130_049_01_01</vt:lpstr>
      <vt:lpstr>rap.fact.id.IX02_0130_050_01_01</vt:lpstr>
      <vt:lpstr>rap.fact.id.IX02_0130_051_01_01</vt:lpstr>
      <vt:lpstr>rap.fact.id.IX02_0130_052_01_01</vt:lpstr>
      <vt:lpstr>rap.fact.id.IX02_0130_053_01_01</vt:lpstr>
      <vt:lpstr>rap.fact.id.IX02_0130_054_01_01</vt:lpstr>
      <vt:lpstr>rap.fact.id.IX02_0130_056_01_01</vt:lpstr>
      <vt:lpstr>rap.fact.id.IX02_0130_057_01_01</vt:lpstr>
      <vt:lpstr>rap.fact.id.IX02_0130_058_01_01</vt:lpstr>
      <vt:lpstr>rap.fact.id.IX02_0130_084_01_01</vt:lpstr>
      <vt:lpstr>rap.fact.id.IX02_0130_086_01_01</vt:lpstr>
      <vt:lpstr>rap.fact.id.IX02_0130_088_01_01</vt:lpstr>
      <vt:lpstr>rap.fact.id.IX02_0130_090_01_01</vt:lpstr>
      <vt:lpstr>rap.fact.id.IX02_0130_091_01_01</vt:lpstr>
      <vt:lpstr>rap.fact.id.IX02_0130_093_01_01</vt:lpstr>
      <vt:lpstr>rap.fact.id.IX02_0130_094_01_01</vt:lpstr>
      <vt:lpstr>rap.fact.id.IX02_0130_095_01_01</vt:lpstr>
      <vt:lpstr>rap.fact.id.IX02_0130_096_01_01</vt:lpstr>
      <vt:lpstr>rap.fact.id.IX02_0130_097_01_01</vt:lpstr>
      <vt:lpstr>rap.fact.id.IX02_0130_098_01_01</vt:lpstr>
      <vt:lpstr>rap.fact.id.IX02_0130_099_01_01</vt:lpstr>
      <vt:lpstr>rap.fact.id.IX02_0130_100_01_01</vt:lpstr>
      <vt:lpstr>rap.fact.id.IX02_0130_101_01_01</vt:lpstr>
      <vt:lpstr>rap.fact.id.IX02_0130_102_01_01</vt:lpstr>
      <vt:lpstr>rap.fact.id.IX02_0130_103_01_01</vt:lpstr>
      <vt:lpstr>rap.fact.id.IX02_0130_104_01_01</vt:lpstr>
      <vt:lpstr>rap.fact.id.IX02_0130_106_01_01</vt:lpstr>
      <vt:lpstr>rap.fact.id.IX02_0130_107_01_01</vt:lpstr>
      <vt:lpstr>rap.fact.id.IX02_0130_108_01_01</vt:lpstr>
      <vt:lpstr>rap.fact.id.IX02_0130_110_01_01</vt:lpstr>
      <vt:lpstr>rap.fact.id.IX02_0130_112_01_01</vt:lpstr>
      <vt:lpstr>rap.fact.id.IX02_0130_167_01_01</vt:lpstr>
      <vt:lpstr>rap.fact.id.IX02_0130_168_01_01</vt:lpstr>
      <vt:lpstr>rap.fact.id.IX02_0130_171_01_01</vt:lpstr>
      <vt:lpstr>rap.fact.id.IX02_0130_172_01_01</vt:lpstr>
      <vt:lpstr>rap.fact.id.IX02_0131_001_01_01</vt:lpstr>
      <vt:lpstr>rap.fact.id.IX02_0131_002_01_01</vt:lpstr>
      <vt:lpstr>rap.fact.id.IX02_0133_001_01_01</vt:lpstr>
      <vt:lpstr>rap.fact.id.IX02_0133_002_01_01</vt:lpstr>
      <vt:lpstr>rap.fact.id.IX02_0134_003_01_01</vt:lpstr>
      <vt:lpstr>rap.fact.id.IX02_0134_006_01_01</vt:lpstr>
      <vt:lpstr>rap.fact.id.IX02_0135_003_01_01</vt:lpstr>
      <vt:lpstr>rap.fact.id.IX02_0135_006_01_01</vt:lpstr>
      <vt:lpstr>rap.fact.id.IX02_0142_001_01_01</vt:lpstr>
      <vt:lpstr>rap.fact.id.IX02_0142_002_01_01</vt:lpstr>
      <vt:lpstr>rap.fact.id.IX02_0143_003_01_01</vt:lpstr>
      <vt:lpstr>rap.fact.id.IX02_0143_006_01_01</vt:lpstr>
      <vt:lpstr>rap.fact.id.IX02_0145_003_01_01</vt:lpstr>
      <vt:lpstr>rap.fact.id.IX02_0145_006_01_01</vt:lpstr>
      <vt:lpstr>rap.fact.id.IX02_0146_003_01_01</vt:lpstr>
      <vt:lpstr>rap.fact.id.IX02_0146_006_01_01</vt:lpstr>
      <vt:lpstr>rap.fact.id.IX02_0147_003_01_01</vt:lpstr>
      <vt:lpstr>rap.fact.id.IX02_0147_006_01_01</vt:lpstr>
      <vt:lpstr>rap.fact.id.IX02_0149_003_01_01</vt:lpstr>
      <vt:lpstr>rap.fact.id.IX02_0149_006_01_01</vt:lpstr>
      <vt:lpstr>rap.fact.id.IX02_0151_003_01_01</vt:lpstr>
      <vt:lpstr>rap.fact.id.IX02_0151_006_01_01</vt:lpstr>
      <vt:lpstr>rap.fact.id.IX02_0152_001_01_01</vt:lpstr>
      <vt:lpstr>rap.fact.id.IX02_0152_002_01_01</vt:lpstr>
      <vt:lpstr>rap.fact.id.IX02_0153_003_01_01</vt:lpstr>
      <vt:lpstr>rap.fact.id.IX02_0153_006_01_01</vt:lpstr>
      <vt:lpstr>rap.fact.id.IX02_0155_001_01_01</vt:lpstr>
      <vt:lpstr>rap.fact.id.IX02_0155_002_01_01</vt:lpstr>
      <vt:lpstr>rap.fact.id.IX02_0156_003_01_01</vt:lpstr>
      <vt:lpstr>rap.fact.id.IX02_0156_006_01_01</vt:lpstr>
      <vt:lpstr>rap.fact.id.IX02_0157_003_01_01</vt:lpstr>
      <vt:lpstr>rap.fact.id.IX02_0157_006_01_01</vt:lpstr>
      <vt:lpstr>rap.fact.id.IX02_0158_003_01_01</vt:lpstr>
      <vt:lpstr>rap.fact.id.IX02_0158_006_01_01</vt:lpstr>
      <vt:lpstr>rap.fact.id.IX02_0159_003_01_01</vt:lpstr>
      <vt:lpstr>rap.fact.id.IX02_0159_006_01_01</vt:lpstr>
      <vt:lpstr>rap.fact.id.IX02_0159_034_01_01</vt:lpstr>
      <vt:lpstr>rap.fact.id.IX02_0159_036_01_01</vt:lpstr>
      <vt:lpstr>rap.fact.id.IX02_0159_038_01_01</vt:lpstr>
      <vt:lpstr>rap.fact.id.IX02_0159_040_01_01</vt:lpstr>
      <vt:lpstr>rap.fact.id.IX02_0159_041_01_01</vt:lpstr>
      <vt:lpstr>rap.fact.id.IX02_0159_043_01_01</vt:lpstr>
      <vt:lpstr>rap.fact.id.IX02_0159_044_01_01</vt:lpstr>
      <vt:lpstr>rap.fact.id.IX02_0159_045_01_01</vt:lpstr>
      <vt:lpstr>rap.fact.id.IX02_0159_046_01_01</vt:lpstr>
      <vt:lpstr>rap.fact.id.IX02_0159_047_01_01</vt:lpstr>
      <vt:lpstr>rap.fact.id.IX02_0159_048_01_01</vt:lpstr>
      <vt:lpstr>rap.fact.id.IX02_0159_049_01_01</vt:lpstr>
      <vt:lpstr>rap.fact.id.IX02_0159_050_01_01</vt:lpstr>
      <vt:lpstr>rap.fact.id.IX02_0159_051_01_01</vt:lpstr>
      <vt:lpstr>rap.fact.id.IX02_0159_052_01_01</vt:lpstr>
      <vt:lpstr>rap.fact.id.IX02_0159_053_01_01</vt:lpstr>
      <vt:lpstr>rap.fact.id.IX02_0159_054_01_01</vt:lpstr>
      <vt:lpstr>rap.fact.id.IX02_0159_056_01_01</vt:lpstr>
      <vt:lpstr>rap.fact.id.IX02_0159_057_01_01</vt:lpstr>
      <vt:lpstr>rap.fact.id.IX02_0159_058_01_01</vt:lpstr>
      <vt:lpstr>rap.fact.id.IX02_0159_084_01_01</vt:lpstr>
      <vt:lpstr>rap.fact.id.IX02_0159_086_01_01</vt:lpstr>
      <vt:lpstr>rap.fact.id.IX02_0159_088_01_01</vt:lpstr>
      <vt:lpstr>rap.fact.id.IX02_0159_090_01_01</vt:lpstr>
      <vt:lpstr>rap.fact.id.IX02_0159_091_01_01</vt:lpstr>
      <vt:lpstr>rap.fact.id.IX02_0159_093_01_01</vt:lpstr>
      <vt:lpstr>rap.fact.id.IX02_0159_094_01_01</vt:lpstr>
      <vt:lpstr>rap.fact.id.IX02_0159_095_01_01</vt:lpstr>
      <vt:lpstr>rap.fact.id.IX02_0159_096_01_01</vt:lpstr>
      <vt:lpstr>rap.fact.id.IX02_0159_097_01_01</vt:lpstr>
      <vt:lpstr>rap.fact.id.IX02_0159_098_01_01</vt:lpstr>
      <vt:lpstr>rap.fact.id.IX02_0159_099_01_01</vt:lpstr>
      <vt:lpstr>rap.fact.id.IX02_0159_100_01_01</vt:lpstr>
      <vt:lpstr>rap.fact.id.IX02_0159_101_01_01</vt:lpstr>
      <vt:lpstr>rap.fact.id.IX02_0159_102_01_01</vt:lpstr>
      <vt:lpstr>rap.fact.id.IX02_0159_103_01_01</vt:lpstr>
      <vt:lpstr>rap.fact.id.IX02_0159_104_01_01</vt:lpstr>
      <vt:lpstr>rap.fact.id.IX02_0159_106_01_01</vt:lpstr>
      <vt:lpstr>rap.fact.id.IX02_0159_107_01_01</vt:lpstr>
      <vt:lpstr>rap.fact.id.IX02_0159_108_01_01</vt:lpstr>
      <vt:lpstr>rap.fact.id.IX02_0159_110_01_01</vt:lpstr>
      <vt:lpstr>rap.fact.id.IX02_0159_112_01_01</vt:lpstr>
      <vt:lpstr>rap.fact.id.IX02_0159_167_01_01</vt:lpstr>
      <vt:lpstr>rap.fact.id.IX02_0159_168_01_01</vt:lpstr>
      <vt:lpstr>rap.fact.id.IX02_0159_171_01_01</vt:lpstr>
      <vt:lpstr>rap.fact.id.IX02_0159_172_01_01</vt:lpstr>
      <vt:lpstr>rap.fact.id.IX02_0160_003_01_01</vt:lpstr>
      <vt:lpstr>rap.fact.id.IX02_0160_006_01_01</vt:lpstr>
      <vt:lpstr>rap.fact.id.IX02_0160_034_01_01</vt:lpstr>
      <vt:lpstr>rap.fact.id.IX02_0160_036_01_01</vt:lpstr>
      <vt:lpstr>rap.fact.id.IX02_0160_038_01_01</vt:lpstr>
      <vt:lpstr>rap.fact.id.IX02_0160_040_01_01</vt:lpstr>
      <vt:lpstr>rap.fact.id.IX02_0160_041_01_01</vt:lpstr>
      <vt:lpstr>rap.fact.id.IX02_0160_043_01_01</vt:lpstr>
      <vt:lpstr>rap.fact.id.IX02_0160_044_01_01</vt:lpstr>
      <vt:lpstr>rap.fact.id.IX02_0160_045_01_01</vt:lpstr>
      <vt:lpstr>rap.fact.id.IX02_0160_046_01_01</vt:lpstr>
      <vt:lpstr>rap.fact.id.IX02_0160_047_01_01</vt:lpstr>
      <vt:lpstr>rap.fact.id.IX02_0160_048_01_01</vt:lpstr>
      <vt:lpstr>rap.fact.id.IX02_0160_049_01_01</vt:lpstr>
      <vt:lpstr>rap.fact.id.IX02_0160_050_01_01</vt:lpstr>
      <vt:lpstr>rap.fact.id.IX02_0160_051_01_01</vt:lpstr>
      <vt:lpstr>rap.fact.id.IX02_0160_052_01_01</vt:lpstr>
      <vt:lpstr>rap.fact.id.IX02_0160_053_01_01</vt:lpstr>
      <vt:lpstr>rap.fact.id.IX02_0160_054_01_01</vt:lpstr>
      <vt:lpstr>rap.fact.id.IX02_0160_056_01_01</vt:lpstr>
      <vt:lpstr>rap.fact.id.IX02_0160_057_01_01</vt:lpstr>
      <vt:lpstr>rap.fact.id.IX02_0160_058_01_01</vt:lpstr>
      <vt:lpstr>rap.fact.id.IX02_0160_084_01_01</vt:lpstr>
      <vt:lpstr>rap.fact.id.IX02_0160_086_01_01</vt:lpstr>
      <vt:lpstr>rap.fact.id.IX02_0160_088_01_01</vt:lpstr>
      <vt:lpstr>rap.fact.id.IX02_0160_090_01_01</vt:lpstr>
      <vt:lpstr>rap.fact.id.IX02_0160_091_01_01</vt:lpstr>
      <vt:lpstr>rap.fact.id.IX02_0160_093_01_01</vt:lpstr>
      <vt:lpstr>rap.fact.id.IX02_0160_094_01_01</vt:lpstr>
      <vt:lpstr>rap.fact.id.IX02_0160_095_01_01</vt:lpstr>
      <vt:lpstr>rap.fact.id.IX02_0160_096_01_01</vt:lpstr>
      <vt:lpstr>rap.fact.id.IX02_0160_097_01_01</vt:lpstr>
      <vt:lpstr>rap.fact.id.IX02_0160_098_01_01</vt:lpstr>
      <vt:lpstr>rap.fact.id.IX02_0160_099_01_01</vt:lpstr>
      <vt:lpstr>rap.fact.id.IX02_0160_100_01_01</vt:lpstr>
      <vt:lpstr>rap.fact.id.IX02_0160_101_01_01</vt:lpstr>
      <vt:lpstr>rap.fact.id.IX02_0160_102_01_01</vt:lpstr>
      <vt:lpstr>rap.fact.id.IX02_0160_103_01_01</vt:lpstr>
      <vt:lpstr>rap.fact.id.IX02_0160_104_01_01</vt:lpstr>
      <vt:lpstr>rap.fact.id.IX02_0160_106_01_01</vt:lpstr>
      <vt:lpstr>rap.fact.id.IX02_0160_107_01_01</vt:lpstr>
      <vt:lpstr>rap.fact.id.IX02_0160_108_01_01</vt:lpstr>
      <vt:lpstr>rap.fact.id.IX02_0160_110_01_01</vt:lpstr>
      <vt:lpstr>rap.fact.id.IX02_0160_112_01_01</vt:lpstr>
      <vt:lpstr>rap.fact.id.IX02_0160_167_01_01</vt:lpstr>
      <vt:lpstr>rap.fact.id.IX02_0160_168_01_01</vt:lpstr>
      <vt:lpstr>rap.fact.id.IX02_0160_171_01_01</vt:lpstr>
      <vt:lpstr>rap.fact.id.IX02_0160_172_01_01</vt:lpstr>
      <vt:lpstr>rap.fact.id.IX02_0161_003_01_01</vt:lpstr>
      <vt:lpstr>rap.fact.id.IX02_0161_006_01_01</vt:lpstr>
      <vt:lpstr>rap.fact.id.IX02_0161_034_01_01</vt:lpstr>
      <vt:lpstr>rap.fact.id.IX02_0161_036_01_01</vt:lpstr>
      <vt:lpstr>rap.fact.id.IX02_0161_038_01_01</vt:lpstr>
      <vt:lpstr>rap.fact.id.IX02_0161_040_01_01</vt:lpstr>
      <vt:lpstr>rap.fact.id.IX02_0161_041_01_01</vt:lpstr>
      <vt:lpstr>rap.fact.id.IX02_0161_043_01_01</vt:lpstr>
      <vt:lpstr>rap.fact.id.IX02_0161_044_01_01</vt:lpstr>
      <vt:lpstr>rap.fact.id.IX02_0161_045_01_01</vt:lpstr>
      <vt:lpstr>rap.fact.id.IX02_0161_046_01_01</vt:lpstr>
      <vt:lpstr>rap.fact.id.IX02_0161_047_01_01</vt:lpstr>
      <vt:lpstr>rap.fact.id.IX02_0161_048_01_01</vt:lpstr>
      <vt:lpstr>rap.fact.id.IX02_0161_049_01_01</vt:lpstr>
      <vt:lpstr>rap.fact.id.IX02_0161_050_01_01</vt:lpstr>
      <vt:lpstr>rap.fact.id.IX02_0161_051_01_01</vt:lpstr>
      <vt:lpstr>rap.fact.id.IX02_0161_052_01_01</vt:lpstr>
      <vt:lpstr>rap.fact.id.IX02_0161_053_01_01</vt:lpstr>
      <vt:lpstr>rap.fact.id.IX02_0161_054_01_01</vt:lpstr>
      <vt:lpstr>rap.fact.id.IX02_0161_056_01_01</vt:lpstr>
      <vt:lpstr>rap.fact.id.IX02_0161_057_01_01</vt:lpstr>
      <vt:lpstr>rap.fact.id.IX02_0161_058_01_01</vt:lpstr>
      <vt:lpstr>rap.fact.id.IX02_0161_084_01_01</vt:lpstr>
      <vt:lpstr>rap.fact.id.IX02_0161_086_01_01</vt:lpstr>
      <vt:lpstr>rap.fact.id.IX02_0161_088_01_01</vt:lpstr>
      <vt:lpstr>rap.fact.id.IX02_0161_090_01_01</vt:lpstr>
      <vt:lpstr>rap.fact.id.IX02_0161_091_01_01</vt:lpstr>
      <vt:lpstr>rap.fact.id.IX02_0161_093_01_01</vt:lpstr>
      <vt:lpstr>rap.fact.id.IX02_0161_094_01_01</vt:lpstr>
      <vt:lpstr>rap.fact.id.IX02_0161_095_01_01</vt:lpstr>
      <vt:lpstr>rap.fact.id.IX02_0161_096_01_01</vt:lpstr>
      <vt:lpstr>rap.fact.id.IX02_0161_097_01_01</vt:lpstr>
      <vt:lpstr>rap.fact.id.IX02_0161_098_01_01</vt:lpstr>
      <vt:lpstr>rap.fact.id.IX02_0161_099_01_01</vt:lpstr>
      <vt:lpstr>rap.fact.id.IX02_0161_100_01_01</vt:lpstr>
      <vt:lpstr>rap.fact.id.IX02_0161_101_01_01</vt:lpstr>
      <vt:lpstr>rap.fact.id.IX02_0161_102_01_01</vt:lpstr>
      <vt:lpstr>rap.fact.id.IX02_0161_103_01_01</vt:lpstr>
      <vt:lpstr>rap.fact.id.IX02_0161_104_01_01</vt:lpstr>
      <vt:lpstr>rap.fact.id.IX02_0161_106_01_01</vt:lpstr>
      <vt:lpstr>rap.fact.id.IX02_0161_107_01_01</vt:lpstr>
      <vt:lpstr>rap.fact.id.IX02_0161_108_01_01</vt:lpstr>
      <vt:lpstr>rap.fact.id.IX02_0161_110_01_01</vt:lpstr>
      <vt:lpstr>rap.fact.id.IX02_0161_112_01_01</vt:lpstr>
      <vt:lpstr>rap.fact.id.IX02_0161_167_01_01</vt:lpstr>
      <vt:lpstr>rap.fact.id.IX02_0161_168_01_01</vt:lpstr>
      <vt:lpstr>rap.fact.id.IX02_0161_171_01_01</vt:lpstr>
      <vt:lpstr>rap.fact.id.IX02_0161_172_01_01</vt:lpstr>
      <vt:lpstr>rap.fact.id.IX02_0163_001_01_01</vt:lpstr>
      <vt:lpstr>rap.fact.id.IX02_0163_002_01_01</vt:lpstr>
      <vt:lpstr>rap.fact.id.IX02_0164_001_01_01</vt:lpstr>
      <vt:lpstr>rap.fact.id.IX02_0164_002_01_01</vt:lpstr>
      <vt:lpstr>rap.fact.id.IX02_0165_003_01_01</vt:lpstr>
      <vt:lpstr>rap.fact.id.IX02_0165_006_01_01</vt:lpstr>
      <vt:lpstr>rap.fact.id.IX02_0165_034_01_01</vt:lpstr>
      <vt:lpstr>rap.fact.id.IX02_0165_036_01_01</vt:lpstr>
      <vt:lpstr>rap.fact.id.IX02_0165_038_01_01</vt:lpstr>
      <vt:lpstr>rap.fact.id.IX02_0165_040_01_01</vt:lpstr>
      <vt:lpstr>rap.fact.id.IX02_0165_041_01_01</vt:lpstr>
      <vt:lpstr>rap.fact.id.IX02_0165_043_01_01</vt:lpstr>
      <vt:lpstr>rap.fact.id.IX02_0165_044_01_01</vt:lpstr>
      <vt:lpstr>rap.fact.id.IX02_0165_045_01_01</vt:lpstr>
      <vt:lpstr>rap.fact.id.IX02_0165_046_01_01</vt:lpstr>
      <vt:lpstr>rap.fact.id.IX02_0165_047_01_01</vt:lpstr>
      <vt:lpstr>rap.fact.id.IX02_0165_048_01_01</vt:lpstr>
      <vt:lpstr>rap.fact.id.IX02_0165_049_01_01</vt:lpstr>
      <vt:lpstr>rap.fact.id.IX02_0165_050_01_01</vt:lpstr>
      <vt:lpstr>rap.fact.id.IX02_0165_051_01_01</vt:lpstr>
      <vt:lpstr>rap.fact.id.IX02_0165_052_01_01</vt:lpstr>
      <vt:lpstr>rap.fact.id.IX02_0165_053_01_01</vt:lpstr>
      <vt:lpstr>rap.fact.id.IX02_0165_054_01_01</vt:lpstr>
      <vt:lpstr>rap.fact.id.IX02_0165_056_01_01</vt:lpstr>
      <vt:lpstr>rap.fact.id.IX02_0165_057_01_01</vt:lpstr>
      <vt:lpstr>rap.fact.id.IX02_0165_058_01_01</vt:lpstr>
      <vt:lpstr>rap.fact.id.IX02_0165_084_01_01</vt:lpstr>
      <vt:lpstr>rap.fact.id.IX02_0165_086_01_01</vt:lpstr>
      <vt:lpstr>rap.fact.id.IX02_0165_088_01_01</vt:lpstr>
      <vt:lpstr>rap.fact.id.IX02_0165_090_01_01</vt:lpstr>
      <vt:lpstr>rap.fact.id.IX02_0165_091_01_01</vt:lpstr>
      <vt:lpstr>rap.fact.id.IX02_0165_093_01_01</vt:lpstr>
      <vt:lpstr>rap.fact.id.IX02_0165_094_01_01</vt:lpstr>
      <vt:lpstr>rap.fact.id.IX02_0165_095_01_01</vt:lpstr>
      <vt:lpstr>rap.fact.id.IX02_0165_096_01_01</vt:lpstr>
      <vt:lpstr>rap.fact.id.IX02_0165_097_01_01</vt:lpstr>
      <vt:lpstr>rap.fact.id.IX02_0165_098_01_01</vt:lpstr>
      <vt:lpstr>rap.fact.id.IX02_0165_099_01_01</vt:lpstr>
      <vt:lpstr>rap.fact.id.IX02_0165_100_01_01</vt:lpstr>
      <vt:lpstr>rap.fact.id.IX02_0165_101_01_01</vt:lpstr>
      <vt:lpstr>rap.fact.id.IX02_0165_102_01_01</vt:lpstr>
      <vt:lpstr>rap.fact.id.IX02_0165_103_01_01</vt:lpstr>
      <vt:lpstr>rap.fact.id.IX02_0165_104_01_01</vt:lpstr>
      <vt:lpstr>rap.fact.id.IX02_0165_106_01_01</vt:lpstr>
      <vt:lpstr>rap.fact.id.IX02_0165_107_01_01</vt:lpstr>
      <vt:lpstr>rap.fact.id.IX02_0165_108_01_01</vt:lpstr>
      <vt:lpstr>rap.fact.id.IX02_0165_110_01_01</vt:lpstr>
      <vt:lpstr>rap.fact.id.IX02_0165_112_01_01</vt:lpstr>
      <vt:lpstr>rap.fact.id.IX02_0165_167_01_01</vt:lpstr>
      <vt:lpstr>rap.fact.id.IX02_0165_168_01_01</vt:lpstr>
      <vt:lpstr>rap.fact.id.IX02_0165_171_01_01</vt:lpstr>
      <vt:lpstr>rap.fact.id.IX02_0165_172_01_01</vt:lpstr>
      <vt:lpstr>rap.fact.id.IX02_0166_001_01_01</vt:lpstr>
      <vt:lpstr>rap.fact.id.IX02_0166_002_01_01</vt:lpstr>
      <vt:lpstr>rap.fact.id.IX02_0167_003_01_01</vt:lpstr>
      <vt:lpstr>rap.fact.id.IX02_0167_006_01_01</vt:lpstr>
      <vt:lpstr>rap.fact.id.IX02_0168_003_01_01</vt:lpstr>
      <vt:lpstr>rap.fact.id.IX02_0168_006_01_01</vt:lpstr>
      <vt:lpstr>rap.fact.id.IX02_0169_003_01_01</vt:lpstr>
      <vt:lpstr>rap.fact.id.IX02_0169_006_01_01</vt:lpstr>
      <vt:lpstr>rap.fact.id.IX02_0170_003_01_01</vt:lpstr>
      <vt:lpstr>rap.fact.id.IX02_0170_006_01_01</vt:lpstr>
      <vt:lpstr>rap.fact.id.IX02_0171_003_01_01</vt:lpstr>
      <vt:lpstr>rap.fact.id.IX02_0171_006_01_01</vt:lpstr>
      <vt:lpstr>rap.fact.id.IX02_0172_003_01_01</vt:lpstr>
      <vt:lpstr>rap.fact.id.IX02_0172_006_01_01</vt:lpstr>
      <vt:lpstr>rap.fact.id.IX02_0174_001_01_01</vt:lpstr>
      <vt:lpstr>rap.fact.id.IX02_0174_002_01_01</vt:lpstr>
      <vt:lpstr>rap.fact.id.IX02_0175_001_01_01</vt:lpstr>
      <vt:lpstr>rap.fact.id.IX02_0175_002_01_01</vt:lpstr>
      <vt:lpstr>rap.fact.id.IX02_0176_001_01_01</vt:lpstr>
      <vt:lpstr>rap.fact.id.IX02_0176_002_01_01</vt:lpstr>
      <vt:lpstr>rap.fact.id.IX02_0177_001_01_01</vt:lpstr>
      <vt:lpstr>rap.fact.id.IX02_0177_002_01_01</vt:lpstr>
      <vt:lpstr>rap.fact.id.IX02_0178_001_01_01</vt:lpstr>
      <vt:lpstr>rap.fact.id.IX02_0178_002_01_01</vt:lpstr>
      <vt:lpstr>rap.fact.id.IX02_0179_003_01_01</vt:lpstr>
      <vt:lpstr>rap.fact.id.IX02_0179_006_01_01</vt:lpstr>
      <vt:lpstr>rap.fact.id.IX02_0179_034_01_01</vt:lpstr>
      <vt:lpstr>rap.fact.id.IX02_0179_036_01_01</vt:lpstr>
      <vt:lpstr>rap.fact.id.IX02_0179_038_01_01</vt:lpstr>
      <vt:lpstr>rap.fact.id.IX02_0179_040_01_01</vt:lpstr>
      <vt:lpstr>rap.fact.id.IX02_0179_041_01_01</vt:lpstr>
      <vt:lpstr>rap.fact.id.IX02_0179_043_01_01</vt:lpstr>
      <vt:lpstr>rap.fact.id.IX02_0179_044_01_01</vt:lpstr>
      <vt:lpstr>rap.fact.id.IX02_0179_045_01_01</vt:lpstr>
      <vt:lpstr>rap.fact.id.IX02_0179_046_01_01</vt:lpstr>
      <vt:lpstr>rap.fact.id.IX02_0179_047_01_01</vt:lpstr>
      <vt:lpstr>rap.fact.id.IX02_0179_048_01_01</vt:lpstr>
      <vt:lpstr>rap.fact.id.IX02_0179_049_01_01</vt:lpstr>
      <vt:lpstr>rap.fact.id.IX02_0179_050_01_01</vt:lpstr>
      <vt:lpstr>rap.fact.id.IX02_0179_051_01_01</vt:lpstr>
      <vt:lpstr>rap.fact.id.IX02_0179_052_01_01</vt:lpstr>
      <vt:lpstr>rap.fact.id.IX02_0179_053_01_01</vt:lpstr>
      <vt:lpstr>rap.fact.id.IX02_0179_054_01_01</vt:lpstr>
      <vt:lpstr>rap.fact.id.IX02_0179_056_01_01</vt:lpstr>
      <vt:lpstr>rap.fact.id.IX02_0179_057_01_01</vt:lpstr>
      <vt:lpstr>rap.fact.id.IX02_0179_058_01_01</vt:lpstr>
      <vt:lpstr>rap.fact.id.IX02_0179_084_01_01</vt:lpstr>
      <vt:lpstr>rap.fact.id.IX02_0179_086_01_01</vt:lpstr>
      <vt:lpstr>rap.fact.id.IX02_0179_088_01_01</vt:lpstr>
      <vt:lpstr>rap.fact.id.IX02_0179_090_01_01</vt:lpstr>
      <vt:lpstr>rap.fact.id.IX02_0179_091_01_01</vt:lpstr>
      <vt:lpstr>rap.fact.id.IX02_0179_093_01_01</vt:lpstr>
      <vt:lpstr>rap.fact.id.IX02_0179_094_01_01</vt:lpstr>
      <vt:lpstr>rap.fact.id.IX02_0179_095_01_01</vt:lpstr>
      <vt:lpstr>rap.fact.id.IX02_0179_096_01_01</vt:lpstr>
      <vt:lpstr>rap.fact.id.IX02_0179_097_01_01</vt:lpstr>
      <vt:lpstr>rap.fact.id.IX02_0179_098_01_01</vt:lpstr>
      <vt:lpstr>rap.fact.id.IX02_0179_099_01_01</vt:lpstr>
      <vt:lpstr>rap.fact.id.IX02_0179_100_01_01</vt:lpstr>
      <vt:lpstr>rap.fact.id.IX02_0179_101_01_01</vt:lpstr>
      <vt:lpstr>rap.fact.id.IX02_0179_102_01_01</vt:lpstr>
      <vt:lpstr>rap.fact.id.IX02_0179_103_01_01</vt:lpstr>
      <vt:lpstr>rap.fact.id.IX02_0179_104_01_01</vt:lpstr>
      <vt:lpstr>rap.fact.id.IX02_0179_106_01_01</vt:lpstr>
      <vt:lpstr>rap.fact.id.IX02_0179_107_01_01</vt:lpstr>
      <vt:lpstr>rap.fact.id.IX02_0179_108_01_01</vt:lpstr>
      <vt:lpstr>rap.fact.id.IX02_0179_110_01_01</vt:lpstr>
      <vt:lpstr>rap.fact.id.IX02_0179_112_01_01</vt:lpstr>
      <vt:lpstr>rap.fact.id.IX02_0179_167_01_01</vt:lpstr>
      <vt:lpstr>rap.fact.id.IX02_0179_168_01_01</vt:lpstr>
      <vt:lpstr>rap.fact.id.IX02_0179_171_01_01</vt:lpstr>
      <vt:lpstr>rap.fact.id.IX02_0179_172_01_01</vt:lpstr>
      <vt:lpstr>rap.fact.id.IX02_0180_003_01_01</vt:lpstr>
      <vt:lpstr>rap.fact.id.IX02_0180_006_01_01</vt:lpstr>
      <vt:lpstr>rap.fact.id.IX02_0180_034_01_01</vt:lpstr>
      <vt:lpstr>rap.fact.id.IX02_0180_036_01_01</vt:lpstr>
      <vt:lpstr>rap.fact.id.IX02_0180_038_01_01</vt:lpstr>
      <vt:lpstr>rap.fact.id.IX02_0180_040_01_01</vt:lpstr>
      <vt:lpstr>rap.fact.id.IX02_0180_041_01_01</vt:lpstr>
      <vt:lpstr>rap.fact.id.IX02_0180_043_01_01</vt:lpstr>
      <vt:lpstr>rap.fact.id.IX02_0180_044_01_01</vt:lpstr>
      <vt:lpstr>rap.fact.id.IX02_0180_045_01_01</vt:lpstr>
      <vt:lpstr>rap.fact.id.IX02_0180_046_01_01</vt:lpstr>
      <vt:lpstr>rap.fact.id.IX02_0180_047_01_01</vt:lpstr>
      <vt:lpstr>rap.fact.id.IX02_0180_048_01_01</vt:lpstr>
      <vt:lpstr>rap.fact.id.IX02_0180_049_01_01</vt:lpstr>
      <vt:lpstr>rap.fact.id.IX02_0180_050_01_01</vt:lpstr>
      <vt:lpstr>rap.fact.id.IX02_0180_051_01_01</vt:lpstr>
      <vt:lpstr>rap.fact.id.IX02_0180_052_01_01</vt:lpstr>
      <vt:lpstr>rap.fact.id.IX02_0180_053_01_01</vt:lpstr>
      <vt:lpstr>rap.fact.id.IX02_0180_054_01_01</vt:lpstr>
      <vt:lpstr>rap.fact.id.IX02_0180_056_01_01</vt:lpstr>
      <vt:lpstr>rap.fact.id.IX02_0180_057_01_01</vt:lpstr>
      <vt:lpstr>rap.fact.id.IX02_0180_058_01_01</vt:lpstr>
      <vt:lpstr>rap.fact.id.IX02_0180_084_01_01</vt:lpstr>
      <vt:lpstr>rap.fact.id.IX02_0180_086_01_01</vt:lpstr>
      <vt:lpstr>rap.fact.id.IX02_0180_088_01_01</vt:lpstr>
      <vt:lpstr>rap.fact.id.IX02_0180_090_01_01</vt:lpstr>
      <vt:lpstr>rap.fact.id.IX02_0180_091_01_01</vt:lpstr>
      <vt:lpstr>rap.fact.id.IX02_0180_093_01_01</vt:lpstr>
      <vt:lpstr>rap.fact.id.IX02_0180_094_01_01</vt:lpstr>
      <vt:lpstr>rap.fact.id.IX02_0180_095_01_01</vt:lpstr>
      <vt:lpstr>rap.fact.id.IX02_0180_096_01_01</vt:lpstr>
      <vt:lpstr>rap.fact.id.IX02_0180_097_01_01</vt:lpstr>
      <vt:lpstr>rap.fact.id.IX02_0180_098_01_01</vt:lpstr>
      <vt:lpstr>rap.fact.id.IX02_0180_099_01_01</vt:lpstr>
      <vt:lpstr>rap.fact.id.IX02_0180_100_01_01</vt:lpstr>
      <vt:lpstr>rap.fact.id.IX02_0180_101_01_01</vt:lpstr>
      <vt:lpstr>rap.fact.id.IX02_0180_102_01_01</vt:lpstr>
      <vt:lpstr>rap.fact.id.IX02_0180_103_01_01</vt:lpstr>
      <vt:lpstr>rap.fact.id.IX02_0180_104_01_01</vt:lpstr>
      <vt:lpstr>rap.fact.id.IX02_0180_106_01_01</vt:lpstr>
      <vt:lpstr>rap.fact.id.IX02_0180_107_01_01</vt:lpstr>
      <vt:lpstr>rap.fact.id.IX02_0180_108_01_01</vt:lpstr>
      <vt:lpstr>rap.fact.id.IX02_0180_110_01_01</vt:lpstr>
      <vt:lpstr>rap.fact.id.IX02_0180_112_01_01</vt:lpstr>
      <vt:lpstr>rap.fact.id.IX02_0180_167_01_01</vt:lpstr>
      <vt:lpstr>rap.fact.id.IX02_0180_168_01_01</vt:lpstr>
      <vt:lpstr>rap.fact.id.IX02_0180_171_01_01</vt:lpstr>
      <vt:lpstr>rap.fact.id.IX02_0180_172_01_01</vt:lpstr>
      <vt:lpstr>rap.fact.id.IX02_0181_003_01_01</vt:lpstr>
      <vt:lpstr>rap.fact.id.IX02_0181_006_01_01</vt:lpstr>
      <vt:lpstr>rap.fact.id.IX02_0181_034_01_01</vt:lpstr>
      <vt:lpstr>rap.fact.id.IX02_0181_036_01_01</vt:lpstr>
      <vt:lpstr>rap.fact.id.IX02_0181_038_01_01</vt:lpstr>
      <vt:lpstr>rap.fact.id.IX02_0181_040_01_01</vt:lpstr>
      <vt:lpstr>rap.fact.id.IX02_0181_041_01_01</vt:lpstr>
      <vt:lpstr>rap.fact.id.IX02_0181_043_01_01</vt:lpstr>
      <vt:lpstr>rap.fact.id.IX02_0181_044_01_01</vt:lpstr>
      <vt:lpstr>rap.fact.id.IX02_0181_045_01_01</vt:lpstr>
      <vt:lpstr>rap.fact.id.IX02_0181_046_01_01</vt:lpstr>
      <vt:lpstr>rap.fact.id.IX02_0181_047_01_01</vt:lpstr>
      <vt:lpstr>rap.fact.id.IX02_0181_048_01_01</vt:lpstr>
      <vt:lpstr>rap.fact.id.IX02_0181_049_01_01</vt:lpstr>
      <vt:lpstr>rap.fact.id.IX02_0181_050_01_01</vt:lpstr>
      <vt:lpstr>rap.fact.id.IX02_0181_051_01_01</vt:lpstr>
      <vt:lpstr>rap.fact.id.IX02_0181_052_01_01</vt:lpstr>
      <vt:lpstr>rap.fact.id.IX02_0181_053_01_01</vt:lpstr>
      <vt:lpstr>rap.fact.id.IX02_0181_054_01_01</vt:lpstr>
      <vt:lpstr>rap.fact.id.IX02_0181_056_01_01</vt:lpstr>
      <vt:lpstr>rap.fact.id.IX02_0181_057_01_01</vt:lpstr>
      <vt:lpstr>rap.fact.id.IX02_0181_058_01_01</vt:lpstr>
      <vt:lpstr>rap.fact.id.IX02_0181_084_01_01</vt:lpstr>
      <vt:lpstr>rap.fact.id.IX02_0181_086_01_01</vt:lpstr>
      <vt:lpstr>rap.fact.id.IX02_0181_088_01_01</vt:lpstr>
      <vt:lpstr>rap.fact.id.IX02_0181_090_01_01</vt:lpstr>
      <vt:lpstr>rap.fact.id.IX02_0181_091_01_01</vt:lpstr>
      <vt:lpstr>rap.fact.id.IX02_0181_093_01_01</vt:lpstr>
      <vt:lpstr>rap.fact.id.IX02_0181_094_01_01</vt:lpstr>
      <vt:lpstr>rap.fact.id.IX02_0181_095_01_01</vt:lpstr>
      <vt:lpstr>rap.fact.id.IX02_0181_096_01_01</vt:lpstr>
      <vt:lpstr>rap.fact.id.IX02_0181_097_01_01</vt:lpstr>
      <vt:lpstr>rap.fact.id.IX02_0181_098_01_01</vt:lpstr>
      <vt:lpstr>rap.fact.id.IX02_0181_099_01_01</vt:lpstr>
      <vt:lpstr>rap.fact.id.IX02_0181_100_01_01</vt:lpstr>
      <vt:lpstr>rap.fact.id.IX02_0181_101_01_01</vt:lpstr>
      <vt:lpstr>rap.fact.id.IX02_0181_102_01_01</vt:lpstr>
      <vt:lpstr>rap.fact.id.IX02_0181_103_01_01</vt:lpstr>
      <vt:lpstr>rap.fact.id.IX02_0181_104_01_01</vt:lpstr>
      <vt:lpstr>rap.fact.id.IX02_0181_106_01_01</vt:lpstr>
      <vt:lpstr>rap.fact.id.IX02_0181_107_01_01</vt:lpstr>
      <vt:lpstr>rap.fact.id.IX02_0181_108_01_01</vt:lpstr>
      <vt:lpstr>rap.fact.id.IX02_0181_110_01_01</vt:lpstr>
      <vt:lpstr>rap.fact.id.IX02_0181_112_01_01</vt:lpstr>
      <vt:lpstr>rap.fact.id.IX02_0181_167_01_01</vt:lpstr>
      <vt:lpstr>rap.fact.id.IX02_0181_168_01_01</vt:lpstr>
      <vt:lpstr>rap.fact.id.IX02_0181_171_01_01</vt:lpstr>
      <vt:lpstr>rap.fact.id.IX02_0181_172_01_01</vt:lpstr>
      <vt:lpstr>rap.fact.id.IX02_0185_001_01_01</vt:lpstr>
      <vt:lpstr>rap.fact.id.IX02_0185_002_01_01</vt:lpstr>
      <vt:lpstr>rap.fact.id.IX02_0186_001_01_01</vt:lpstr>
      <vt:lpstr>rap.fact.id.IX02_0186_002_01_01</vt:lpstr>
      <vt:lpstr>rap.fact.id.IX02_0187_001_01_01</vt:lpstr>
      <vt:lpstr>rap.fact.id.IX02_0187_002_01_01</vt:lpstr>
      <vt:lpstr>rap.fact.id.IX02_0188_001_01_01</vt:lpstr>
      <vt:lpstr>rap.fact.id.IX02_0188_002_01_01</vt:lpstr>
      <vt:lpstr>rap.fact.id.IX02_0190_001_01_01</vt:lpstr>
      <vt:lpstr>rap.fact.id.IX02_0190_002_01_01</vt:lpstr>
      <vt:lpstr>rap.fact.id.IX02_0192_001_01_01</vt:lpstr>
      <vt:lpstr>rap.fact.id.IX02_0192_002_01_01</vt:lpstr>
      <vt:lpstr>rap.fact.id.IX02_0193_001_01_01</vt:lpstr>
      <vt:lpstr>rap.fact.id.IX02_0193_002_01_01</vt:lpstr>
      <vt:lpstr>rap.fact.id.IX02_0194_001_01_01</vt:lpstr>
      <vt:lpstr>rap.fact.id.IX02_0194_002_01_01</vt:lpstr>
      <vt:lpstr>rap.fact.id.IX02_0195_001_01_01</vt:lpstr>
      <vt:lpstr>rap.fact.id.IX02_0195_002_01_01</vt:lpstr>
      <vt:lpstr>rap.fact.id.IX02_0196_001_01_01</vt:lpstr>
      <vt:lpstr>rap.fact.id.IX02_0196_002_01_01</vt:lpstr>
      <vt:lpstr>rap.fact.id.IX02_0197_001_01_01</vt:lpstr>
      <vt:lpstr>rap.fact.id.IX02_0197_002_01_01</vt:lpstr>
      <vt:lpstr>rap.fact.id.IX02_0198_001_01_01</vt:lpstr>
      <vt:lpstr>rap.fact.id.IX02_0198_002_01_01</vt:lpstr>
      <vt:lpstr>rap.fact.id.IX02_0199_001_01_01</vt:lpstr>
      <vt:lpstr>rap.fact.id.IX02_0199_002_01_01</vt:lpstr>
      <vt:lpstr>rap.fact.id.IX02_0200_001_01_01</vt:lpstr>
      <vt:lpstr>rap.fact.id.IX02_0200_002_01_01</vt:lpstr>
      <vt:lpstr>rap.fact.id.IX02_0201_001_01_01</vt:lpstr>
      <vt:lpstr>rap.fact.id.IX02_0201_002_01_01</vt:lpstr>
      <vt:lpstr>rap.fact.id.IX02_0202_001_01_01</vt:lpstr>
      <vt:lpstr>rap.fact.id.IX02_0202_002_01_01</vt:lpstr>
      <vt:lpstr>rap.fact.id.IX02_0203_001_01_01</vt:lpstr>
      <vt:lpstr>rap.fact.id.IX02_0203_002_01_01</vt:lpstr>
      <vt:lpstr>rap.fact.id.IX02_0204_001_01_01</vt:lpstr>
      <vt:lpstr>rap.fact.id.IX02_0204_002_01_01</vt:lpstr>
      <vt:lpstr>rap.fact.id.IX02_0205_001_01_01</vt:lpstr>
      <vt:lpstr>rap.fact.id.IX02_0205_002_01_01</vt:lpstr>
      <vt:lpstr>rap.fact.id.IX02_0206_001_01_01</vt:lpstr>
      <vt:lpstr>rap.fact.id.IX02_0206_002_01_01</vt:lpstr>
      <vt:lpstr>rap.fact.id.IX02_0207_001_01_01</vt:lpstr>
      <vt:lpstr>rap.fact.id.IX02_0207_002_01_01</vt:lpstr>
      <vt:lpstr>rap.fact.id.IX02_0208_001_01_01</vt:lpstr>
      <vt:lpstr>rap.fact.id.IX02_0208_002_01_01</vt:lpstr>
      <vt:lpstr>rap.fact.id.IX02_0209_001_01_01</vt:lpstr>
      <vt:lpstr>rap.fact.id.IX02_0209_002_01_01</vt:lpstr>
      <vt:lpstr>rap.fact.id.IX02_0211_001_01_01</vt:lpstr>
      <vt:lpstr>rap.fact.id.IX02_0211_002_01_01</vt:lpstr>
      <vt:lpstr>rap.fact.id.IX02_0212_001_01_01</vt:lpstr>
      <vt:lpstr>rap.fact.id.IX02_0212_002_01_01</vt:lpstr>
      <vt:lpstr>rap.fact.id.IX02_0213_003_01_01</vt:lpstr>
      <vt:lpstr>rap.fact.id.IX02_0213_006_01_01</vt:lpstr>
      <vt:lpstr>rap.fact.id.IX02_0214_003_01_01</vt:lpstr>
      <vt:lpstr>rap.fact.id.IX02_0214_006_01_01</vt:lpstr>
      <vt:lpstr>rap.fact.id.IX02_0215_003_01_01</vt:lpstr>
      <vt:lpstr>rap.fact.id.IX02_0215_006_01_01</vt:lpstr>
      <vt:lpstr>rap.fact.id.IX02_0216_003_01_01</vt:lpstr>
      <vt:lpstr>rap.fact.id.IX02_0216_006_01_01</vt:lpstr>
      <vt:lpstr>rap.fact.id.IX02_0218_001_01_01</vt:lpstr>
      <vt:lpstr>rap.fact.id.IX02_0218_002_01_01</vt:lpstr>
      <vt:lpstr>rap.fact.id.IX02_0219_001_01_01</vt:lpstr>
      <vt:lpstr>rap.fact.id.IX02_0219_002_01_01</vt:lpstr>
      <vt:lpstr>rap.fact.id.IX02_0220_001_01_01</vt:lpstr>
      <vt:lpstr>rap.fact.id.IX02_0220_002_01_01</vt:lpstr>
      <vt:lpstr>rap.fact.id.IX02_0221_001_01_01</vt:lpstr>
      <vt:lpstr>rap.fact.id.IX02_0221_002_01_01</vt:lpstr>
      <vt:lpstr>rap.fact.id.IX02_0222_001_01_01</vt:lpstr>
      <vt:lpstr>rap.fact.id.IX02_0222_002_01_01</vt:lpstr>
      <vt:lpstr>rap.fact.id.IX02_0223_001_01_01</vt:lpstr>
      <vt:lpstr>rap.fact.id.IX02_0223_002_01_01</vt:lpstr>
      <vt:lpstr>rap.fact.id.IX02_0224_001_01_01</vt:lpstr>
      <vt:lpstr>rap.fact.id.IX02_0224_002_01_01</vt:lpstr>
      <vt:lpstr>rap.fact.id.IX02_0225_001_01_01</vt:lpstr>
      <vt:lpstr>rap.fact.id.IX02_0225_002_01_01</vt:lpstr>
      <vt:lpstr>rap.fact.id.IX02_0226_001_01_01</vt:lpstr>
      <vt:lpstr>rap.fact.id.IX02_0226_002_01_01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rap.fact.id.IX02_0230_002_01_01</vt:lpstr>
      <vt:lpstr>rap.fact.id.IX02_0231_001_01_01</vt:lpstr>
      <vt:lpstr>rap.fact.id.IX02_0231_002_01_01</vt:lpstr>
      <vt:lpstr>rap.fact.id.IX02_0232_001_01_01</vt:lpstr>
      <vt:lpstr>rap.fact.id.IX02_0232_002_01_01</vt:lpstr>
      <vt:lpstr>rap.fact.id.IX02_0233_001_01_01</vt:lpstr>
      <vt:lpstr>rap.fact.id.IX02_0233_002_01_01</vt:lpstr>
      <vt:lpstr>rap.fact.id.IX02_0234_001_01_01</vt:lpstr>
      <vt:lpstr>rap.fact.id.IX02_0234_002_01_01</vt:lpstr>
      <vt:lpstr>rap.fact.id.IX02_0235_001_01_01</vt:lpstr>
      <vt:lpstr>rap.fact.id.IX02_0235_002_01_01</vt:lpstr>
      <vt:lpstr>rap.fact.id.IX02_0236_001_01_01</vt:lpstr>
      <vt:lpstr>rap.fact.id.IX02_0236_002_01_01</vt:lpstr>
      <vt:lpstr>rap.fact.id.IX02_0237_001_01_01</vt:lpstr>
      <vt:lpstr>rap.fact.id.IX02_0237_002_01_01</vt:lpstr>
      <vt:lpstr>rap.fact.id.IX02_0238_001_01_01</vt:lpstr>
      <vt:lpstr>rap.fact.id.IX02_0238_002_01_01</vt:lpstr>
      <vt:lpstr>rap.fact.id.IX02_0239_001_01_01</vt:lpstr>
      <vt:lpstr>rap.fact.id.IX02_0239_002_01_01</vt:lpstr>
      <vt:lpstr>rap.fact.id.IX02_0240_001_01_01</vt:lpstr>
      <vt:lpstr>rap.fact.id.IX02_0240_002_01_01</vt:lpstr>
      <vt:lpstr>rap.fact.id.IX02_0241_001_01_01</vt:lpstr>
      <vt:lpstr>rap.fact.id.IX02_0241_002_01_01</vt:lpstr>
      <vt:lpstr>rap.fact.id.IX02_0242_001_01_01</vt:lpstr>
      <vt:lpstr>rap.fact.id.IX02_0242_002_01_01</vt:lpstr>
      <vt:lpstr>rap.fact.id.IX02_0243_001_01_01</vt:lpstr>
      <vt:lpstr>rap.fact.id.IX02_0243_002_01_01</vt:lpstr>
      <vt:lpstr>rap.fact.id.IX02_0244_001_01_01</vt:lpstr>
      <vt:lpstr>rap.fact.id.IX02_0244_002_01_01</vt:lpstr>
      <vt:lpstr>rap.fact.id.IX02_0245_001_01_01</vt:lpstr>
      <vt:lpstr>rap.fact.id.IX02_0245_002_01_01</vt:lpstr>
      <vt:lpstr>rap.fact.id.IX02_0246_001_01_01</vt:lpstr>
      <vt:lpstr>rap.fact.id.IX02_0246_002_01_01</vt:lpstr>
      <vt:lpstr>rap.fact.id.IX02_0247_001_01_01</vt:lpstr>
      <vt:lpstr>rap.fact.id.IX02_0247_002_01_01</vt:lpstr>
      <vt:lpstr>rap.fact.id.IX02_0248_001_01_01</vt:lpstr>
      <vt:lpstr>rap.fact.id.IX02_0248_002_01_01</vt:lpstr>
      <vt:lpstr>rap.fact.id.IX02_0249_001_01_01</vt:lpstr>
      <vt:lpstr>rap.fact.id.IX02_0249_002_01_01</vt:lpstr>
      <vt:lpstr>rap.fact.id.IX02_0250_001_01_01</vt:lpstr>
      <vt:lpstr>rap.fact.id.IX02_0250_002_01_01</vt:lpstr>
      <vt:lpstr>rap.fact.id.IX02_0251_001_01_01</vt:lpstr>
      <vt:lpstr>rap.fact.id.IX02_0251_002_01_01</vt:lpstr>
      <vt:lpstr>rap.fact.id.IX02_0252_001_01_01</vt:lpstr>
      <vt:lpstr>rap.fact.id.IX02_0252_002_01_01</vt:lpstr>
      <vt:lpstr>rap.fact.id.IX02_0254_001_01_01</vt:lpstr>
      <vt:lpstr>rap.fact.id.IX02_0254_002_01_01</vt:lpstr>
      <vt:lpstr>rap.fact.id.IX02_0255_001_01_01</vt:lpstr>
      <vt:lpstr>rap.fact.id.IX02_0255_002_01_01</vt:lpstr>
      <vt:lpstr>rap.fact.id.IX02_0256_003_01_01</vt:lpstr>
      <vt:lpstr>rap.fact.id.IX02_0256_006_01_01</vt:lpstr>
      <vt:lpstr>rap.fact.id.IX02_0256_034_01_01</vt:lpstr>
      <vt:lpstr>rap.fact.id.IX02_0256_036_01_01</vt:lpstr>
      <vt:lpstr>rap.fact.id.IX02_0256_038_01_01</vt:lpstr>
      <vt:lpstr>rap.fact.id.IX02_0256_040_01_01</vt:lpstr>
      <vt:lpstr>rap.fact.id.IX02_0256_041_01_01</vt:lpstr>
      <vt:lpstr>rap.fact.id.IX02_0256_043_01_01</vt:lpstr>
      <vt:lpstr>rap.fact.id.IX02_0256_044_01_01</vt:lpstr>
      <vt:lpstr>rap.fact.id.IX02_0256_045_01_01</vt:lpstr>
      <vt:lpstr>rap.fact.id.IX02_0256_046_01_01</vt:lpstr>
      <vt:lpstr>rap.fact.id.IX02_0256_047_01_01</vt:lpstr>
      <vt:lpstr>rap.fact.id.IX02_0256_048_01_01</vt:lpstr>
      <vt:lpstr>rap.fact.id.IX02_0256_049_01_01</vt:lpstr>
      <vt:lpstr>rap.fact.id.IX02_0256_050_01_01</vt:lpstr>
      <vt:lpstr>rap.fact.id.IX02_0256_051_01_01</vt:lpstr>
      <vt:lpstr>rap.fact.id.IX02_0256_052_01_01</vt:lpstr>
      <vt:lpstr>rap.fact.id.IX02_0256_053_01_01</vt:lpstr>
      <vt:lpstr>rap.fact.id.IX02_0256_054_01_01</vt:lpstr>
      <vt:lpstr>rap.fact.id.IX02_0256_056_01_01</vt:lpstr>
      <vt:lpstr>rap.fact.id.IX02_0256_057_01_01</vt:lpstr>
      <vt:lpstr>rap.fact.id.IX02_0256_058_01_01</vt:lpstr>
      <vt:lpstr>rap.fact.id.IX02_0256_084_01_01</vt:lpstr>
      <vt:lpstr>rap.fact.id.IX02_0256_086_01_01</vt:lpstr>
      <vt:lpstr>rap.fact.id.IX02_0256_088_01_01</vt:lpstr>
      <vt:lpstr>rap.fact.id.IX02_0256_090_01_01</vt:lpstr>
      <vt:lpstr>rap.fact.id.IX02_0256_091_01_01</vt:lpstr>
      <vt:lpstr>rap.fact.id.IX02_0256_093_01_01</vt:lpstr>
      <vt:lpstr>rap.fact.id.IX02_0256_094_01_01</vt:lpstr>
      <vt:lpstr>rap.fact.id.IX02_0256_095_01_01</vt:lpstr>
      <vt:lpstr>rap.fact.id.IX02_0256_096_01_01</vt:lpstr>
      <vt:lpstr>rap.fact.id.IX02_0256_097_01_01</vt:lpstr>
      <vt:lpstr>rap.fact.id.IX02_0256_098_01_01</vt:lpstr>
      <vt:lpstr>rap.fact.id.IX02_0256_099_01_01</vt:lpstr>
      <vt:lpstr>rap.fact.id.IX02_0256_100_01_01</vt:lpstr>
      <vt:lpstr>rap.fact.id.IX02_0256_101_01_01</vt:lpstr>
      <vt:lpstr>rap.fact.id.IX02_0256_102_01_01</vt:lpstr>
      <vt:lpstr>rap.fact.id.IX02_0256_103_01_01</vt:lpstr>
      <vt:lpstr>rap.fact.id.IX02_0256_104_01_01</vt:lpstr>
      <vt:lpstr>rap.fact.id.IX02_0256_106_01_01</vt:lpstr>
      <vt:lpstr>rap.fact.id.IX02_0256_107_01_01</vt:lpstr>
      <vt:lpstr>rap.fact.id.IX02_0256_108_01_01</vt:lpstr>
      <vt:lpstr>rap.fact.id.IX02_0256_110_01_01</vt:lpstr>
      <vt:lpstr>rap.fact.id.IX02_0256_112_01_01</vt:lpstr>
      <vt:lpstr>rap.fact.id.IX02_0256_167_01_01</vt:lpstr>
      <vt:lpstr>rap.fact.id.IX02_0256_168_01_01</vt:lpstr>
      <vt:lpstr>rap.fact.id.IX02_0256_171_01_01</vt:lpstr>
      <vt:lpstr>rap.fact.id.IX02_0256_172_01_01</vt:lpstr>
      <vt:lpstr>rap.fact.id.IX02_0257_003_01_01</vt:lpstr>
      <vt:lpstr>rap.fact.id.IX02_0257_006_01_01</vt:lpstr>
      <vt:lpstr>rap.fact.id.IX02_0259_003_01_01</vt:lpstr>
      <vt:lpstr>rap.fact.id.IX02_0259_006_01_01</vt:lpstr>
      <vt:lpstr>rap.fact.id.IX02_0263_003_01_01</vt:lpstr>
      <vt:lpstr>rap.fact.id.IX02_0263_006_01_01</vt:lpstr>
      <vt:lpstr>rap.fact.id.IX02_0264_003_01_01</vt:lpstr>
      <vt:lpstr>rap.fact.id.IX02_0264_006_01_01</vt:lpstr>
      <vt:lpstr>rap.fact.id.IX02_0265_003_01_01</vt:lpstr>
      <vt:lpstr>rap.fact.id.IX02_0265_006_01_01</vt:lpstr>
      <vt:lpstr>rap.fact.id.IX02_0266_003_01_01</vt:lpstr>
      <vt:lpstr>rap.fact.id.IX02_0266_006_01_01</vt:lpstr>
      <vt:lpstr>rap.fact.id.IX02_0267_003_01_01</vt:lpstr>
      <vt:lpstr>rap.fact.id.IX02_0267_006_01_01</vt:lpstr>
      <vt:lpstr>rap.fact.id.IX02_0268_001_01_01</vt:lpstr>
      <vt:lpstr>rap.fact.id.IX02_0268_002_01_01</vt:lpstr>
      <vt:lpstr>rap.fact.id.IX02_0269_003_01_01</vt:lpstr>
      <vt:lpstr>rap.fact.id.IX02_0269_006_01_01</vt:lpstr>
      <vt:lpstr>rap.fact.id.IX02_0269_034_01_01</vt:lpstr>
      <vt:lpstr>rap.fact.id.IX02_0269_036_01_01</vt:lpstr>
      <vt:lpstr>rap.fact.id.IX02_0269_038_01_01</vt:lpstr>
      <vt:lpstr>rap.fact.id.IX02_0269_040_01_01</vt:lpstr>
      <vt:lpstr>rap.fact.id.IX02_0269_041_01_01</vt:lpstr>
      <vt:lpstr>rap.fact.id.IX02_0269_043_01_01</vt:lpstr>
      <vt:lpstr>rap.fact.id.IX02_0269_044_01_01</vt:lpstr>
      <vt:lpstr>rap.fact.id.IX02_0269_045_01_01</vt:lpstr>
      <vt:lpstr>rap.fact.id.IX02_0269_046_01_01</vt:lpstr>
      <vt:lpstr>rap.fact.id.IX02_0269_047_01_01</vt:lpstr>
      <vt:lpstr>rap.fact.id.IX02_0269_048_01_01</vt:lpstr>
      <vt:lpstr>rap.fact.id.IX02_0269_049_01_01</vt:lpstr>
      <vt:lpstr>rap.fact.id.IX02_0269_050_01_01</vt:lpstr>
      <vt:lpstr>rap.fact.id.IX02_0269_051_01_01</vt:lpstr>
      <vt:lpstr>rap.fact.id.IX02_0269_052_01_01</vt:lpstr>
      <vt:lpstr>rap.fact.id.IX02_0269_053_01_01</vt:lpstr>
      <vt:lpstr>rap.fact.id.IX02_0269_054_01_01</vt:lpstr>
      <vt:lpstr>rap.fact.id.IX02_0269_056_01_01</vt:lpstr>
      <vt:lpstr>rap.fact.id.IX02_0269_057_01_01</vt:lpstr>
      <vt:lpstr>rap.fact.id.IX02_0269_058_01_01</vt:lpstr>
      <vt:lpstr>rap.fact.id.IX02_0269_084_01_01</vt:lpstr>
      <vt:lpstr>rap.fact.id.IX02_0269_086_01_01</vt:lpstr>
      <vt:lpstr>rap.fact.id.IX02_0269_088_01_01</vt:lpstr>
      <vt:lpstr>rap.fact.id.IX02_0269_090_01_01</vt:lpstr>
      <vt:lpstr>rap.fact.id.IX02_0269_091_01_01</vt:lpstr>
      <vt:lpstr>rap.fact.id.IX02_0269_093_01_01</vt:lpstr>
      <vt:lpstr>rap.fact.id.IX02_0269_094_01_01</vt:lpstr>
      <vt:lpstr>rap.fact.id.IX02_0269_095_01_01</vt:lpstr>
      <vt:lpstr>rap.fact.id.IX02_0269_096_01_01</vt:lpstr>
      <vt:lpstr>rap.fact.id.IX02_0269_097_01_01</vt:lpstr>
      <vt:lpstr>rap.fact.id.IX02_0269_098_01_01</vt:lpstr>
      <vt:lpstr>rap.fact.id.IX02_0269_099_01_01</vt:lpstr>
      <vt:lpstr>rap.fact.id.IX02_0269_100_01_01</vt:lpstr>
      <vt:lpstr>rap.fact.id.IX02_0269_101_01_01</vt:lpstr>
      <vt:lpstr>rap.fact.id.IX02_0269_102_01_01</vt:lpstr>
      <vt:lpstr>rap.fact.id.IX02_0269_103_01_01</vt:lpstr>
      <vt:lpstr>rap.fact.id.IX02_0269_104_01_01</vt:lpstr>
      <vt:lpstr>rap.fact.id.IX02_0269_106_01_01</vt:lpstr>
      <vt:lpstr>rap.fact.id.IX02_0269_107_01_01</vt:lpstr>
      <vt:lpstr>rap.fact.id.IX02_0269_108_01_01</vt:lpstr>
      <vt:lpstr>rap.fact.id.IX02_0269_110_01_01</vt:lpstr>
      <vt:lpstr>rap.fact.id.IX02_0269_112_01_01</vt:lpstr>
      <vt:lpstr>rap.fact.id.IX02_0269_167_01_01</vt:lpstr>
      <vt:lpstr>rap.fact.id.IX02_0269_168_01_01</vt:lpstr>
      <vt:lpstr>rap.fact.id.IX02_0269_171_01_01</vt:lpstr>
      <vt:lpstr>rap.fact.id.IX02_0269_172_01_01</vt:lpstr>
      <vt:lpstr>rap.fact.id.IX02_0270_003_01_01</vt:lpstr>
      <vt:lpstr>rap.fact.id.IX02_0270_006_01_01</vt:lpstr>
      <vt:lpstr>rap.fact.id.IX02_0272_003_01_01</vt:lpstr>
      <vt:lpstr>rap.fact.id.IX02_0272_006_01_01</vt:lpstr>
      <vt:lpstr>rap.fact.id.IX02_0274_003_01_01</vt:lpstr>
      <vt:lpstr>rap.fact.id.IX02_0274_006_01_01</vt:lpstr>
      <vt:lpstr>rap.fact.id.IX02_0276_003_01_01</vt:lpstr>
      <vt:lpstr>rap.fact.id.IX02_0276_006_01_01</vt:lpstr>
      <vt:lpstr>rap.fact.id.IX02_0278_003_01_01</vt:lpstr>
      <vt:lpstr>rap.fact.id.IX02_0278_006_01_01</vt:lpstr>
      <vt:lpstr>rap.fact.id.IX02_0280_001_01_01</vt:lpstr>
      <vt:lpstr>rap.fact.id.IX02_0280_002_01_01</vt:lpstr>
      <vt:lpstr>rap.fact.id.IX02_0281_001_01_01</vt:lpstr>
      <vt:lpstr>rap.fact.id.IX02_0281_002_01_01</vt:lpstr>
      <vt:lpstr>rap.fact.id.IX02_0282_001_01_01</vt:lpstr>
      <vt:lpstr>rap.fact.id.IX02_0282_002_01_01</vt:lpstr>
      <vt:lpstr>rap.fact.id.IX02_0283_001_01_01</vt:lpstr>
      <vt:lpstr>rap.fact.id.IX02_0283_002_01_01</vt:lpstr>
      <vt:lpstr>rap.fact.id.IX02_0284_001_01_01</vt:lpstr>
      <vt:lpstr>rap.fact.id.IX02_0284_002_01_01</vt:lpstr>
      <vt:lpstr>rap.fact.id.IX02_0285_001_01_01</vt:lpstr>
      <vt:lpstr>rap.fact.id.IX02_0285_002_01_01</vt:lpstr>
      <vt:lpstr>rap.fact.id.IX02_0286_001_01_01</vt:lpstr>
      <vt:lpstr>rap.fact.id.IX02_0286_002_01_01</vt:lpstr>
      <vt:lpstr>rap.fact.id.IX02_0287_003_01_01</vt:lpstr>
      <vt:lpstr>rap.fact.id.IX02_0287_006_01_01</vt:lpstr>
      <vt:lpstr>rap.fact.id.IX02_0287_034_01_01</vt:lpstr>
      <vt:lpstr>rap.fact.id.IX02_0287_036_01_01</vt:lpstr>
      <vt:lpstr>rap.fact.id.IX02_0287_038_01_01</vt:lpstr>
      <vt:lpstr>rap.fact.id.IX02_0287_040_01_01</vt:lpstr>
      <vt:lpstr>rap.fact.id.IX02_0287_041_01_01</vt:lpstr>
      <vt:lpstr>rap.fact.id.IX02_0287_043_01_01</vt:lpstr>
      <vt:lpstr>rap.fact.id.IX02_0287_044_01_01</vt:lpstr>
      <vt:lpstr>rap.fact.id.IX02_0287_045_01_01</vt:lpstr>
      <vt:lpstr>rap.fact.id.IX02_0287_046_01_01</vt:lpstr>
      <vt:lpstr>rap.fact.id.IX02_0287_047_01_01</vt:lpstr>
      <vt:lpstr>rap.fact.id.IX02_0287_048_01_01</vt:lpstr>
      <vt:lpstr>rap.fact.id.IX02_0287_049_01_01</vt:lpstr>
      <vt:lpstr>rap.fact.id.IX02_0287_050_01_01</vt:lpstr>
      <vt:lpstr>rap.fact.id.IX02_0287_051_01_01</vt:lpstr>
      <vt:lpstr>rap.fact.id.IX02_0287_052_01_01</vt:lpstr>
      <vt:lpstr>rap.fact.id.IX02_0287_053_01_01</vt:lpstr>
      <vt:lpstr>rap.fact.id.IX02_0287_054_01_01</vt:lpstr>
      <vt:lpstr>rap.fact.id.IX02_0287_056_01_01</vt:lpstr>
      <vt:lpstr>rap.fact.id.IX02_0287_057_01_01</vt:lpstr>
      <vt:lpstr>rap.fact.id.IX02_0287_058_01_01</vt:lpstr>
      <vt:lpstr>rap.fact.id.IX02_0287_084_01_01</vt:lpstr>
      <vt:lpstr>rap.fact.id.IX02_0287_086_01_01</vt:lpstr>
      <vt:lpstr>rap.fact.id.IX02_0287_088_01_01</vt:lpstr>
      <vt:lpstr>rap.fact.id.IX02_0287_090_01_01</vt:lpstr>
      <vt:lpstr>rap.fact.id.IX02_0287_091_01_01</vt:lpstr>
      <vt:lpstr>rap.fact.id.IX02_0287_093_01_01</vt:lpstr>
      <vt:lpstr>rap.fact.id.IX02_0287_094_01_01</vt:lpstr>
      <vt:lpstr>rap.fact.id.IX02_0287_095_01_01</vt:lpstr>
      <vt:lpstr>rap.fact.id.IX02_0287_096_01_01</vt:lpstr>
      <vt:lpstr>rap.fact.id.IX02_0287_097_01_01</vt:lpstr>
      <vt:lpstr>rap.fact.id.IX02_0287_098_01_01</vt:lpstr>
      <vt:lpstr>rap.fact.id.IX02_0287_099_01_01</vt:lpstr>
      <vt:lpstr>rap.fact.id.IX02_0287_100_01_01</vt:lpstr>
      <vt:lpstr>rap.fact.id.IX02_0287_101_01_01</vt:lpstr>
      <vt:lpstr>rap.fact.id.IX02_0287_102_01_01</vt:lpstr>
      <vt:lpstr>rap.fact.id.IX02_0287_103_01_01</vt:lpstr>
      <vt:lpstr>rap.fact.id.IX02_0287_104_01_01</vt:lpstr>
      <vt:lpstr>rap.fact.id.IX02_0287_106_01_01</vt:lpstr>
      <vt:lpstr>rap.fact.id.IX02_0287_107_01_01</vt:lpstr>
      <vt:lpstr>rap.fact.id.IX02_0287_108_01_01</vt:lpstr>
      <vt:lpstr>rap.fact.id.IX02_0287_110_01_01</vt:lpstr>
      <vt:lpstr>rap.fact.id.IX02_0287_112_01_01</vt:lpstr>
      <vt:lpstr>rap.fact.id.IX02_0287_167_01_01</vt:lpstr>
      <vt:lpstr>rap.fact.id.IX02_0287_168_01_01</vt:lpstr>
      <vt:lpstr>rap.fact.id.IX02_0287_171_01_01</vt:lpstr>
      <vt:lpstr>rap.fact.id.IX02_0287_172_01_01</vt:lpstr>
      <vt:lpstr>rap.fact.id.IX02_0288_003_01_01</vt:lpstr>
      <vt:lpstr>rap.fact.id.IX02_0288_006_01_01</vt:lpstr>
      <vt:lpstr>rap.fact.id.IX02_0290_003_01_01</vt:lpstr>
      <vt:lpstr>rap.fact.id.IX02_0290_006_01_01</vt:lpstr>
      <vt:lpstr>rap.fact.id.IX02_0291_003_01_01</vt:lpstr>
      <vt:lpstr>rap.fact.id.IX02_0291_006_01_01</vt:lpstr>
      <vt:lpstr>rap.fact.id.IX02_0292_001_01_01</vt:lpstr>
      <vt:lpstr>rap.fact.id.IX02_0292_002_01_01</vt:lpstr>
      <vt:lpstr>rap.fact.id.IX02_0293_001_01_01</vt:lpstr>
      <vt:lpstr>rap.fact.id.IX02_0293_002_01_01</vt:lpstr>
      <vt:lpstr>rap.fact.id.IX02_0294_001_01_01</vt:lpstr>
      <vt:lpstr>rap.fact.id.IX02_0294_002_01_01</vt:lpstr>
      <vt:lpstr>rap.fact.id.IX02_0295_001_01_01</vt:lpstr>
      <vt:lpstr>rap.fact.id.IX02_0295_002_01_01</vt:lpstr>
      <vt:lpstr>rap.fact.id.IX02_0296_001_01_01</vt:lpstr>
      <vt:lpstr>rap.fact.id.IX02_0296_002_01_01</vt:lpstr>
      <vt:lpstr>rap.fact.id.IX02_0297_001_01_01</vt:lpstr>
      <vt:lpstr>rap.fact.id.IX02_0297_002_01_01</vt:lpstr>
      <vt:lpstr>rap.fact.id.IX02_0298_001_01_01</vt:lpstr>
      <vt:lpstr>rap.fact.id.IX02_0298_002_01_01</vt:lpstr>
      <vt:lpstr>rap.fact.id.IX02_0299_001_01_01</vt:lpstr>
      <vt:lpstr>rap.fact.id.IX02_0299_002_01_01</vt:lpstr>
      <vt:lpstr>rap.fact.id.IX02_0302_001_01_01</vt:lpstr>
      <vt:lpstr>rap.fact.id.IX02_0302_002_01_01</vt:lpstr>
      <vt:lpstr>rap.fact.id.IX02_0303_001_01_01</vt:lpstr>
      <vt:lpstr>rap.fact.id.IX02_0303_002_01_01</vt:lpstr>
      <vt:lpstr>rap.fact.id.IX02_0305_001_01_01</vt:lpstr>
      <vt:lpstr>rap.fact.id.IX02_0305_002_01_01</vt:lpstr>
      <vt:lpstr>rap.fact.id.IX02_0306_001_01_01</vt:lpstr>
      <vt:lpstr>rap.fact.id.IX02_0306_002_01_01</vt:lpstr>
      <vt:lpstr>rap.fact.id.IX02_0308_001_01_01</vt:lpstr>
      <vt:lpstr>rap.fact.id.IX02_0308_002_01_01</vt:lpstr>
      <vt:lpstr>rap.fact.id.IX02_0309_001_01_01</vt:lpstr>
      <vt:lpstr>rap.fact.id.IX02_0309_002_01_01</vt:lpstr>
      <vt:lpstr>rap.fact.id.IX02_0310_001_01_01</vt:lpstr>
      <vt:lpstr>rap.fact.id.IX02_0310_002_01_01</vt:lpstr>
      <vt:lpstr>rap.fact.id.IX02_0311_003_01_01</vt:lpstr>
      <vt:lpstr>rap.fact.id.IX02_0311_006_01_01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rap.fact.id.IX02_0314_006_01_01</vt:lpstr>
      <vt:lpstr>rap.fact.id.IX02_0315_003_01_01</vt:lpstr>
      <vt:lpstr>rap.fact.id.IX02_0315_006_01_01</vt:lpstr>
      <vt:lpstr>rap.fact.id.IX02_0316_003_01_01</vt:lpstr>
      <vt:lpstr>rap.fact.id.IX02_0316_006_01_01</vt:lpstr>
      <vt:lpstr>rap.fact.id.IX02_0317_003_01_01</vt:lpstr>
      <vt:lpstr>rap.fact.id.IX02_0317_006_01_01</vt:lpstr>
      <vt:lpstr>rap.fact.id.IX02_0318_003_01_01</vt:lpstr>
      <vt:lpstr>rap.fact.id.IX02_0318_006_01_01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rap.fact.id.IX02_0321_006_01_01</vt:lpstr>
      <vt:lpstr>rap.fact.id.IX02_0322_003_01_01</vt:lpstr>
      <vt:lpstr>rap.fact.id.IX02_0322_006_01_01</vt:lpstr>
      <vt:lpstr>rap.fact.id.IX02_0323_003_01_01</vt:lpstr>
      <vt:lpstr>rap.fact.id.IX02_0323_006_01_01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rap.fact.id.IX02_0327_006_01_01</vt:lpstr>
      <vt:lpstr>rap.fact.id.IX02_0328_003_01_01</vt:lpstr>
      <vt:lpstr>rap.fact.id.IX02_0328_006_01_01</vt:lpstr>
      <vt:lpstr>rap.fact.id.IX02_0329_003_01_01</vt:lpstr>
      <vt:lpstr>rap.fact.id.IX02_0329_006_01_01</vt:lpstr>
      <vt:lpstr>rap.fact.id.IX02_0330_003_01_01</vt:lpstr>
      <vt:lpstr>rap.fact.id.IX02_0330_006_01_01</vt:lpstr>
      <vt:lpstr>rap.fact.id.IX02_0331_003_01_01</vt:lpstr>
      <vt:lpstr>rap.fact.id.IX02_0331_006_01_01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rap.fact.id.IX02_0335_006_01_01</vt:lpstr>
      <vt:lpstr>rap.fact.id.IX02_0336_003_01_01</vt:lpstr>
      <vt:lpstr>rap.fact.id.IX02_0336_006_01_01</vt:lpstr>
      <vt:lpstr>rap.fact.id.IX02_0337_003_01_01</vt:lpstr>
      <vt:lpstr>rap.fact.id.IX02_0337_006_01_01</vt:lpstr>
      <vt:lpstr>rap.fact.id.IX02_0338_003_01_01</vt:lpstr>
      <vt:lpstr>rap.fact.id.IX02_0338_006_01_01</vt:lpstr>
      <vt:lpstr>rap.fact.id.IX02_0339_003_01_01</vt:lpstr>
      <vt:lpstr>rap.fact.id.IX02_0339_006_01_01</vt:lpstr>
      <vt:lpstr>rap.fact.id.IX02_0340_003_01_01</vt:lpstr>
      <vt:lpstr>rap.fact.id.IX02_0340_006_01_01</vt:lpstr>
      <vt:lpstr>rap.fact.id.IX02_0341_003_01_01</vt:lpstr>
      <vt:lpstr>rap.fact.id.IX02_0341_006_01_01</vt:lpstr>
      <vt:lpstr>rap.fact.id.IX02_0342_003_01_01</vt:lpstr>
      <vt:lpstr>rap.fact.id.IX02_0342_006_01_01</vt:lpstr>
      <vt:lpstr>rap.fact.id.IX02_0343_003_01_01</vt:lpstr>
      <vt:lpstr>rap.fact.id.IX02_0343_006_01_01</vt:lpstr>
      <vt:lpstr>rap.fact.id.IX02_0344_003_01_01</vt:lpstr>
      <vt:lpstr>rap.fact.id.IX02_0344_006_01_01</vt:lpstr>
      <vt:lpstr>rap.fact.id.IX02_0345_003_01_01</vt:lpstr>
      <vt:lpstr>rap.fact.id.IX02_0345_006_01_01</vt:lpstr>
      <vt:lpstr>rap.fact.id.IX02_0346_003_01_01</vt:lpstr>
      <vt:lpstr>rap.fact.id.IX02_0346_006_01_01</vt:lpstr>
      <vt:lpstr>rap.fact.id.IX02_0347_003_01_01</vt:lpstr>
      <vt:lpstr>rap.fact.id.IX02_0347_006_01_01</vt:lpstr>
      <vt:lpstr>rap.fact.id.IX02_0348_003_01_01</vt:lpstr>
      <vt:lpstr>rap.fact.id.IX02_0348_006_01_01</vt:lpstr>
      <vt:lpstr>rap.fact.id.IX02_0349_003_01_01</vt:lpstr>
      <vt:lpstr>rap.fact.id.IX02_0349_006_01_01</vt:lpstr>
      <vt:lpstr>rap.fact.id.IX02_0350_003_01_01</vt:lpstr>
      <vt:lpstr>rap.fact.id.IX02_0350_006_01_01</vt:lpstr>
      <vt:lpstr>rap.fact.id.IX02_0351_003_01_01</vt:lpstr>
      <vt:lpstr>rap.fact.id.IX02_0351_006_01_01</vt:lpstr>
      <vt:lpstr>rap.fact.id.IX02_0352_003_01_01</vt:lpstr>
      <vt:lpstr>rap.fact.id.IX02_0352_006_01_01</vt:lpstr>
      <vt:lpstr>rap.fact.id.IX02_0353_003_01_01</vt:lpstr>
      <vt:lpstr>rap.fact.id.IX02_0353_006_01_01</vt:lpstr>
      <vt:lpstr>rap.fact.id.IX02_0354_003_01_01</vt:lpstr>
      <vt:lpstr>rap.fact.id.IX02_0354_006_01_01</vt:lpstr>
      <vt:lpstr>rap.fact.id.IX02_0355_003_01_01</vt:lpstr>
      <vt:lpstr>rap.fact.id.IX02_0355_006_01_01</vt:lpstr>
      <vt:lpstr>rap.fact.id.IX02_0356_003_01_01</vt:lpstr>
      <vt:lpstr>rap.fact.id.IX02_0356_006_01_01</vt:lpstr>
      <vt:lpstr>rap.fact.id.IX02_0357_003_01_01</vt:lpstr>
      <vt:lpstr>rap.fact.id.IX02_0357_006_01_01</vt:lpstr>
      <vt:lpstr>rap.fact.id.IX02_0358_003_01_01</vt:lpstr>
      <vt:lpstr>rap.fact.id.IX02_0358_006_01_01</vt:lpstr>
      <vt:lpstr>rap.fact.id.IX02_0359_003_01_01</vt:lpstr>
      <vt:lpstr>rap.fact.id.IX02_0359_006_01_01</vt:lpstr>
      <vt:lpstr>rap.fact.id.IX02_0360_003_01_01</vt:lpstr>
      <vt:lpstr>rap.fact.id.IX02_0360_006_01_01</vt:lpstr>
      <vt:lpstr>rap.fact.id.IX02_0361_003_01_01</vt:lpstr>
      <vt:lpstr>rap.fact.id.IX02_0361_006_01_01</vt:lpstr>
      <vt:lpstr>rap.fact.id.IX02_0362_003_01_01</vt:lpstr>
      <vt:lpstr>rap.fact.id.IX02_0362_006_01_01</vt:lpstr>
      <vt:lpstr>rap.fact.id.IX02_0363_003_01_01</vt:lpstr>
      <vt:lpstr>rap.fact.id.IX02_0363_006_01_01</vt:lpstr>
      <vt:lpstr>rap.fact.id.IX02_0364_003_01_01</vt:lpstr>
      <vt:lpstr>rap.fact.id.IX02_0364_006_01_01</vt:lpstr>
      <vt:lpstr>rap.fact.id.IX02_0365_003_01_01</vt:lpstr>
      <vt:lpstr>rap.fact.id.IX02_0365_006_01_01</vt:lpstr>
      <vt:lpstr>rap.fact.id.IX02_0366_001_01_01</vt:lpstr>
      <vt:lpstr>rap.fact.id.IX02_0366_002_01_01</vt:lpstr>
      <vt:lpstr>rap.fact.id.IX02_0367_001_01_01</vt:lpstr>
      <vt:lpstr>rap.fact.id.IX02_0367_002_01_01</vt:lpstr>
      <vt:lpstr>rap.fact.id.IX02_0368_001_01_01</vt:lpstr>
      <vt:lpstr>rap.fact.id.IX02_0368_002_01_01</vt:lpstr>
      <vt:lpstr>rap.fact.id.IX02_0369_001_01_01</vt:lpstr>
      <vt:lpstr>rap.fact.id.IX02_0369_002_01_01</vt:lpstr>
      <vt:lpstr>rap.fact.id.IX02_0371_001_01_01</vt:lpstr>
      <vt:lpstr>rap.fact.id.IX02_0371_002_01_01</vt:lpstr>
      <vt:lpstr>rap.fact.id.IX02_0372_001_01_01</vt:lpstr>
      <vt:lpstr>rap.fact.id.IX02_0372_002_01_01</vt:lpstr>
      <vt:lpstr>rap.fact.id.IX02_0375_003_01_01</vt:lpstr>
      <vt:lpstr>rap.fact.id.IX02_0375_006_01_01</vt:lpstr>
      <vt:lpstr>rap.fact.id.IX02_0376_003_01_01</vt:lpstr>
      <vt:lpstr>rap.fact.id.IX02_0376_006_01_01</vt:lpstr>
      <vt:lpstr>rap.fact.id.IX02_0377_003_01_01</vt:lpstr>
      <vt:lpstr>rap.fact.id.IX02_0377_006_01_01</vt:lpstr>
      <vt:lpstr>rap.fact.id.IX02_0378_003_01_01</vt:lpstr>
      <vt:lpstr>rap.fact.id.IX02_0378_006_01_01</vt:lpstr>
      <vt:lpstr>rap.fact.id.IX02_0379_003_01_01</vt:lpstr>
      <vt:lpstr>rap.fact.id.IX02_0379_006_01_01</vt:lpstr>
      <vt:lpstr>rap.fact.id.IX02_0380_003_01_01</vt:lpstr>
      <vt:lpstr>rap.fact.id.IX02_0380_006_01_01</vt:lpstr>
      <vt:lpstr>rap.fact.id.IX02_0381_003_01_01</vt:lpstr>
      <vt:lpstr>rap.fact.id.IX02_0381_006_01_01</vt:lpstr>
      <vt:lpstr>rap.fact.id.IX02_0382_003_01_01</vt:lpstr>
      <vt:lpstr>rap.fact.id.IX02_0382_006_01_01</vt:lpstr>
      <vt:lpstr>rap.fact.id.IX02_0383_003_01_01</vt:lpstr>
      <vt:lpstr>rap.fact.id.IX02_0383_006_01_01</vt:lpstr>
      <vt:lpstr>rap.fact.id.IX02_0384_003_01_01</vt:lpstr>
      <vt:lpstr>rap.fact.id.IX02_0384_006_01_01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rap.fact.id.IX02_0387_006_01_01</vt:lpstr>
      <vt:lpstr>rap.fact.id.IX02_0388_003_01_01</vt:lpstr>
      <vt:lpstr>rap.fact.id.IX02_0388_006_01_01</vt:lpstr>
      <vt:lpstr>rap.fact.id.IX02_0389_003_01_01</vt:lpstr>
      <vt:lpstr>rap.fact.id.IX02_0389_006_01_01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rap.fact.id.IX02_0393_006_01_01</vt:lpstr>
      <vt:lpstr>rap.fact.id.IX02_0394_003_01_01</vt:lpstr>
      <vt:lpstr>rap.fact.id.IX02_0394_006_01_01</vt:lpstr>
      <vt:lpstr>rap.fact.id.IX02_0395_003_01_01</vt:lpstr>
      <vt:lpstr>rap.fact.id.IX02_0395_006_01_01</vt:lpstr>
      <vt:lpstr>rap.fact.id.IX02_0396_003_01_01</vt:lpstr>
      <vt:lpstr>rap.fact.id.IX02_0396_006_01_01</vt:lpstr>
      <vt:lpstr>rap.fact.id.IX02_0397_003_01_01</vt:lpstr>
      <vt:lpstr>rap.fact.id.IX02_0397_006_01_01</vt:lpstr>
      <vt:lpstr>rap.fact.id.IX02_0398_003_01_01</vt:lpstr>
      <vt:lpstr>rap.fact.id.IX02_0398_006_01_01</vt:lpstr>
      <vt:lpstr>rap.fact.id.IX02_0399_003_01_01</vt:lpstr>
      <vt:lpstr>rap.fact.id.IX02_0399_006_01_01</vt:lpstr>
      <vt:lpstr>rap.fact.id.IX02_0400_003_01_01</vt:lpstr>
      <vt:lpstr>rap.fact.id.IX02_0400_006_01_01</vt:lpstr>
      <vt:lpstr>rap.fact.id.IX02_0401_003_01_01</vt:lpstr>
      <vt:lpstr>rap.fact.id.IX02_0401_006_01_01</vt:lpstr>
      <vt:lpstr>rap.fact.id.IX02_0402_003_01_01</vt:lpstr>
      <vt:lpstr>rap.fact.id.IX02_0402_006_01_01</vt:lpstr>
      <vt:lpstr>rap.fact.id.IX02_0403_003_01_01</vt:lpstr>
      <vt:lpstr>rap.fact.id.IX02_0403_006_01_01</vt:lpstr>
      <vt:lpstr>rap.fact.id.IX02_0404_003_01_01</vt:lpstr>
      <vt:lpstr>rap.fact.id.IX02_0404_006_01_01</vt:lpstr>
      <vt:lpstr>rap.fact.id.IX02_0405_003_01_01</vt:lpstr>
      <vt:lpstr>rap.fact.id.IX02_0405_006_01_01</vt:lpstr>
      <vt:lpstr>rap.fact.id.IX02_0406_003_01_01</vt:lpstr>
      <vt:lpstr>rap.fact.id.IX02_0406_006_01_01</vt:lpstr>
      <vt:lpstr>rap.fact.id.IX02_0407_003_01_01</vt:lpstr>
      <vt:lpstr>rap.fact.id.IX02_0407_006_01_01</vt:lpstr>
      <vt:lpstr>rap.fact.id.IX02_0408_003_01_01</vt:lpstr>
      <vt:lpstr>rap.fact.id.IX02_0408_006_01_01</vt:lpstr>
      <vt:lpstr>rap.fact.id.IX02_0409_003_01_01</vt:lpstr>
      <vt:lpstr>rap.fact.id.IX02_0409_006_01_01</vt:lpstr>
      <vt:lpstr>rap.fact.id.IX02_0410_003_01_01</vt:lpstr>
      <vt:lpstr>rap.fact.id.IX02_0410_006_01_01</vt:lpstr>
      <vt:lpstr>rap.fact.id.IX02_0411_003_01_01</vt:lpstr>
      <vt:lpstr>rap.fact.id.IX02_0411_006_01_01</vt:lpstr>
      <vt:lpstr>rap.fact.id.IX02_0412_003_01_01</vt:lpstr>
      <vt:lpstr>rap.fact.id.IX02_0412_006_01_01</vt:lpstr>
      <vt:lpstr>rap.fact.id.IX02_0413_003_01_01</vt:lpstr>
      <vt:lpstr>rap.fact.id.IX02_0413_006_01_01</vt:lpstr>
      <vt:lpstr>rap.fact.id.IX02_0414_003_01_01</vt:lpstr>
      <vt:lpstr>rap.fact.id.IX02_0414_006_01_01</vt:lpstr>
      <vt:lpstr>rap.fact.id.IX02_0415_003_01_01</vt:lpstr>
      <vt:lpstr>rap.fact.id.IX02_0415_006_01_01</vt:lpstr>
      <vt:lpstr>rap.fact.id.IX02_0416_003_01_01</vt:lpstr>
      <vt:lpstr>rap.fact.id.IX02_0416_006_01_01</vt:lpstr>
      <vt:lpstr>rap.fact.id.IX02_0417_003_01_01</vt:lpstr>
      <vt:lpstr>rap.fact.id.IX02_0417_006_01_01</vt:lpstr>
      <vt:lpstr>rap.fact.id.IX02_0418_003_01_01</vt:lpstr>
      <vt:lpstr>rap.fact.id.IX02_0418_006_01_01</vt:lpstr>
      <vt:lpstr>rap.fact.id.IX02_0419_003_01_01</vt:lpstr>
      <vt:lpstr>rap.fact.id.IX02_0419_006_01_01</vt:lpstr>
      <vt:lpstr>rap.fact.id.IX02_0420_003_01_01</vt:lpstr>
      <vt:lpstr>rap.fact.id.IX02_0420_006_01_01</vt:lpstr>
      <vt:lpstr>rap.fact.id.IX02_0421_003_01_01</vt:lpstr>
      <vt:lpstr>rap.fact.id.IX02_0421_006_01_01</vt:lpstr>
      <vt:lpstr>rap.fact.id.IX02_0422_003_01_01</vt:lpstr>
      <vt:lpstr>rap.fact.id.IX02_0422_006_01_01</vt:lpstr>
      <vt:lpstr>rap.fact.id.IX02_0423_003_01_01</vt:lpstr>
      <vt:lpstr>rap.fact.id.IX02_0423_006_01_01</vt:lpstr>
      <vt:lpstr>rap.fact.id.IX02_0424_003_01_01</vt:lpstr>
      <vt:lpstr>rap.fact.id.IX02_0424_006_01_01</vt:lpstr>
      <vt:lpstr>rap.fact.id.IX02_0426_001_01_01</vt:lpstr>
      <vt:lpstr>rap.fact.id.IX02_0426_002_01_01</vt:lpstr>
      <vt:lpstr>rap.fact.id.IX02_0427_001_01_01</vt:lpstr>
      <vt:lpstr>rap.fact.id.IX02_0427_002_01_01</vt:lpstr>
      <vt:lpstr>rap.fact.id.IX02_0435_003_01_01</vt:lpstr>
      <vt:lpstr>rap.fact.id.IX02_0435_006_01_01</vt:lpstr>
      <vt:lpstr>rap.fact.id.IX02_0436_003_01_01</vt:lpstr>
      <vt:lpstr>rap.fact.id.IX02_0436_006_01_01</vt:lpstr>
      <vt:lpstr>rap.fact.id.IX02_0437_003_01_01</vt:lpstr>
      <vt:lpstr>rap.fact.id.IX02_0437_006_01_01</vt:lpstr>
      <vt:lpstr>rap.fact.id.IX02_0438_003_01_01</vt:lpstr>
      <vt:lpstr>rap.fact.id.IX02_0438_006_01_01</vt:lpstr>
      <vt:lpstr>rap.fact.id.IX02_0439_003_01_01</vt:lpstr>
      <vt:lpstr>rap.fact.id.IX02_0439_006_01_01</vt:lpstr>
      <vt:lpstr>rap.fact.id.IX02_0440_003_01_01</vt:lpstr>
      <vt:lpstr>rap.fact.id.IX02_0440_006_01_01</vt:lpstr>
      <vt:lpstr>rap.fact.id.IX02_0441_003_01_01</vt:lpstr>
      <vt:lpstr>rap.fact.id.IX02_0441_006_01_01</vt:lpstr>
      <vt:lpstr>rap.fact.id.IX02_0442_003_01_01</vt:lpstr>
      <vt:lpstr>rap.fact.id.IX02_0442_006_01_01</vt:lpstr>
      <vt:lpstr>rap.fact.id.IX02_0443_001_01_01</vt:lpstr>
      <vt:lpstr>rap.fact.id.IX02_0443_002_01_01</vt:lpstr>
      <vt:lpstr>rap.fact.id.IX02_0444_001_01_01</vt:lpstr>
      <vt:lpstr>rap.fact.id.IX02_0444_002_01_01</vt:lpstr>
      <vt:lpstr>rap.fact.id.IX02_0445_001_01_01</vt:lpstr>
      <vt:lpstr>rap.fact.id.IX02_0445_002_01_01</vt:lpstr>
      <vt:lpstr>rap.fact.id.IX02_0446_001_01_01</vt:lpstr>
      <vt:lpstr>rap.fact.id.IX02_0446_002_01_01</vt:lpstr>
      <vt:lpstr>rap.fact.id.IX02_0447_003_01_01</vt:lpstr>
      <vt:lpstr>rap.fact.id.IX02_0447_006_01_01</vt:lpstr>
      <vt:lpstr>rap.fact.id.IX02_0449_003_01_01</vt:lpstr>
      <vt:lpstr>rap.fact.id.IX02_0449_006_01_01</vt:lpstr>
      <vt:lpstr>rap.fact.id.IX02_0451_003_01_01</vt:lpstr>
      <vt:lpstr>rap.fact.id.IX02_0451_006_01_01</vt:lpstr>
      <vt:lpstr>rap.fact.id.IX02_0453_003_01_01</vt:lpstr>
      <vt:lpstr>rap.fact.id.IX02_0453_006_01_01</vt:lpstr>
      <vt:lpstr>rap.fact.id.IX02_0455_001_01_01</vt:lpstr>
      <vt:lpstr>rap.fact.id.IX02_0455_002_01_01</vt:lpstr>
      <vt:lpstr>rap.fact.id.IX02_0456_001_01_01</vt:lpstr>
      <vt:lpstr>rap.fact.id.IX02_0456_002_01_01</vt:lpstr>
      <vt:lpstr>rap.fact.id.IX02_0460_001_01_01</vt:lpstr>
      <vt:lpstr>rap.fact.id.IX02_0460_002_01_01</vt:lpstr>
      <vt:lpstr>rap.fact.id.IX02_0461_001_01_01</vt:lpstr>
      <vt:lpstr>rap.fact.id.IX02_0461_002_01_01</vt:lpstr>
      <vt:lpstr>rap.fact.id.IX02_0462_003_01_01</vt:lpstr>
      <vt:lpstr>rap.fact.id.IX02_0462_006_01_01</vt:lpstr>
      <vt:lpstr>rap.fact.id.IX02_0464_003_01_01</vt:lpstr>
      <vt:lpstr>rap.fact.id.IX02_0464_006_01_01</vt:lpstr>
      <vt:lpstr>rap.fact.id.IX02_0465_003_01_01</vt:lpstr>
      <vt:lpstr>rap.fact.id.IX02_0465_006_01_01</vt:lpstr>
      <vt:lpstr>rap.fact.id.IX02_0466_001_01_01</vt:lpstr>
      <vt:lpstr>rap.fact.id.IX02_0466_002_01_01</vt:lpstr>
      <vt:lpstr>rap.fact.id.IX02_0467_003_01_01</vt:lpstr>
      <vt:lpstr>rap.fact.id.IX02_0467_006_01_01</vt:lpstr>
      <vt:lpstr>rap.fact.id.IX02_0469_003_01_01</vt:lpstr>
      <vt:lpstr>rap.fact.id.IX02_0469_006_01_01</vt:lpstr>
      <vt:lpstr>rap.fact.id.IX02_0471_003_01_01</vt:lpstr>
      <vt:lpstr>rap.fact.id.IX02_0471_006_01_01</vt:lpstr>
      <vt:lpstr>rap.fact.id.IX02_0472_003_01_01</vt:lpstr>
      <vt:lpstr>rap.fact.id.IX02_0472_006_01_01</vt:lpstr>
      <vt:lpstr>rap.fact.id.IX02_0473_001_01_01</vt:lpstr>
      <vt:lpstr>rap.fact.id.IX02_0473_002_01_01</vt:lpstr>
      <vt:lpstr>rap.fact.id.IX02_0474_001_01_01</vt:lpstr>
      <vt:lpstr>rap.fact.id.IX02_0474_002_01_01</vt:lpstr>
      <vt:lpstr>rap.fact.id.IX02_0475_001_01_01</vt:lpstr>
      <vt:lpstr>rap.fact.id.IX02_0475_002_01_01</vt:lpstr>
      <vt:lpstr>rap.fact.id.IX02_0476_001_01_01</vt:lpstr>
      <vt:lpstr>rap.fact.id.IX02_0476_002_01_01</vt:lpstr>
      <vt:lpstr>rap.fact.id.IX02_0478_003_01_01</vt:lpstr>
      <vt:lpstr>rap.fact.id.IX02_0478_006_01_01</vt:lpstr>
      <vt:lpstr>rap.fact.id.IX02_0478_034_01_01</vt:lpstr>
      <vt:lpstr>rap.fact.id.IX02_0478_036_01_01</vt:lpstr>
      <vt:lpstr>rap.fact.id.IX02_0478_038_01_01</vt:lpstr>
      <vt:lpstr>rap.fact.id.IX02_0478_040_01_01</vt:lpstr>
      <vt:lpstr>rap.fact.id.IX02_0478_041_01_01</vt:lpstr>
      <vt:lpstr>rap.fact.id.IX02_0478_043_01_01</vt:lpstr>
      <vt:lpstr>rap.fact.id.IX02_0478_044_01_01</vt:lpstr>
      <vt:lpstr>rap.fact.id.IX02_0478_045_01_01</vt:lpstr>
      <vt:lpstr>rap.fact.id.IX02_0478_046_01_01</vt:lpstr>
      <vt:lpstr>rap.fact.id.IX02_0478_047_01_01</vt:lpstr>
      <vt:lpstr>rap.fact.id.IX02_0478_048_01_01</vt:lpstr>
      <vt:lpstr>rap.fact.id.IX02_0478_049_01_01</vt:lpstr>
      <vt:lpstr>rap.fact.id.IX02_0478_050_01_01</vt:lpstr>
      <vt:lpstr>rap.fact.id.IX02_0478_051_01_01</vt:lpstr>
      <vt:lpstr>rap.fact.id.IX02_0478_052_01_01</vt:lpstr>
      <vt:lpstr>rap.fact.id.IX02_0478_053_01_01</vt:lpstr>
      <vt:lpstr>rap.fact.id.IX02_0478_054_01_01</vt:lpstr>
      <vt:lpstr>rap.fact.id.IX02_0478_056_01_01</vt:lpstr>
      <vt:lpstr>rap.fact.id.IX02_0478_057_01_01</vt:lpstr>
      <vt:lpstr>rap.fact.id.IX02_0478_058_01_01</vt:lpstr>
      <vt:lpstr>rap.fact.id.IX02_0478_084_01_01</vt:lpstr>
      <vt:lpstr>rap.fact.id.IX02_0478_086_01_01</vt:lpstr>
      <vt:lpstr>rap.fact.id.IX02_0478_088_01_01</vt:lpstr>
      <vt:lpstr>rap.fact.id.IX02_0478_090_01_01</vt:lpstr>
      <vt:lpstr>rap.fact.id.IX02_0478_091_01_01</vt:lpstr>
      <vt:lpstr>rap.fact.id.IX02_0478_093_01_01</vt:lpstr>
      <vt:lpstr>rap.fact.id.IX02_0478_094_01_01</vt:lpstr>
      <vt:lpstr>rap.fact.id.IX02_0478_095_01_01</vt:lpstr>
      <vt:lpstr>rap.fact.id.IX02_0478_096_01_01</vt:lpstr>
      <vt:lpstr>rap.fact.id.IX02_0478_097_01_01</vt:lpstr>
      <vt:lpstr>rap.fact.id.IX02_0478_098_01_01</vt:lpstr>
      <vt:lpstr>rap.fact.id.IX02_0478_099_01_01</vt:lpstr>
      <vt:lpstr>rap.fact.id.IX02_0478_100_01_01</vt:lpstr>
      <vt:lpstr>rap.fact.id.IX02_0478_101_01_01</vt:lpstr>
      <vt:lpstr>rap.fact.id.IX02_0478_102_01_01</vt:lpstr>
      <vt:lpstr>rap.fact.id.IX02_0478_103_01_01</vt:lpstr>
      <vt:lpstr>rap.fact.id.IX02_0478_104_01_01</vt:lpstr>
      <vt:lpstr>rap.fact.id.IX02_0478_106_01_01</vt:lpstr>
      <vt:lpstr>rap.fact.id.IX02_0478_107_01_01</vt:lpstr>
      <vt:lpstr>rap.fact.id.IX02_0478_108_01_01</vt:lpstr>
      <vt:lpstr>rap.fact.id.IX02_0478_110_01_01</vt:lpstr>
      <vt:lpstr>rap.fact.id.IX02_0478_112_01_01</vt:lpstr>
      <vt:lpstr>rap.fact.id.IX02_0478_167_01_01</vt:lpstr>
      <vt:lpstr>rap.fact.id.IX02_0478_168_01_01</vt:lpstr>
      <vt:lpstr>rap.fact.id.IX02_0478_171_01_01</vt:lpstr>
      <vt:lpstr>rap.fact.id.IX02_0478_172_01_01</vt:lpstr>
      <vt:lpstr>rap.fact.id.IX02_0479_003_01_01</vt:lpstr>
      <vt:lpstr>rap.fact.id.IX02_0479_006_01_01</vt:lpstr>
      <vt:lpstr>rap.fact.id.IX02_0479_034_01_01</vt:lpstr>
      <vt:lpstr>rap.fact.id.IX02_0479_036_01_01</vt:lpstr>
      <vt:lpstr>rap.fact.id.IX02_0479_038_01_01</vt:lpstr>
      <vt:lpstr>rap.fact.id.IX02_0479_040_01_01</vt:lpstr>
      <vt:lpstr>rap.fact.id.IX02_0479_041_01_01</vt:lpstr>
      <vt:lpstr>rap.fact.id.IX02_0479_043_01_01</vt:lpstr>
      <vt:lpstr>rap.fact.id.IX02_0479_044_01_01</vt:lpstr>
      <vt:lpstr>rap.fact.id.IX02_0479_045_01_01</vt:lpstr>
      <vt:lpstr>rap.fact.id.IX02_0479_046_01_01</vt:lpstr>
      <vt:lpstr>rap.fact.id.IX02_0479_047_01_01</vt:lpstr>
      <vt:lpstr>rap.fact.id.IX02_0479_048_01_01</vt:lpstr>
      <vt:lpstr>rap.fact.id.IX02_0479_049_01_01</vt:lpstr>
      <vt:lpstr>rap.fact.id.IX02_0479_050_01_01</vt:lpstr>
      <vt:lpstr>rap.fact.id.IX02_0479_051_01_01</vt:lpstr>
      <vt:lpstr>rap.fact.id.IX02_0479_052_01_01</vt:lpstr>
      <vt:lpstr>rap.fact.id.IX02_0479_053_01_01</vt:lpstr>
      <vt:lpstr>rap.fact.id.IX02_0479_054_01_01</vt:lpstr>
      <vt:lpstr>rap.fact.id.IX02_0479_056_01_01</vt:lpstr>
      <vt:lpstr>rap.fact.id.IX02_0479_057_01_01</vt:lpstr>
      <vt:lpstr>rap.fact.id.IX02_0479_058_01_01</vt:lpstr>
      <vt:lpstr>rap.fact.id.IX02_0479_084_01_01</vt:lpstr>
      <vt:lpstr>rap.fact.id.IX02_0479_086_01_01</vt:lpstr>
      <vt:lpstr>rap.fact.id.IX02_0479_088_01_01</vt:lpstr>
      <vt:lpstr>rap.fact.id.IX02_0479_090_01_01</vt:lpstr>
      <vt:lpstr>rap.fact.id.IX02_0479_091_01_01</vt:lpstr>
      <vt:lpstr>rap.fact.id.IX02_0479_093_01_01</vt:lpstr>
      <vt:lpstr>rap.fact.id.IX02_0479_094_01_01</vt:lpstr>
      <vt:lpstr>rap.fact.id.IX02_0479_095_01_01</vt:lpstr>
      <vt:lpstr>rap.fact.id.IX02_0479_096_01_01</vt:lpstr>
      <vt:lpstr>rap.fact.id.IX02_0479_097_01_01</vt:lpstr>
      <vt:lpstr>rap.fact.id.IX02_0479_098_01_01</vt:lpstr>
      <vt:lpstr>rap.fact.id.IX02_0479_099_01_01</vt:lpstr>
      <vt:lpstr>rap.fact.id.IX02_0479_100_01_01</vt:lpstr>
      <vt:lpstr>rap.fact.id.IX02_0479_101_01_01</vt:lpstr>
      <vt:lpstr>rap.fact.id.IX02_0479_102_01_01</vt:lpstr>
      <vt:lpstr>rap.fact.id.IX02_0479_103_01_01</vt:lpstr>
      <vt:lpstr>rap.fact.id.IX02_0479_104_01_01</vt:lpstr>
      <vt:lpstr>rap.fact.id.IX02_0479_106_01_01</vt:lpstr>
      <vt:lpstr>rap.fact.id.IX02_0479_107_01_01</vt:lpstr>
      <vt:lpstr>rap.fact.id.IX02_0479_108_01_01</vt:lpstr>
      <vt:lpstr>rap.fact.id.IX02_0479_110_01_01</vt:lpstr>
      <vt:lpstr>rap.fact.id.IX02_0479_112_01_01</vt:lpstr>
      <vt:lpstr>rap.fact.id.IX02_0479_167_01_01</vt:lpstr>
      <vt:lpstr>rap.fact.id.IX02_0479_168_01_01</vt:lpstr>
      <vt:lpstr>rap.fact.id.IX02_0479_171_01_01</vt:lpstr>
      <vt:lpstr>rap.fact.id.IX02_0479_172_01_01</vt:lpstr>
      <vt:lpstr>rap.fact.id.IX02_0482_003_01_01</vt:lpstr>
      <vt:lpstr>rap.fact.id.IX02_0482_006_01_01</vt:lpstr>
      <vt:lpstr>rap.fact.id.IX02_0484_001_01_01</vt:lpstr>
      <vt:lpstr>rap.fact.id.IX02_0484_002_01_01</vt:lpstr>
      <vt:lpstr>rap.fact.id.IX02_0487_001_01_01</vt:lpstr>
      <vt:lpstr>rap.fact.id.IX02_0487_002_01_01</vt:lpstr>
      <vt:lpstr>rap.fact.id.IX02_0490_001_01_01</vt:lpstr>
      <vt:lpstr>rap.fact.id.IX02_0490_002_01_01</vt:lpstr>
      <vt:lpstr>rap.fact.id.IX02_0491_001_01_01</vt:lpstr>
      <vt:lpstr>rap.fact.id.IX02_0491_002_01_01</vt:lpstr>
      <vt:lpstr>rap.fact.id.IX02_0492_001_01_01</vt:lpstr>
      <vt:lpstr>rap.fact.id.IX02_0492_002_01_01</vt:lpstr>
      <vt:lpstr>rap.fact.id.IX02_0493_001_01_01</vt:lpstr>
      <vt:lpstr>rap.fact.id.IX02_0493_002_01_01</vt:lpstr>
      <vt:lpstr>rap.fact.id.IX02_0495_001_01_01</vt:lpstr>
      <vt:lpstr>rap.fact.id.IX02_0495_002_01_01</vt:lpstr>
      <vt:lpstr>rap.fact.id.IX02_0496_001_01_01</vt:lpstr>
      <vt:lpstr>rap.fact.id.IX02_0496_002_01_01</vt:lpstr>
      <vt:lpstr>rap.fact.id.IX02_0497_001_01_01</vt:lpstr>
      <vt:lpstr>rap.fact.id.IX02_0497_002_01_01</vt:lpstr>
      <vt:lpstr>rap.fact.id.IX02_0498_001_01_01</vt:lpstr>
      <vt:lpstr>rap.fact.id.IX02_0498_002_01_01</vt:lpstr>
      <vt:lpstr>rap.fact.id.IX02_0499_001_01_01</vt:lpstr>
      <vt:lpstr>rap.fact.id.IX02_0499_002_01_01</vt:lpstr>
      <vt:lpstr>rap.fact.id.IX02_0501_003_01_01</vt:lpstr>
      <vt:lpstr>rap.fact.id.IX02_0501_006_01_01</vt:lpstr>
      <vt:lpstr>rap.fact.id.IX02_0505_003_01_01</vt:lpstr>
      <vt:lpstr>rap.fact.id.IX02_0505_006_01_01</vt:lpstr>
      <vt:lpstr>rap.fact.id.IX02_0505_034_01_01</vt:lpstr>
      <vt:lpstr>rap.fact.id.IX02_0505_036_01_01</vt:lpstr>
      <vt:lpstr>rap.fact.id.IX02_0505_038_01_01</vt:lpstr>
      <vt:lpstr>rap.fact.id.IX02_0505_040_01_01</vt:lpstr>
      <vt:lpstr>rap.fact.id.IX02_0505_041_01_01</vt:lpstr>
      <vt:lpstr>rap.fact.id.IX02_0505_043_01_01</vt:lpstr>
      <vt:lpstr>rap.fact.id.IX02_0505_044_01_01</vt:lpstr>
      <vt:lpstr>rap.fact.id.IX02_0505_045_01_01</vt:lpstr>
      <vt:lpstr>rap.fact.id.IX02_0505_046_01_01</vt:lpstr>
      <vt:lpstr>rap.fact.id.IX02_0505_047_01_01</vt:lpstr>
      <vt:lpstr>rap.fact.id.IX02_0505_048_01_01</vt:lpstr>
      <vt:lpstr>rap.fact.id.IX02_0505_049_01_01</vt:lpstr>
      <vt:lpstr>rap.fact.id.IX02_0505_050_01_01</vt:lpstr>
      <vt:lpstr>rap.fact.id.IX02_0505_051_01_01</vt:lpstr>
      <vt:lpstr>rap.fact.id.IX02_0505_052_01_01</vt:lpstr>
      <vt:lpstr>rap.fact.id.IX02_0505_053_01_01</vt:lpstr>
      <vt:lpstr>rap.fact.id.IX02_0505_054_01_01</vt:lpstr>
      <vt:lpstr>rap.fact.id.IX02_0505_056_01_01</vt:lpstr>
      <vt:lpstr>rap.fact.id.IX02_0505_057_01_01</vt:lpstr>
      <vt:lpstr>rap.fact.id.IX02_0505_058_01_01</vt:lpstr>
      <vt:lpstr>rap.fact.id.IX02_0505_084_01_01</vt:lpstr>
      <vt:lpstr>rap.fact.id.IX02_0505_086_01_01</vt:lpstr>
      <vt:lpstr>rap.fact.id.IX02_0505_088_01_01</vt:lpstr>
      <vt:lpstr>rap.fact.id.IX02_0505_090_01_01</vt:lpstr>
      <vt:lpstr>rap.fact.id.IX02_0505_091_01_01</vt:lpstr>
      <vt:lpstr>rap.fact.id.IX02_0505_093_01_01</vt:lpstr>
      <vt:lpstr>rap.fact.id.IX02_0505_094_01_01</vt:lpstr>
      <vt:lpstr>rap.fact.id.IX02_0505_095_01_01</vt:lpstr>
      <vt:lpstr>rap.fact.id.IX02_0505_096_01_01</vt:lpstr>
      <vt:lpstr>rap.fact.id.IX02_0505_097_01_01</vt:lpstr>
      <vt:lpstr>rap.fact.id.IX02_0505_098_01_01</vt:lpstr>
      <vt:lpstr>rap.fact.id.IX02_0505_099_01_01</vt:lpstr>
      <vt:lpstr>rap.fact.id.IX02_0505_100_01_01</vt:lpstr>
      <vt:lpstr>rap.fact.id.IX02_0505_101_01_01</vt:lpstr>
      <vt:lpstr>rap.fact.id.IX02_0505_102_01_01</vt:lpstr>
      <vt:lpstr>rap.fact.id.IX02_0505_103_01_01</vt:lpstr>
      <vt:lpstr>rap.fact.id.IX02_0505_104_01_01</vt:lpstr>
      <vt:lpstr>rap.fact.id.IX02_0505_106_01_01</vt:lpstr>
      <vt:lpstr>rap.fact.id.IX02_0505_107_01_01</vt:lpstr>
      <vt:lpstr>rap.fact.id.IX02_0505_108_01_01</vt:lpstr>
      <vt:lpstr>rap.fact.id.IX02_0505_110_01_01</vt:lpstr>
      <vt:lpstr>rap.fact.id.IX02_0505_112_01_01</vt:lpstr>
      <vt:lpstr>rap.fact.id.IX02_0505_167_01_01</vt:lpstr>
      <vt:lpstr>rap.fact.id.IX02_0505_168_01_01</vt:lpstr>
      <vt:lpstr>rap.fact.id.IX02_0505_171_01_01</vt:lpstr>
      <vt:lpstr>rap.fact.id.IX02_0505_172_01_01</vt:lpstr>
      <vt:lpstr>rap.fact.id.IX02_0506_003_01_01</vt:lpstr>
      <vt:lpstr>rap.fact.id.IX02_0506_006_01_01</vt:lpstr>
      <vt:lpstr>rap.fact.id.IX02_0507_003_01_01</vt:lpstr>
      <vt:lpstr>rap.fact.id.IX02_0507_006_01_01</vt:lpstr>
      <vt:lpstr>rap.fact.id.IX02_0508_003_01_01</vt:lpstr>
      <vt:lpstr>rap.fact.id.IX02_0508_006_01_01</vt:lpstr>
      <vt:lpstr>rap.fact.id.IX02_0509_003_01_01</vt:lpstr>
      <vt:lpstr>rap.fact.id.IX02_0509_006_01_01</vt:lpstr>
      <vt:lpstr>rap.fact.id.IX02_0510_003_01_01</vt:lpstr>
      <vt:lpstr>rap.fact.id.IX02_0510_006_01_01</vt:lpstr>
      <vt:lpstr>rap.fact.id.IX02_0511_003_01_01</vt:lpstr>
      <vt:lpstr>rap.fact.id.IX02_0511_006_01_01</vt:lpstr>
      <vt:lpstr>rap.fact.id.IX02_0958_003_01_01</vt:lpstr>
      <vt:lpstr>rap.fact.id.IX02_0958_006_01_01</vt:lpstr>
      <vt:lpstr>rap.fact.id.IX02_0959_003_01_01</vt:lpstr>
      <vt:lpstr>rap.fact.id.IX02_0959_006_01_01</vt:lpstr>
      <vt:lpstr>rap.fact.id.IX02_0960_003_01_01</vt:lpstr>
      <vt:lpstr>rap.fact.id.IX02_0960_006_01_01</vt:lpstr>
      <vt:lpstr>rap.fact.id.IX02_0961_003_01_01</vt:lpstr>
      <vt:lpstr>rap.fact.id.IX02_0961_006_01_01</vt:lpstr>
      <vt:lpstr>rap.fact.id.IX02_0962_003_01_01</vt:lpstr>
      <vt:lpstr>rap.fact.id.IX02_0962_006_01_01</vt:lpstr>
      <vt:lpstr>rap.fact.id.IX02_0963_003_01_01</vt:lpstr>
      <vt:lpstr>rap.fact.id.IX02_0963_006_01_01</vt:lpstr>
      <vt:lpstr>rap.fact.id.IX02_0964_001_01_01</vt:lpstr>
      <vt:lpstr>rap.fact.id.IX02_0964_004_01_01</vt:lpstr>
      <vt:lpstr>rap.fact.id.IX02_0964_009_01_01</vt:lpstr>
      <vt:lpstr>rap.fact.id.IX02_0964_011_01_01</vt:lpstr>
      <vt:lpstr>rap.fact.id.IX02_0964_013_01_01</vt:lpstr>
      <vt:lpstr>rap.fact.id.IX02_0964_015_01_01</vt:lpstr>
      <vt:lpstr>rap.fact.id.IX02_0964_016_01_01</vt:lpstr>
      <vt:lpstr>rap.fact.id.IX02_0964_018_01_01</vt:lpstr>
      <vt:lpstr>rap.fact.id.IX02_0964_019_01_01</vt:lpstr>
      <vt:lpstr>rap.fact.id.IX02_0964_020_01_01</vt:lpstr>
      <vt:lpstr>rap.fact.id.IX02_0964_021_01_01</vt:lpstr>
      <vt:lpstr>rap.fact.id.IX02_0964_022_01_01</vt:lpstr>
      <vt:lpstr>rap.fact.id.IX02_0964_023_01_01</vt:lpstr>
      <vt:lpstr>rap.fact.id.IX02_0964_024_01_01</vt:lpstr>
      <vt:lpstr>rap.fact.id.IX02_0964_025_01_01</vt:lpstr>
      <vt:lpstr>rap.fact.id.IX02_0964_026_01_01</vt:lpstr>
      <vt:lpstr>rap.fact.id.IX02_0964_027_01_01</vt:lpstr>
      <vt:lpstr>rap.fact.id.IX02_0964_028_01_01</vt:lpstr>
      <vt:lpstr>rap.fact.id.IX02_0964_029_01_01</vt:lpstr>
      <vt:lpstr>rap.fact.id.IX02_0964_031_01_01</vt:lpstr>
      <vt:lpstr>rap.fact.id.IX02_0964_032_01_01</vt:lpstr>
      <vt:lpstr>rap.fact.id.IX02_0964_033_01_01</vt:lpstr>
      <vt:lpstr>rap.fact.id.IX02_0964_059_01_01</vt:lpstr>
      <vt:lpstr>rap.fact.id.IX02_0964_061_01_01</vt:lpstr>
      <vt:lpstr>rap.fact.id.IX02_0964_063_01_01</vt:lpstr>
      <vt:lpstr>rap.fact.id.IX02_0964_065_01_01</vt:lpstr>
      <vt:lpstr>rap.fact.id.IX02_0964_066_01_01</vt:lpstr>
      <vt:lpstr>rap.fact.id.IX02_0964_068_01_01</vt:lpstr>
      <vt:lpstr>rap.fact.id.IX02_0964_069_01_01</vt:lpstr>
      <vt:lpstr>rap.fact.id.IX02_0964_070_01_01</vt:lpstr>
      <vt:lpstr>rap.fact.id.IX02_0964_071_01_01</vt:lpstr>
      <vt:lpstr>rap.fact.id.IX02_0964_072_01_01</vt:lpstr>
      <vt:lpstr>rap.fact.id.IX02_0964_073_01_01</vt:lpstr>
      <vt:lpstr>rap.fact.id.IX02_0964_074_01_01</vt:lpstr>
      <vt:lpstr>rap.fact.id.IX02_0964_075_01_01</vt:lpstr>
      <vt:lpstr>rap.fact.id.IX02_0964_076_01_01</vt:lpstr>
      <vt:lpstr>rap.fact.id.IX02_0964_077_01_01</vt:lpstr>
      <vt:lpstr>rap.fact.id.IX02_0964_078_01_01</vt:lpstr>
      <vt:lpstr>rap.fact.id.IX02_0964_079_01_01</vt:lpstr>
      <vt:lpstr>rap.fact.id.IX02_0964_081_01_01</vt:lpstr>
      <vt:lpstr>rap.fact.id.IX02_0964_082_01_01</vt:lpstr>
      <vt:lpstr>rap.fact.id.IX02_0964_083_01_01</vt:lpstr>
      <vt:lpstr>rap.fact.id.IX02_0964_109_01_01</vt:lpstr>
      <vt:lpstr>rap.fact.id.IX02_0964_111_01_01</vt:lpstr>
      <vt:lpstr>rap.fact.id.IX02_0964_165_01_01</vt:lpstr>
      <vt:lpstr>rap.fact.id.IX02_0964_166_01_01</vt:lpstr>
      <vt:lpstr>rap.fact.id.IX02_0964_169_01_01</vt:lpstr>
      <vt:lpstr>rap.fact.id.IX02_0964_170_01_01</vt:lpstr>
      <vt:lpstr>rap.fact.id.IX02_0965_001_01_01</vt:lpstr>
      <vt:lpstr>rap.fact.id.IX02_0965_004_01_01</vt:lpstr>
      <vt:lpstr>rap.fact.id.IX02_0965_009_01_01</vt:lpstr>
      <vt:lpstr>rap.fact.id.IX02_0965_011_01_01</vt:lpstr>
      <vt:lpstr>rap.fact.id.IX02_0965_013_01_01</vt:lpstr>
      <vt:lpstr>rap.fact.id.IX02_0965_015_01_01</vt:lpstr>
      <vt:lpstr>rap.fact.id.IX02_0965_016_01_01</vt:lpstr>
      <vt:lpstr>rap.fact.id.IX02_0965_018_01_01</vt:lpstr>
      <vt:lpstr>rap.fact.id.IX02_0965_019_01_01</vt:lpstr>
      <vt:lpstr>rap.fact.id.IX02_0965_020_01_01</vt:lpstr>
      <vt:lpstr>rap.fact.id.IX02_0965_021_01_01</vt:lpstr>
      <vt:lpstr>rap.fact.id.IX02_0965_022_01_01</vt:lpstr>
      <vt:lpstr>rap.fact.id.IX02_0965_023_01_01</vt:lpstr>
      <vt:lpstr>rap.fact.id.IX02_0965_024_01_01</vt:lpstr>
      <vt:lpstr>rap.fact.id.IX02_0965_025_01_01</vt:lpstr>
      <vt:lpstr>rap.fact.id.IX02_0965_026_01_01</vt:lpstr>
      <vt:lpstr>rap.fact.id.IX02_0965_027_01_01</vt:lpstr>
      <vt:lpstr>rap.fact.id.IX02_0965_028_01_01</vt:lpstr>
      <vt:lpstr>rap.fact.id.IX02_0965_029_01_01</vt:lpstr>
      <vt:lpstr>rap.fact.id.IX02_0965_031_01_01</vt:lpstr>
      <vt:lpstr>rap.fact.id.IX02_0965_032_01_01</vt:lpstr>
      <vt:lpstr>rap.fact.id.IX02_0965_033_01_01</vt:lpstr>
      <vt:lpstr>rap.fact.id.IX02_0965_059_01_01</vt:lpstr>
      <vt:lpstr>rap.fact.id.IX02_0965_061_01_01</vt:lpstr>
      <vt:lpstr>rap.fact.id.IX02_0965_063_01_01</vt:lpstr>
      <vt:lpstr>rap.fact.id.IX02_0965_065_01_01</vt:lpstr>
      <vt:lpstr>rap.fact.id.IX02_0965_066_01_01</vt:lpstr>
      <vt:lpstr>rap.fact.id.IX02_0965_068_01_01</vt:lpstr>
      <vt:lpstr>rap.fact.id.IX02_0965_069_01_01</vt:lpstr>
      <vt:lpstr>rap.fact.id.IX02_0965_070_01_01</vt:lpstr>
      <vt:lpstr>rap.fact.id.IX02_0965_071_01_01</vt:lpstr>
      <vt:lpstr>rap.fact.id.IX02_0965_072_01_01</vt:lpstr>
      <vt:lpstr>rap.fact.id.IX02_0965_073_01_01</vt:lpstr>
      <vt:lpstr>rap.fact.id.IX02_0965_074_01_01</vt:lpstr>
      <vt:lpstr>rap.fact.id.IX02_0965_075_01_01</vt:lpstr>
      <vt:lpstr>rap.fact.id.IX02_0965_076_01_01</vt:lpstr>
      <vt:lpstr>rap.fact.id.IX02_0965_077_01_01</vt:lpstr>
      <vt:lpstr>rap.fact.id.IX02_0965_078_01_01</vt:lpstr>
      <vt:lpstr>rap.fact.id.IX02_0965_079_01_01</vt:lpstr>
      <vt:lpstr>rap.fact.id.IX02_0965_081_01_01</vt:lpstr>
      <vt:lpstr>rap.fact.id.IX02_0965_082_01_01</vt:lpstr>
      <vt:lpstr>rap.fact.id.IX02_0965_083_01_01</vt:lpstr>
      <vt:lpstr>rap.fact.id.IX02_0965_109_01_01</vt:lpstr>
      <vt:lpstr>rap.fact.id.IX02_0965_111_01_01</vt:lpstr>
      <vt:lpstr>rap.fact.id.IX02_0965_165_01_01</vt:lpstr>
      <vt:lpstr>rap.fact.id.IX02_0965_166_01_01</vt:lpstr>
      <vt:lpstr>rap.fact.id.IX02_0965_169_01_01</vt:lpstr>
      <vt:lpstr>rap.fact.id.IX02_0965_170_01_01</vt:lpstr>
      <vt:lpstr>rap.fact.id.IX02_0966_003_01_01</vt:lpstr>
      <vt:lpstr>rap.fact.id.IX02_0966_006_01_01</vt:lpstr>
      <vt:lpstr>rap.fact.id.IX02_0966_034_01_01</vt:lpstr>
      <vt:lpstr>rap.fact.id.IX02_0966_036_01_01</vt:lpstr>
      <vt:lpstr>rap.fact.id.IX02_0966_038_01_01</vt:lpstr>
      <vt:lpstr>rap.fact.id.IX02_0966_040_01_01</vt:lpstr>
      <vt:lpstr>rap.fact.id.IX02_0966_041_01_01</vt:lpstr>
      <vt:lpstr>rap.fact.id.IX02_0966_043_01_01</vt:lpstr>
      <vt:lpstr>rap.fact.id.IX02_0966_044_01_01</vt:lpstr>
      <vt:lpstr>rap.fact.id.IX02_0966_045_01_01</vt:lpstr>
      <vt:lpstr>rap.fact.id.IX02_0966_046_01_01</vt:lpstr>
      <vt:lpstr>rap.fact.id.IX02_0966_047_01_01</vt:lpstr>
      <vt:lpstr>rap.fact.id.IX02_0966_048_01_01</vt:lpstr>
      <vt:lpstr>rap.fact.id.IX02_0966_049_01_01</vt:lpstr>
      <vt:lpstr>rap.fact.id.IX02_0966_050_01_01</vt:lpstr>
      <vt:lpstr>rap.fact.id.IX02_0966_051_01_01</vt:lpstr>
      <vt:lpstr>rap.fact.id.IX02_0966_052_01_01</vt:lpstr>
      <vt:lpstr>rap.fact.id.IX02_0966_053_01_01</vt:lpstr>
      <vt:lpstr>rap.fact.id.IX02_0966_054_01_01</vt:lpstr>
      <vt:lpstr>rap.fact.id.IX02_0966_056_01_01</vt:lpstr>
      <vt:lpstr>rap.fact.id.IX02_0966_057_01_01</vt:lpstr>
      <vt:lpstr>rap.fact.id.IX02_0966_058_01_01</vt:lpstr>
      <vt:lpstr>rap.fact.id.IX02_0966_084_01_01</vt:lpstr>
      <vt:lpstr>rap.fact.id.IX02_0966_086_01_01</vt:lpstr>
      <vt:lpstr>rap.fact.id.IX02_0966_088_01_01</vt:lpstr>
      <vt:lpstr>rap.fact.id.IX02_0966_090_01_01</vt:lpstr>
      <vt:lpstr>rap.fact.id.IX02_0966_091_01_01</vt:lpstr>
      <vt:lpstr>rap.fact.id.IX02_0966_093_01_01</vt:lpstr>
      <vt:lpstr>rap.fact.id.IX02_0966_094_01_01</vt:lpstr>
      <vt:lpstr>rap.fact.id.IX02_0966_095_01_01</vt:lpstr>
      <vt:lpstr>rap.fact.id.IX02_0966_096_01_01</vt:lpstr>
      <vt:lpstr>rap.fact.id.IX02_0966_097_01_01</vt:lpstr>
      <vt:lpstr>rap.fact.id.IX02_0966_098_01_01</vt:lpstr>
      <vt:lpstr>rap.fact.id.IX02_0966_099_01_01</vt:lpstr>
      <vt:lpstr>rap.fact.id.IX02_0966_100_01_01</vt:lpstr>
      <vt:lpstr>rap.fact.id.IX02_0966_101_01_01</vt:lpstr>
      <vt:lpstr>rap.fact.id.IX02_0966_102_01_01</vt:lpstr>
      <vt:lpstr>rap.fact.id.IX02_0966_103_01_01</vt:lpstr>
      <vt:lpstr>rap.fact.id.IX02_0966_104_01_01</vt:lpstr>
      <vt:lpstr>rap.fact.id.IX02_0966_106_01_01</vt:lpstr>
      <vt:lpstr>rap.fact.id.IX02_0966_107_01_01</vt:lpstr>
      <vt:lpstr>rap.fact.id.IX02_0966_108_01_01</vt:lpstr>
      <vt:lpstr>rap.fact.id.IX02_0966_110_01_01</vt:lpstr>
      <vt:lpstr>rap.fact.id.IX02_0966_112_01_01</vt:lpstr>
      <vt:lpstr>rap.fact.id.IX02_0966_167_01_01</vt:lpstr>
      <vt:lpstr>rap.fact.id.IX02_0966_168_01_01</vt:lpstr>
      <vt:lpstr>rap.fact.id.IX02_0966_171_01_01</vt:lpstr>
      <vt:lpstr>rap.fact.id.IX02_0966_172_01_01</vt:lpstr>
      <vt:lpstr>rap.fact.id.IX02_0972_003_01_01</vt:lpstr>
      <vt:lpstr>rap.fact.id.IX02_0972_006_01_01</vt:lpstr>
      <vt:lpstr>rap.fact.id.IX02_0973_003_01_01</vt:lpstr>
      <vt:lpstr>rap.fact.id.IX02_0973_006_01_01</vt:lpstr>
      <vt:lpstr>rap.fact.id.IX02_0974_001_01_01</vt:lpstr>
      <vt:lpstr>rap.fact.id.IX02_0974_002_01_01</vt:lpstr>
      <vt:lpstr>rap.fact.id.IX02_0977_001_01_01</vt:lpstr>
      <vt:lpstr>rap.fact.id.IX02_0977_002_01_01</vt:lpstr>
      <vt:lpstr>rap.fact.id.IX02_0978_003_01_01</vt:lpstr>
      <vt:lpstr>rap.fact.id.IX02_0978_006_01_01</vt:lpstr>
      <vt:lpstr>rap.fact.id.IX02_0978_034_01_01</vt:lpstr>
      <vt:lpstr>rap.fact.id.IX02_0978_036_01_01</vt:lpstr>
      <vt:lpstr>rap.fact.id.IX02_0978_038_01_01</vt:lpstr>
      <vt:lpstr>rap.fact.id.IX02_0978_040_01_01</vt:lpstr>
      <vt:lpstr>rap.fact.id.IX02_0978_041_01_01</vt:lpstr>
      <vt:lpstr>rap.fact.id.IX02_0978_043_01_01</vt:lpstr>
      <vt:lpstr>rap.fact.id.IX02_0978_044_01_01</vt:lpstr>
      <vt:lpstr>rap.fact.id.IX02_0978_045_01_01</vt:lpstr>
      <vt:lpstr>rap.fact.id.IX02_0978_046_01_01</vt:lpstr>
      <vt:lpstr>rap.fact.id.IX02_0978_047_01_01</vt:lpstr>
      <vt:lpstr>rap.fact.id.IX02_0978_048_01_01</vt:lpstr>
      <vt:lpstr>rap.fact.id.IX02_0978_049_01_01</vt:lpstr>
      <vt:lpstr>rap.fact.id.IX02_0978_050_01_01</vt:lpstr>
      <vt:lpstr>rap.fact.id.IX02_0978_051_01_01</vt:lpstr>
      <vt:lpstr>rap.fact.id.IX02_0978_052_01_01</vt:lpstr>
      <vt:lpstr>rap.fact.id.IX02_0978_053_01_01</vt:lpstr>
      <vt:lpstr>rap.fact.id.IX02_0978_054_01_01</vt:lpstr>
      <vt:lpstr>rap.fact.id.IX02_0978_056_01_01</vt:lpstr>
      <vt:lpstr>rap.fact.id.IX02_0978_057_01_01</vt:lpstr>
      <vt:lpstr>rap.fact.id.IX02_0978_058_01_01</vt:lpstr>
      <vt:lpstr>rap.fact.id.IX02_0978_084_01_01</vt:lpstr>
      <vt:lpstr>rap.fact.id.IX02_0978_086_01_01</vt:lpstr>
      <vt:lpstr>rap.fact.id.IX02_0978_088_01_01</vt:lpstr>
      <vt:lpstr>rap.fact.id.IX02_0978_090_01_01</vt:lpstr>
      <vt:lpstr>rap.fact.id.IX02_0978_091_01_01</vt:lpstr>
      <vt:lpstr>rap.fact.id.IX02_0978_093_01_01</vt:lpstr>
      <vt:lpstr>rap.fact.id.IX02_0978_094_01_01</vt:lpstr>
      <vt:lpstr>rap.fact.id.IX02_0978_095_01_01</vt:lpstr>
      <vt:lpstr>rap.fact.id.IX02_0978_096_01_01</vt:lpstr>
      <vt:lpstr>rap.fact.id.IX02_0978_097_01_01</vt:lpstr>
      <vt:lpstr>rap.fact.id.IX02_0978_098_01_01</vt:lpstr>
      <vt:lpstr>rap.fact.id.IX02_0978_099_01_01</vt:lpstr>
      <vt:lpstr>rap.fact.id.IX02_0978_100_01_01</vt:lpstr>
      <vt:lpstr>rap.fact.id.IX02_0978_101_01_01</vt:lpstr>
      <vt:lpstr>rap.fact.id.IX02_0978_102_01_01</vt:lpstr>
      <vt:lpstr>rap.fact.id.IX02_0978_103_01_01</vt:lpstr>
      <vt:lpstr>rap.fact.id.IX02_0978_104_01_01</vt:lpstr>
      <vt:lpstr>rap.fact.id.IX02_0978_106_01_01</vt:lpstr>
      <vt:lpstr>rap.fact.id.IX02_0978_107_01_01</vt:lpstr>
      <vt:lpstr>rap.fact.id.IX02_0978_108_01_01</vt:lpstr>
      <vt:lpstr>rap.fact.id.IX02_0978_110_01_01</vt:lpstr>
      <vt:lpstr>rap.fact.id.IX02_0978_112_01_01</vt:lpstr>
      <vt:lpstr>rap.fact.id.IX02_0978_167_01_01</vt:lpstr>
      <vt:lpstr>rap.fact.id.IX02_0978_168_01_01</vt:lpstr>
      <vt:lpstr>rap.fact.id.IX02_0978_171_01_01</vt:lpstr>
      <vt:lpstr>rap.fact.id.IX02_0978_172_01_01</vt:lpstr>
      <vt:lpstr>rap.fact.id.IX02_0979_001_01_01</vt:lpstr>
      <vt:lpstr>rap.fact.id.IX02_0979_002_01_01</vt:lpstr>
      <vt:lpstr>rap.fact.id.IX02_0981_001_01_01</vt:lpstr>
      <vt:lpstr>rap.fact.id.IX02_0981_002_01_01</vt:lpstr>
      <vt:lpstr>rap.fact.id.IX02_0982_001_01_01</vt:lpstr>
      <vt:lpstr>rap.fact.id.IX02_0982_002_01_01</vt:lpstr>
      <vt:lpstr>rap.fact.id.IX02_0983_001_01_01</vt:lpstr>
      <vt:lpstr>rap.fact.id.IX02_0983_002_01_01</vt:lpstr>
      <vt:lpstr>rap.fact.id.IX02_0984_001_01_01</vt:lpstr>
      <vt:lpstr>rap.fact.id.IX02_0984_002_01_01</vt:lpstr>
      <vt:lpstr>rap.fact.id.IX02_0985_001_01_01</vt:lpstr>
      <vt:lpstr>rap.fact.id.IX02_0985_002_01_01</vt:lpstr>
      <vt:lpstr>rap.fact.id.IX02_0986_001_01_01</vt:lpstr>
      <vt:lpstr>rap.fact.id.IX02_0986_002_01_01</vt:lpstr>
      <vt:lpstr>rap.fact.id.IX02_0987_001_01_01</vt:lpstr>
      <vt:lpstr>rap.fact.id.IX02_0987_002_01_01</vt:lpstr>
      <vt:lpstr>rap.fact.id.IX02_0988_001_01_01</vt:lpstr>
      <vt:lpstr>rap.fact.id.IX02_0988_002_01_01</vt:lpstr>
      <vt:lpstr>rap.fact.id.IX02_0989_001_01_01</vt:lpstr>
      <vt:lpstr>rap.fact.id.IX02_0989_002_01_01</vt:lpstr>
      <vt:lpstr>rap.fact.id.IX02_0990_001_01_01</vt:lpstr>
      <vt:lpstr>rap.fact.id.IX02_0990_002_01_01</vt:lpstr>
      <vt:lpstr>rap.fact.id.IX02_0991_001_01_01</vt:lpstr>
      <vt:lpstr>rap.fact.id.IX02_0991_002_01_01</vt:lpstr>
      <vt:lpstr>rap.fact.id.IX02_0992_001_01_01</vt:lpstr>
      <vt:lpstr>rap.fact.id.IX02_0992_002_01_01</vt:lpstr>
      <vt:lpstr>rap.fact.id.IX02_0995_003_01_01</vt:lpstr>
      <vt:lpstr>rap.fact.id.IX02_0995_006_01_01</vt:lpstr>
      <vt:lpstr>rap.fact.id.IX02_0995_034_01_01</vt:lpstr>
      <vt:lpstr>rap.fact.id.IX02_0995_036_01_01</vt:lpstr>
      <vt:lpstr>rap.fact.id.IX02_0995_038_01_01</vt:lpstr>
      <vt:lpstr>rap.fact.id.IX02_0995_040_01_01</vt:lpstr>
      <vt:lpstr>rap.fact.id.IX02_0995_041_01_01</vt:lpstr>
      <vt:lpstr>rap.fact.id.IX02_0995_043_01_01</vt:lpstr>
      <vt:lpstr>rap.fact.id.IX02_0995_044_01_01</vt:lpstr>
      <vt:lpstr>rap.fact.id.IX02_0995_045_01_01</vt:lpstr>
      <vt:lpstr>rap.fact.id.IX02_0995_046_01_01</vt:lpstr>
      <vt:lpstr>rap.fact.id.IX02_0995_047_01_01</vt:lpstr>
      <vt:lpstr>rap.fact.id.IX02_0995_048_01_01</vt:lpstr>
      <vt:lpstr>rap.fact.id.IX02_0995_049_01_01</vt:lpstr>
      <vt:lpstr>rap.fact.id.IX02_0995_050_01_01</vt:lpstr>
      <vt:lpstr>rap.fact.id.IX02_0995_051_01_01</vt:lpstr>
      <vt:lpstr>rap.fact.id.IX02_0995_052_01_01</vt:lpstr>
      <vt:lpstr>rap.fact.id.IX02_0995_053_01_01</vt:lpstr>
      <vt:lpstr>rap.fact.id.IX02_0995_054_01_01</vt:lpstr>
      <vt:lpstr>rap.fact.id.IX02_0995_056_01_01</vt:lpstr>
      <vt:lpstr>rap.fact.id.IX02_0995_057_01_01</vt:lpstr>
      <vt:lpstr>rap.fact.id.IX02_0995_058_01_01</vt:lpstr>
      <vt:lpstr>rap.fact.id.IX02_0995_084_01_01</vt:lpstr>
      <vt:lpstr>rap.fact.id.IX02_0995_086_01_01</vt:lpstr>
      <vt:lpstr>rap.fact.id.IX02_0995_088_01_01</vt:lpstr>
      <vt:lpstr>rap.fact.id.IX02_0995_090_01_01</vt:lpstr>
      <vt:lpstr>rap.fact.id.IX02_0995_091_01_01</vt:lpstr>
      <vt:lpstr>rap.fact.id.IX02_0995_093_01_01</vt:lpstr>
      <vt:lpstr>rap.fact.id.IX02_0995_094_01_01</vt:lpstr>
      <vt:lpstr>rap.fact.id.IX02_0995_095_01_01</vt:lpstr>
      <vt:lpstr>rap.fact.id.IX02_0995_096_01_01</vt:lpstr>
      <vt:lpstr>rap.fact.id.IX02_0995_097_01_01</vt:lpstr>
      <vt:lpstr>rap.fact.id.IX02_0995_098_01_01</vt:lpstr>
      <vt:lpstr>rap.fact.id.IX02_0995_099_01_01</vt:lpstr>
      <vt:lpstr>rap.fact.id.IX02_0995_100_01_01</vt:lpstr>
      <vt:lpstr>rap.fact.id.IX02_0995_101_01_01</vt:lpstr>
      <vt:lpstr>rap.fact.id.IX02_0995_102_01_01</vt:lpstr>
      <vt:lpstr>rap.fact.id.IX02_0995_103_01_01</vt:lpstr>
      <vt:lpstr>rap.fact.id.IX02_0995_104_01_01</vt:lpstr>
      <vt:lpstr>rap.fact.id.IX02_0995_106_01_01</vt:lpstr>
      <vt:lpstr>rap.fact.id.IX02_0995_107_01_01</vt:lpstr>
      <vt:lpstr>rap.fact.id.IX02_0995_108_01_01</vt:lpstr>
      <vt:lpstr>rap.fact.id.IX02_0995_110_01_01</vt:lpstr>
      <vt:lpstr>rap.fact.id.IX02_0995_112_01_01</vt:lpstr>
      <vt:lpstr>rap.fact.id.IX02_0995_167_01_01</vt:lpstr>
      <vt:lpstr>rap.fact.id.IX02_0995_168_01_01</vt:lpstr>
      <vt:lpstr>rap.fact.id.IX02_0995_171_01_01</vt:lpstr>
      <vt:lpstr>rap.fact.id.IX02_0995_172_01_01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2017-02-17T08:13:07Z</dcterms:created>
  <dcterms:modified xsi:type="dcterms:W3CDTF">2023-02-10T08:21:37Z</dcterms:modified>
</cp:coreProperties>
</file>