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po_template\"/>
    </mc:Choice>
  </mc:AlternateContent>
  <xr:revisionPtr revIDLastSave="0" documentId="13_ncr:1_{191BB492-CF6E-4B49-B2D3-D0231DD58444}" xr6:coauthVersionLast="47" xr6:coauthVersionMax="47" xr10:uidLastSave="{00000000-0000-0000-0000-000000000000}"/>
  <bookViews>
    <workbookView xWindow="2115" yWindow="2115" windowWidth="15375" windowHeight="7785" xr2:uid="{00000000-000D-0000-FFFF-FFFF00000000}"/>
  </bookViews>
  <sheets>
    <sheet name="Sheet1" sheetId="1" r:id="rId1"/>
  </sheets>
  <definedNames>
    <definedName name="_xlnm.Print_Area" localSheetId="0">Sheet1!$A$1:$H$55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E38" i="1"/>
  <c r="C38" i="1"/>
  <c r="A38" i="1"/>
  <c r="A29" i="1"/>
  <c r="A28" i="1"/>
  <c r="E15" i="1"/>
  <c r="G14" i="1"/>
  <c r="G13" i="1"/>
  <c r="G12" i="1"/>
  <c r="G11" i="1"/>
  <c r="G15" i="1" s="1"/>
</calcChain>
</file>

<file path=xl/sharedStrings.xml><?xml version="1.0" encoding="utf-8"?>
<sst xmlns="http://schemas.openxmlformats.org/spreadsheetml/2006/main" count="48" uniqueCount="46">
  <si>
    <t>PURCHASE ORDER</t>
  </si>
  <si>
    <t>PT. LARA THALIA ABADI</t>
  </si>
  <si>
    <t>PO NO</t>
  </si>
  <si>
    <t>:</t>
  </si>
  <si>
    <t>EVB</t>
  </si>
  <si>
    <t>EVERBEST TOWER - CENGKARENG BUSINESS CITY TOWER M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</si>
  <si>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</si>
  <si>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</si>
  <si>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</si>
  <si>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</si>
  <si>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</si>
  <si>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</si>
  <si>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</si>
  <si>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</si>
  <si>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</si>
  <si>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</si>
  <si>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</si>
  <si>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</si>
  <si>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</si>
  <si>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r>
      <rPr>
        <b/>
        <sz val="12"/>
        <rFont val="SimSun"/>
        <charset val="134"/>
      </rPr>
      <t>开发代码</t>
    </r>
  </si>
  <si>
    <r>
      <rPr>
        <b/>
        <sz val="12"/>
        <rFont val="SimSun"/>
        <charset val="134"/>
      </rPr>
      <t>款式名称</t>
    </r>
  </si>
  <si>
    <r>
      <rPr>
        <b/>
        <sz val="12"/>
        <rFont val="SimSun"/>
        <charset val="134"/>
      </rPr>
      <t>数量</t>
    </r>
  </si>
  <si>
    <t>US$</t>
  </si>
  <si>
    <t>Material :</t>
  </si>
  <si>
    <t>Lining :</t>
  </si>
  <si>
    <t>Delivery Date</t>
  </si>
  <si>
    <r>
      <rPr>
        <b/>
        <sz val="14"/>
        <color theme="1"/>
        <rFont val="Trebuchet MS"/>
        <charset val="134"/>
      </rPr>
      <t xml:space="preserve">BARCODE </t>
    </r>
    <r>
      <rPr>
        <b/>
        <sz val="14"/>
        <color theme="1"/>
        <rFont val="SimSun"/>
        <charset val="134"/>
      </rPr>
      <t>请贴条码按照图片：</t>
    </r>
  </si>
  <si>
    <r>
      <rPr>
        <b/>
        <sz val="12"/>
        <color theme="1"/>
        <rFont val="Trebuchet MS"/>
        <charset val="134"/>
      </rPr>
      <t>BAG CARD</t>
    </r>
    <r>
      <rPr>
        <b/>
        <sz val="12"/>
        <color theme="1"/>
        <rFont val="SimSun"/>
        <charset val="134"/>
      </rPr>
      <t>：</t>
    </r>
  </si>
  <si>
    <r>
      <rPr>
        <b/>
        <sz val="12"/>
        <rFont val="SimSun"/>
        <charset val="134"/>
      </rPr>
      <t>请缝这个布标写</t>
    </r>
    <r>
      <rPr>
        <b/>
        <sz val="12"/>
        <rFont val="Trebuchet MS"/>
        <charset val="134"/>
      </rPr>
      <t>“MADE IN CHINA"</t>
    </r>
    <r>
      <rPr>
        <b/>
        <sz val="12"/>
        <rFont val="SimSun"/>
        <charset val="134"/>
      </rPr>
      <t>在内里布</t>
    </r>
  </si>
  <si>
    <r>
      <rPr>
        <b/>
        <sz val="12"/>
        <rFont val="SimSun"/>
        <charset val="134"/>
      </rPr>
      <t>交货日期</t>
    </r>
  </si>
  <si>
    <t>LOGO :</t>
  </si>
  <si>
    <r>
      <rPr>
        <b/>
        <sz val="12"/>
        <rFont val="SimSun"/>
        <charset val="134"/>
      </rPr>
      <t>商标</t>
    </r>
  </si>
  <si>
    <t>TERM OF PAYMENT:</t>
  </si>
  <si>
    <t>CREDIT</t>
  </si>
  <si>
    <r>
      <rPr>
        <b/>
        <sz val="12"/>
        <rFont val="Trebuchet MS"/>
        <charset val="134"/>
      </rPr>
      <t xml:space="preserve">CARTON MARK </t>
    </r>
    <r>
      <rPr>
        <b/>
        <sz val="12"/>
        <rFont val="SimSun"/>
        <charset val="134"/>
      </rPr>
      <t>：</t>
    </r>
  </si>
  <si>
    <r>
      <rPr>
        <b/>
        <sz val="12"/>
        <rFont val="Trebuchet MS"/>
        <charset val="134"/>
      </rPr>
      <t xml:space="preserve">( </t>
    </r>
    <r>
      <rPr>
        <b/>
        <sz val="12"/>
        <rFont val="SimSun"/>
        <charset val="134"/>
      </rPr>
      <t>箱标志</t>
    </r>
    <r>
      <rPr>
        <b/>
        <sz val="12"/>
        <rFont val="Trebuchet MS"/>
        <charset val="134"/>
      </rPr>
      <t xml:space="preserve"> )</t>
    </r>
  </si>
  <si>
    <r>
      <rPr>
        <b/>
        <sz val="12"/>
        <rFont val="Trebuchet MS"/>
        <charset val="134"/>
      </rPr>
      <t xml:space="preserve">PICTURE ( </t>
    </r>
    <r>
      <rPr>
        <b/>
        <sz val="12"/>
        <rFont val="SimSun"/>
        <charset val="134"/>
      </rPr>
      <t>图片</t>
    </r>
    <r>
      <rPr>
        <b/>
        <sz val="12"/>
        <rFont val="Trebuchet MS"/>
        <charset val="134"/>
      </rPr>
      <t xml:space="preserve"> ):     </t>
    </r>
  </si>
  <si>
    <r>
      <rPr>
        <b/>
        <sz val="14"/>
        <rFont val="Trebuchet MS"/>
        <charset val="134"/>
      </rPr>
      <t xml:space="preserve">PACKAGING </t>
    </r>
    <r>
      <rPr>
        <b/>
        <sz val="14"/>
        <rFont val="SimSun"/>
        <charset val="134"/>
      </rPr>
      <t>包装：</t>
    </r>
  </si>
  <si>
    <t>OTHER REMARKS:</t>
  </si>
  <si>
    <r>
      <rPr>
        <b/>
        <sz val="12"/>
        <rFont val="SimSun"/>
        <charset val="134"/>
      </rPr>
      <t>注意：</t>
    </r>
  </si>
  <si>
    <t>1. Please give extra 5 straps for each color</t>
  </si>
  <si>
    <r>
      <rPr>
        <sz val="11.5"/>
        <rFont val="SimSun"/>
        <charset val="134"/>
      </rPr>
      <t>请配每个颜色多</t>
    </r>
    <r>
      <rPr>
        <sz val="11.5"/>
        <rFont val="Trebuchet MS"/>
        <charset val="134"/>
      </rPr>
      <t>5</t>
    </r>
    <r>
      <rPr>
        <sz val="11.5"/>
        <rFont val="SimSun"/>
        <charset val="134"/>
      </rPr>
      <t>件长肩带</t>
    </r>
  </si>
  <si>
    <t>2. Please give extra accessories</t>
  </si>
  <si>
    <t>请给额外的配件</t>
  </si>
  <si>
    <t>3. Please double check with designer about colour and material choices</t>
  </si>
  <si>
    <t>USING NEW DUSTBAG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</si>
</sst>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[$-409]d\-mmm\-yy;@"/>
    <numFmt numFmtId="168" formatCode="[$￥-804]#,##0"/>
    <numFmt numFmtId="169" formatCode="_-[$$-409]* #,##0.00_ ;_-[$$-409]* \-#,##0.00\ ;_-[$$-409]* &quot;-&quot;??_ ;_-@_ 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8"/>
      <name val="Trebuchet MS"/>
      <charset val="134"/>
    </font>
    <font>
      <b/>
      <sz val="14"/>
      <name val="Trebuchet MS"/>
      <charset val="134"/>
    </font>
    <font>
      <sz val="10"/>
      <name val="Trebuchet MS"/>
      <charset val="134"/>
    </font>
    <font>
      <b/>
      <sz val="14"/>
      <name val="Arial"/>
      <charset val="134"/>
    </font>
    <font>
      <b/>
      <sz val="15"/>
      <name val="Trebuchet MS"/>
      <charset val="134"/>
    </font>
    <font>
      <b/>
      <sz val="14"/>
      <color indexed="9"/>
      <name val="Trebuchet MS"/>
      <charset val="134"/>
    </font>
    <font>
      <sz val="9"/>
      <name val="Trebuchet MS"/>
      <charset val="134"/>
    </font>
    <font>
      <b/>
      <sz val="12"/>
      <color indexed="18"/>
      <name val="Trebuchet MS"/>
      <charset val="134"/>
    </font>
    <font>
      <sz val="11"/>
      <name val="Trebuchet MS"/>
      <charset val="134"/>
    </font>
    <font>
      <b/>
      <sz val="11"/>
      <name val="Trebuchet MS"/>
      <charset val="134"/>
    </font>
    <font>
      <sz val="10"/>
      <name val="Arial"/>
      <charset val="134"/>
    </font>
    <font>
      <b/>
      <sz val="12"/>
      <name val="Trebuchet MS"/>
      <charset val="134"/>
    </font>
    <font>
      <b/>
      <sz val="14"/>
      <color rgb="FFDD0806"/>
      <name val="Trebuchet MS"/>
      <charset val="134"/>
    </font>
    <font>
      <sz val="14"/>
      <name val="Trebuchet MS"/>
      <charset val="134"/>
    </font>
    <font>
      <b/>
      <sz val="16"/>
      <name val="Trebuchet MS"/>
      <charset val="134"/>
    </font>
    <font>
      <b/>
      <sz val="48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theme="1"/>
      <name val="Trebuchet MS"/>
      <charset val="134"/>
    </font>
    <font>
      <b/>
      <sz val="36"/>
      <color indexed="10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20"/>
      <name val="Trebuchet MS"/>
      <charset val="134"/>
    </font>
    <font>
      <b/>
      <sz val="11"/>
      <color rgb="FFFF0000"/>
      <name val="Trebuchet MS"/>
      <charset val="134"/>
    </font>
    <font>
      <b/>
      <sz val="11"/>
      <color indexed="36"/>
      <name val="Trebuchet MS"/>
      <charset val="134"/>
    </font>
    <font>
      <sz val="11.5"/>
      <name val="Trebuchet MS"/>
      <charset val="134"/>
    </font>
    <font>
      <sz val="11.5"/>
      <name val="SimSun"/>
      <charset val="134"/>
    </font>
    <font>
      <sz val="12"/>
      <name val="Trebuchet MS"/>
      <charset val="134"/>
    </font>
    <font>
      <b/>
      <sz val="12"/>
      <name val="SimSun"/>
      <charset val="134"/>
    </font>
    <font>
      <b/>
      <sz val="14"/>
      <name val="SimSun"/>
      <charset val="134"/>
    </font>
    <font>
      <b/>
      <sz val="14"/>
      <color theme="1"/>
      <name val="SimSun"/>
      <charset val="134"/>
    </font>
    <font>
      <b/>
      <sz val="12"/>
      <color theme="1"/>
      <name val="SimSun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D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auto="1"/>
      </top>
      <bottom style="medium">
        <color indexed="8"/>
      </bottom>
      <diagonal/>
    </border>
    <border>
      <left/>
      <right/>
      <top style="medium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166" fontId="33" fillId="0" borderId="0" applyFont="0" applyFill="0" applyBorder="0" applyAlignment="0" applyProtection="0">
      <alignment vertical="center"/>
    </xf>
    <xf numFmtId="164" fontId="33" fillId="0" borderId="0" applyFont="0" applyFill="0" applyBorder="0" applyAlignment="0" applyProtection="0">
      <alignment vertical="center"/>
    </xf>
    <xf numFmtId="0" fontId="12" fillId="0" borderId="0"/>
    <xf numFmtId="0" fontId="12" fillId="0" borderId="0"/>
  </cellStyleXfs>
  <cellXfs count="15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4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168" fontId="12" fillId="0" borderId="0" xfId="1" applyNumberFormat="1" applyFont="1" applyAlignment="1">
      <alignment vertical="center"/>
    </xf>
    <xf numFmtId="0" fontId="13" fillId="0" borderId="18" xfId="3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5" fontId="13" fillId="0" borderId="21" xfId="1" applyNumberFormat="1" applyFont="1" applyBorder="1" applyAlignment="1">
      <alignment horizontal="center" vertical="center" wrapText="1"/>
    </xf>
    <xf numFmtId="4" fontId="13" fillId="0" borderId="22" xfId="1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4" xfId="1" applyNumberFormat="1" applyFont="1" applyFill="1" applyBorder="1" applyAlignment="1">
      <alignment horizontal="center" vertical="center"/>
    </xf>
    <xf numFmtId="169" fontId="14" fillId="0" borderId="25" xfId="2" applyNumberFormat="1" applyFont="1" applyFill="1" applyBorder="1" applyAlignment="1">
      <alignment horizontal="center" vertical="center"/>
    </xf>
    <xf numFmtId="169" fontId="3" fillId="0" borderId="26" xfId="2" applyNumberFormat="1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1" applyNumberFormat="1" applyFont="1" applyFill="1" applyBorder="1" applyAlignment="1">
      <alignment horizontal="center" vertical="center"/>
    </xf>
    <xf numFmtId="169" fontId="3" fillId="0" borderId="30" xfId="2" applyNumberFormat="1" applyFont="1" applyFill="1" applyBorder="1" applyAlignment="1">
      <alignment horizontal="center" vertical="center"/>
    </xf>
    <xf numFmtId="0" fontId="15" fillId="0" borderId="29" xfId="4" applyFont="1" applyBorder="1" applyAlignment="1">
      <alignment vertical="center"/>
    </xf>
    <xf numFmtId="0" fontId="15" fillId="0" borderId="5" xfId="4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3" fillId="0" borderId="32" xfId="2" applyNumberFormat="1" applyFont="1" applyBorder="1" applyAlignment="1">
      <alignment horizontal="center" vertical="center"/>
    </xf>
    <xf numFmtId="164" fontId="16" fillId="4" borderId="33" xfId="2" applyFont="1" applyFill="1" applyBorder="1" applyAlignment="1">
      <alignment horizontal="center" vertical="center"/>
    </xf>
    <xf numFmtId="164" fontId="3" fillId="0" borderId="34" xfId="2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67" fontId="18" fillId="6" borderId="37" xfId="0" applyNumberFormat="1" applyFont="1" applyFill="1" applyBorder="1">
      <alignment vertical="center"/>
    </xf>
    <xf numFmtId="167" fontId="19" fillId="6" borderId="37" xfId="0" applyNumberFormat="1" applyFont="1" applyFill="1" applyBorder="1">
      <alignment vertical="center"/>
    </xf>
    <xf numFmtId="0" fontId="13" fillId="0" borderId="4" xfId="0" applyFont="1" applyBorder="1" applyAlignment="1">
      <alignment vertical="center" wrapText="1"/>
    </xf>
    <xf numFmtId="167" fontId="20" fillId="0" borderId="4" xfId="0" applyNumberFormat="1" applyFont="1" applyBorder="1">
      <alignment vertical="center"/>
    </xf>
    <xf numFmtId="167" fontId="20" fillId="0" borderId="1" xfId="0" applyNumberFormat="1" applyFont="1" applyBorder="1">
      <alignment vertical="center"/>
    </xf>
    <xf numFmtId="167" fontId="20" fillId="0" borderId="36" xfId="0" applyNumberFormat="1" applyFont="1" applyBorder="1">
      <alignment vertical="center"/>
    </xf>
    <xf numFmtId="0" fontId="13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167" fontId="20" fillId="0" borderId="2" xfId="0" applyNumberFormat="1" applyFont="1" applyBorder="1">
      <alignment vertical="center"/>
    </xf>
    <xf numFmtId="0" fontId="13" fillId="0" borderId="44" xfId="0" applyFont="1" applyBorder="1">
      <alignment vertical="center"/>
    </xf>
    <xf numFmtId="0" fontId="4" fillId="0" borderId="39" xfId="0" applyFont="1" applyBorder="1">
      <alignment vertical="center"/>
    </xf>
    <xf numFmtId="0" fontId="4" fillId="0" borderId="40" xfId="0" applyFont="1" applyBorder="1">
      <alignment vertical="center"/>
    </xf>
    <xf numFmtId="0" fontId="13" fillId="0" borderId="4" xfId="0" applyFont="1" applyBorder="1">
      <alignment vertical="center"/>
    </xf>
    <xf numFmtId="0" fontId="21" fillId="0" borderId="44" xfId="0" applyFont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2" xfId="0" applyFont="1" applyBorder="1">
      <alignment vertical="center"/>
    </xf>
    <xf numFmtId="0" fontId="22" fillId="0" borderId="5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7" xfId="0" applyFont="1" applyBorder="1">
      <alignment vertical="center"/>
    </xf>
    <xf numFmtId="167" fontId="20" fillId="0" borderId="5" xfId="0" applyNumberFormat="1" applyFont="1" applyBorder="1">
      <alignment vertical="center"/>
    </xf>
    <xf numFmtId="167" fontId="20" fillId="0" borderId="7" xfId="0" applyNumberFormat="1" applyFont="1" applyBorder="1">
      <alignment vertical="center"/>
    </xf>
    <xf numFmtId="0" fontId="2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6" borderId="35" xfId="0" applyFont="1" applyFill="1" applyBorder="1">
      <alignment vertical="center"/>
    </xf>
    <xf numFmtId="0" fontId="3" fillId="6" borderId="36" xfId="0" applyFont="1" applyFill="1" applyBorder="1">
      <alignment vertical="center"/>
    </xf>
    <xf numFmtId="0" fontId="13" fillId="6" borderId="5" xfId="0" applyFont="1" applyFill="1" applyBorder="1">
      <alignment vertical="center"/>
    </xf>
    <xf numFmtId="0" fontId="13" fillId="6" borderId="6" xfId="0" applyFont="1" applyFill="1" applyBorder="1">
      <alignment vertical="center"/>
    </xf>
    <xf numFmtId="0" fontId="13" fillId="6" borderId="5" xfId="0" applyFont="1" applyFill="1" applyBorder="1" applyAlignment="1">
      <alignment vertical="top"/>
    </xf>
    <xf numFmtId="0" fontId="13" fillId="6" borderId="7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35" xfId="0" applyFont="1" applyBorder="1">
      <alignment vertical="center"/>
    </xf>
    <xf numFmtId="0" fontId="4" fillId="0" borderId="36" xfId="0" applyFont="1" applyBorder="1">
      <alignment vertical="center"/>
    </xf>
    <xf numFmtId="0" fontId="25" fillId="0" borderId="0" xfId="0" applyFont="1">
      <alignment vertical="center"/>
    </xf>
    <xf numFmtId="0" fontId="26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27" fillId="0" borderId="4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4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4" fillId="0" borderId="6" xfId="0" applyFont="1" applyBorder="1">
      <alignment vertical="center"/>
    </xf>
    <xf numFmtId="0" fontId="25" fillId="0" borderId="6" xfId="0" applyFont="1" applyBorder="1" applyAlignment="1">
      <alignment horizontal="right" vertical="center"/>
    </xf>
    <xf numFmtId="0" fontId="28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67" fontId="6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0" xfId="4" applyFont="1" applyBorder="1" applyAlignment="1">
      <alignment horizontal="left" vertical="center" wrapText="1"/>
    </xf>
    <xf numFmtId="0" fontId="13" fillId="0" borderId="15" xfId="4" applyFont="1" applyBorder="1" applyAlignment="1">
      <alignment horizontal="left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13" xfId="3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23" fillId="7" borderId="37" xfId="0" applyFont="1" applyFill="1" applyBorder="1" applyAlignment="1">
      <alignment horizontal="center" vertical="center"/>
    </xf>
    <xf numFmtId="0" fontId="23" fillId="7" borderId="45" xfId="0" applyFont="1" applyFill="1" applyBorder="1" applyAlignment="1">
      <alignment horizontal="center" vertical="center"/>
    </xf>
    <xf numFmtId="0" fontId="23" fillId="7" borderId="38" xfId="0" applyFont="1" applyFill="1" applyBorder="1" applyAlignment="1">
      <alignment horizontal="center" vertical="center"/>
    </xf>
    <xf numFmtId="165" fontId="16" fillId="0" borderId="37" xfId="1" applyNumberFormat="1" applyFont="1" applyBorder="1" applyAlignment="1">
      <alignment horizontal="center" vertical="center"/>
    </xf>
    <xf numFmtId="165" fontId="16" fillId="0" borderId="45" xfId="1" applyNumberFormat="1" applyFont="1" applyBorder="1" applyAlignment="1">
      <alignment horizontal="center" vertical="center"/>
    </xf>
    <xf numFmtId="165" fontId="16" fillId="0" borderId="5" xfId="1" applyNumberFormat="1" applyFont="1" applyBorder="1" applyAlignment="1">
      <alignment horizontal="center" vertical="center"/>
    </xf>
    <xf numFmtId="165" fontId="16" fillId="0" borderId="6" xfId="1" applyNumberFormat="1" applyFont="1" applyBorder="1" applyAlignment="1">
      <alignment horizontal="center" vertical="center"/>
    </xf>
    <xf numFmtId="165" fontId="16" fillId="0" borderId="7" xfId="1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65" fontId="13" fillId="0" borderId="11" xfId="1" applyNumberFormat="1" applyFont="1" applyBorder="1" applyAlignment="1">
      <alignment horizontal="center" vertical="center" wrapText="1"/>
    </xf>
    <xf numFmtId="165" fontId="13" fillId="0" borderId="16" xfId="1" applyNumberFormat="1" applyFont="1" applyBorder="1" applyAlignment="1">
      <alignment horizontal="center" vertical="center" wrapText="1"/>
    </xf>
    <xf numFmtId="4" fontId="13" fillId="0" borderId="12" xfId="1" applyNumberFormat="1" applyFont="1" applyBorder="1" applyAlignment="1">
      <alignment horizontal="center" vertical="center" wrapText="1"/>
    </xf>
    <xf numFmtId="4" fontId="13" fillId="0" borderId="17" xfId="1" applyNumberFormat="1" applyFont="1" applyBorder="1" applyAlignment="1">
      <alignment horizontal="center" vertical="center" wrapText="1"/>
    </xf>
    <xf numFmtId="167" fontId="17" fillId="5" borderId="35" xfId="0" applyNumberFormat="1" applyFont="1" applyFill="1" applyBorder="1" applyAlignment="1">
      <alignment horizontal="center" vertical="center"/>
    </xf>
    <xf numFmtId="167" fontId="17" fillId="5" borderId="36" xfId="0" applyNumberFormat="1" applyFont="1" applyFill="1" applyBorder="1" applyAlignment="1">
      <alignment horizontal="center" vertical="center"/>
    </xf>
    <xf numFmtId="167" fontId="17" fillId="5" borderId="39" xfId="0" applyNumberFormat="1" applyFont="1" applyFill="1" applyBorder="1" applyAlignment="1">
      <alignment horizontal="center" vertical="center"/>
    </xf>
    <xf numFmtId="167" fontId="17" fillId="5" borderId="40" xfId="0" applyNumberFormat="1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8" xfId="0" applyFont="1" applyFill="1" applyBorder="1" applyAlignment="1">
      <alignment horizontal="left" vertic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_Book1" xfId="4" xr:uid="{00000000-0005-0000-0000-000004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NULL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1478280</xdr:colOff>
      <xdr:row>18</xdr:row>
      <xdr:rowOff>19050</xdr:rowOff>
    </xdr:from>
    <xdr:to>
      <xdr:col>2</xdr:col>
      <xdr:colOff>1419225</xdr:colOff>
      <xdr:row>19</xdr:row>
      <xdr:rowOff>325120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4820" y="6369050"/>
          <a:ext cx="2737485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951230</xdr:colOff>
      <xdr:row>22</xdr:row>
      <xdr:rowOff>84455</xdr:rowOff>
    </xdr:from>
    <xdr:to>
      <xdr:col>2</xdr:col>
      <xdr:colOff>1851025</xdr:colOff>
      <xdr:row>24</xdr:row>
      <xdr:rowOff>276860</xdr:rowOff>
    </xdr:to>
    <xdr:sp macro="" textlink="">
      <xdr:nvSpPr>
        <xdr:cNvPr id="43" name="AutoShape 5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>
        <a:xfrm>
          <a:off x="3747770" y="7958455"/>
          <a:ext cx="3696335" cy="95440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{_alejandro_}</a:t>
          </a:r>
        </a:p>
      </xdr:txBody>
    </xdr:sp>
    <xdr:clientData/>
  </xdr:twoCellAnchor>
  <xdr:twoCellAnchor editAs="oneCell">
    <xdr:from>
      <xdr:col>5</xdr:col>
      <xdr:colOff>1025842</xdr:colOff>
      <xdr:row>18</xdr:row>
      <xdr:rowOff>126047</xdr:rowOff>
    </xdr:from>
    <xdr:to>
      <xdr:col>6</xdr:col>
      <xdr:colOff>1874837</xdr:colOff>
      <xdr:row>23</xdr:row>
      <xdr:rowOff>240347</xdr:rowOff>
    </xdr:to>
    <xdr:pic>
      <xdr:nvPicPr>
        <xdr:cNvPr id="62" name="Picture 1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5821025" y="5662295"/>
          <a:ext cx="2019300" cy="364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1880870</xdr:colOff>
      <xdr:row>19</xdr:row>
      <xdr:rowOff>131445</xdr:rowOff>
    </xdr:from>
    <xdr:to>
      <xdr:col>6</xdr:col>
      <xdr:colOff>994410</xdr:colOff>
      <xdr:row>22</xdr:row>
      <xdr:rowOff>204470</xdr:rowOff>
    </xdr:to>
    <xdr:sp macro="" textlink="">
      <xdr:nvSpPr>
        <xdr:cNvPr id="63" name="Oval 2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150614">
          <a:off x="15863570" y="6862445"/>
          <a:ext cx="1910080" cy="12160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3</xdr:col>
      <xdr:colOff>480060</xdr:colOff>
      <xdr:row>41</xdr:row>
      <xdr:rowOff>197485</xdr:rowOff>
    </xdr:from>
    <xdr:to>
      <xdr:col>4</xdr:col>
      <xdr:colOff>1117600</xdr:colOff>
      <xdr:row>49</xdr:row>
      <xdr:rowOff>183515</xdr:rowOff>
    </xdr:to>
    <xdr:pic>
      <xdr:nvPicPr>
        <xdr:cNvPr id="64" name="Picture 10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9680" y="14294485"/>
          <a:ext cx="3434080" cy="252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1293495</xdr:colOff>
      <xdr:row>41</xdr:row>
      <xdr:rowOff>176530</xdr:rowOff>
    </xdr:from>
    <xdr:to>
      <xdr:col>5</xdr:col>
      <xdr:colOff>2294255</xdr:colOff>
      <xdr:row>49</xdr:row>
      <xdr:rowOff>169545</xdr:rowOff>
    </xdr:to>
    <xdr:pic>
      <xdr:nvPicPr>
        <xdr:cNvPr id="65" name="Picture 1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79655" y="14273530"/>
          <a:ext cx="3797300" cy="25330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4445</xdr:colOff>
      <xdr:row>50</xdr:row>
      <xdr:rowOff>33020</xdr:rowOff>
    </xdr:from>
    <xdr:ext cx="2734310" cy="46482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1190605" y="16987520"/>
          <a:ext cx="2734310" cy="46482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3</xdr:col>
      <xdr:colOff>167640</xdr:colOff>
      <xdr:row>17</xdr:row>
      <xdr:rowOff>352425</xdr:rowOff>
    </xdr:from>
    <xdr:to>
      <xdr:col>3</xdr:col>
      <xdr:colOff>2517140</xdr:colOff>
      <xdr:row>23</xdr:row>
      <xdr:rowOff>315595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/>
        <a:srcRect t="26714" b="18715"/>
        <a:stretch>
          <a:fillRect/>
        </a:stretch>
      </xdr:blipFill>
      <xdr:spPr>
        <a:xfrm>
          <a:off x="8557260" y="6321425"/>
          <a:ext cx="2349500" cy="22491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2383790</xdr:colOff>
      <xdr:row>40</xdr:row>
      <xdr:rowOff>45085</xdr:rowOff>
    </xdr:from>
    <xdr:to>
      <xdr:col>2</xdr:col>
      <xdr:colOff>911225</xdr:colOff>
      <xdr:row>50</xdr:row>
      <xdr:rowOff>225425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2143" b="7941"/>
        <a:stretch>
          <a:fillRect/>
        </a:stretch>
      </xdr:blipFill>
      <xdr:spPr>
        <a:xfrm>
          <a:off x="2383790" y="13824585"/>
          <a:ext cx="4120515" cy="335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561340</xdr:colOff>
      <xdr:row>17</xdr:row>
      <xdr:rowOff>20320</xdr:rowOff>
    </xdr:from>
    <xdr:to>
      <xdr:col>4</xdr:col>
      <xdr:colOff>2270125</xdr:colOff>
      <xdr:row>23</xdr:row>
      <xdr:rowOff>241935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44427" t="26937" b="5223"/>
        <a:stretch>
          <a:fillRect/>
        </a:stretch>
      </xdr:blipFill>
      <xdr:spPr>
        <a:xfrm>
          <a:off x="11747500" y="5989320"/>
          <a:ext cx="1708785" cy="25076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567690</xdr:colOff>
      <xdr:row>23</xdr:row>
      <xdr:rowOff>332105</xdr:rowOff>
    </xdr:from>
    <xdr:ext cx="1664970" cy="299085"/>
    <xdr:sp macro="" textlink="">
      <xdr:nvSpPr>
        <xdr:cNvPr id="74" name="TextBox 1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11753850" y="8587105"/>
          <a:ext cx="1664970" cy="29908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请放这个卡在手袋里面</a:t>
          </a:r>
        </a:p>
      </xdr:txBody>
    </xdr:sp>
    <xdr:clientData/>
  </xdr:oneCellAnchor>
  <xdr:twoCellAnchor>
    <xdr:from>
      <xdr:col>3</xdr:col>
      <xdr:colOff>773430</xdr:colOff>
      <xdr:row>20</xdr:row>
      <xdr:rowOff>60960</xdr:rowOff>
    </xdr:from>
    <xdr:to>
      <xdr:col>3</xdr:col>
      <xdr:colOff>1786255</xdr:colOff>
      <xdr:row>21</xdr:row>
      <xdr:rowOff>338455</xdr:rowOff>
    </xdr:to>
    <xdr:sp macro="" textlink="">
      <xdr:nvSpPr>
        <xdr:cNvPr id="2" name="Oval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163050" y="7172960"/>
          <a:ext cx="1012825" cy="65849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showGridLines="0" tabSelected="1" topLeftCell="A4" zoomScale="35" zoomScaleNormal="55" workbookViewId="0">
      <selection activeCell="D5" sqref="D5"/>
    </sheetView>
  </sheetViews>
  <sheetFormatPr defaultColWidth="8.85546875" defaultRowHeight="15"/>
  <cols>
    <col min="1" max="10" width="40.85546875" customWidth="1"/>
    <col min="11" max="17" width="20.85546875" customWidth="1"/>
  </cols>
  <sheetData>
    <row r="1" spans="1:16" ht="24.95" customHeight="1" thickBot="1">
      <c r="A1" s="88" t="s">
        <v>0</v>
      </c>
      <c r="B1" s="89"/>
      <c r="C1" s="90"/>
      <c r="E1" s="1"/>
      <c r="F1" s="2"/>
      <c r="G1" s="3" t="s">
        <v>1</v>
      </c>
      <c r="L1" s="4"/>
      <c r="M1" s="4"/>
      <c r="P1" s="5"/>
    </row>
    <row r="2" spans="1:16" ht="24.95" customHeight="1">
      <c r="A2" s="6" t="s">
        <v>2</v>
      </c>
      <c r="B2" s="97" t="s">
        <v>3</v>
      </c>
      <c r="C2" s="98"/>
      <c r="E2" s="7" t="s">
        <v>4</v>
      </c>
      <c r="G2" s="8" t="s">
        <v>5</v>
      </c>
      <c r="L2" s="4"/>
      <c r="M2" s="4"/>
      <c r="P2" s="5"/>
    </row>
    <row r="3" spans="1:16" ht="24.95" customHeight="1">
      <c r="A3" s="9"/>
      <c r="B3" s="99"/>
      <c r="C3" s="100"/>
      <c r="E3" s="10"/>
      <c r="G3" s="11" t="s">
        <v>6</v>
      </c>
      <c r="L3" s="4"/>
      <c r="M3" s="4"/>
      <c r="P3" s="5"/>
    </row>
    <row r="4" spans="1:16" ht="24.95" customHeight="1">
      <c r="A4" s="9" t="s">
        <v>7</v>
      </c>
      <c r="B4" s="97" t="s">
        <v>3</v>
      </c>
      <c r="C4" s="98"/>
      <c r="E4" s="10"/>
      <c r="G4" s="12" t="s">
        <v>8</v>
      </c>
      <c r="L4" s="4"/>
      <c r="M4" s="4"/>
      <c r="P4" s="5"/>
    </row>
    <row r="5" spans="1:16" ht="24.95" customHeight="1">
      <c r="A5" s="9" t="s">
        <v>9</v>
      </c>
      <c r="B5" s="101" t="s">
        <v>10</v>
      </c>
      <c r="C5" s="102"/>
      <c r="E5" s="10"/>
      <c r="G5" s="12" t="s">
        <v>11</v>
      </c>
      <c r="L5" s="4"/>
      <c r="M5" s="4"/>
      <c r="P5" s="5"/>
    </row>
    <row r="6" spans="1:16" ht="24.95" customHeight="1" thickBot="1">
      <c r="A6" s="13"/>
      <c r="B6" s="103"/>
      <c r="C6" s="104"/>
      <c r="E6" s="14"/>
      <c r="F6" s="4"/>
      <c r="G6" s="4"/>
      <c r="H6" s="4"/>
      <c r="L6" s="12"/>
      <c r="M6" s="4"/>
      <c r="N6" s="15"/>
      <c r="O6" s="4"/>
      <c r="P6" s="16"/>
    </row>
    <row r="7" spans="1:16" ht="24.95" customHeight="1" thickBot="1">
      <c r="A7" s="4"/>
      <c r="B7" s="4"/>
      <c r="C7" s="4"/>
      <c r="D7" s="4"/>
      <c r="E7" s="11"/>
      <c r="F7" s="4"/>
      <c r="G7" s="4"/>
      <c r="H7" s="4"/>
    </row>
    <row r="8" spans="1:16" ht="30" customHeight="1">
      <c r="A8" s="108" t="s">
        <v>12</v>
      </c>
      <c r="B8" s="113" t="s">
        <v>13</v>
      </c>
      <c r="C8" s="113" t="s">
        <v>14</v>
      </c>
      <c r="D8" s="142" t="s">
        <v>15</v>
      </c>
      <c r="E8" s="145" t="s">
        <v>16</v>
      </c>
      <c r="F8" s="147" t="s">
        <v>17</v>
      </c>
      <c r="G8" s="149" t="s">
        <v>18</v>
      </c>
    </row>
    <row r="9" spans="1:16" ht="30" customHeight="1">
      <c r="A9" s="109"/>
      <c r="B9" s="114"/>
      <c r="C9" s="114"/>
      <c r="D9" s="143"/>
      <c r="E9" s="146"/>
      <c r="F9" s="148"/>
      <c r="G9" s="150"/>
    </row>
    <row r="10" spans="1:16" ht="30" customHeight="1">
      <c r="A10" s="110"/>
      <c r="B10" s="17" t="s">
        <v>19</v>
      </c>
      <c r="C10" s="17" t="s">
        <v>20</v>
      </c>
      <c r="D10" s="144"/>
      <c r="E10" s="18" t="s">
        <v>21</v>
      </c>
      <c r="F10" s="19" t="s">
        <v>22</v>
      </c>
      <c r="G10" s="20" t="s">
        <v>22</v>
      </c>
    </row>
    <row r="11" spans="1:16" ht="30" customHeight="1">
      <c r="A11" s="111"/>
      <c r="B11" s="21"/>
      <c r="C11" s="21"/>
      <c r="D11" s="22"/>
      <c r="E11" s="23"/>
      <c r="F11" s="24">
        <v>0</v>
      </c>
      <c r="G11" s="25">
        <f t="shared" ref="G11:G14" si="0">F11*E11</f>
        <v>0</v>
      </c>
    </row>
    <row r="12" spans="1:16" ht="30" customHeight="1">
      <c r="A12" s="112"/>
      <c r="B12" s="26"/>
      <c r="C12" s="27"/>
      <c r="D12" s="28"/>
      <c r="E12" s="29"/>
      <c r="F12" s="24">
        <v>0</v>
      </c>
      <c r="G12" s="30">
        <f t="shared" si="0"/>
        <v>0</v>
      </c>
    </row>
    <row r="13" spans="1:16" ht="30" customHeight="1">
      <c r="A13" s="31" t="s">
        <v>23</v>
      </c>
      <c r="B13" s="27"/>
      <c r="C13" s="27"/>
      <c r="D13" s="28"/>
      <c r="E13" s="29"/>
      <c r="F13" s="24">
        <v>0</v>
      </c>
      <c r="G13" s="30">
        <f t="shared" si="0"/>
        <v>0</v>
      </c>
    </row>
    <row r="14" spans="1:16" ht="30" customHeight="1">
      <c r="A14" s="32" t="s">
        <v>24</v>
      </c>
      <c r="B14" s="33"/>
      <c r="C14" s="33"/>
      <c r="D14" s="34"/>
      <c r="E14" s="29"/>
      <c r="F14" s="24">
        <v>0</v>
      </c>
      <c r="G14" s="30">
        <f t="shared" si="0"/>
        <v>0</v>
      </c>
    </row>
    <row r="15" spans="1:16" ht="30" customHeight="1">
      <c r="A15" s="4"/>
      <c r="B15" s="4"/>
      <c r="C15" s="15"/>
      <c r="D15" s="4"/>
      <c r="E15" s="35">
        <f>SUM(E11:E14)</f>
        <v>0</v>
      </c>
      <c r="F15" s="36"/>
      <c r="G15" s="37">
        <f>SUM(G11:G14)</f>
        <v>0</v>
      </c>
      <c r="H15" s="11"/>
    </row>
    <row r="16" spans="1:16" ht="24.95" customHeight="1">
      <c r="A16" s="4"/>
      <c r="B16" s="4"/>
      <c r="C16" s="4"/>
      <c r="D16" s="4"/>
      <c r="E16" s="11"/>
      <c r="F16" s="4"/>
      <c r="G16" s="4"/>
      <c r="H16" s="4"/>
    </row>
    <row r="17" spans="1:8" ht="30" customHeight="1">
      <c r="A17" s="38" t="s">
        <v>25</v>
      </c>
      <c r="B17" s="151"/>
      <c r="C17" s="152"/>
      <c r="D17" s="39" t="s">
        <v>26</v>
      </c>
      <c r="E17" s="40" t="s">
        <v>27</v>
      </c>
      <c r="F17" s="155" t="s">
        <v>28</v>
      </c>
      <c r="G17" s="156"/>
    </row>
    <row r="18" spans="1:8" ht="30" customHeight="1">
      <c r="A18" s="41" t="s">
        <v>29</v>
      </c>
      <c r="B18" s="153"/>
      <c r="C18" s="154"/>
      <c r="D18" s="42"/>
      <c r="E18" s="43"/>
      <c r="F18" s="43"/>
      <c r="G18" s="44"/>
    </row>
    <row r="19" spans="1:8" ht="30" customHeight="1">
      <c r="A19" s="45" t="s">
        <v>30</v>
      </c>
      <c r="B19" s="46"/>
      <c r="C19" s="47"/>
      <c r="D19" s="42"/>
      <c r="E19" s="42"/>
      <c r="F19" s="42"/>
      <c r="G19" s="48"/>
    </row>
    <row r="20" spans="1:8" ht="30" customHeight="1">
      <c r="A20" s="49" t="s">
        <v>31</v>
      </c>
      <c r="B20" s="50"/>
      <c r="C20" s="51"/>
      <c r="D20" s="42"/>
      <c r="E20" s="42"/>
      <c r="F20" s="42"/>
      <c r="G20" s="48"/>
    </row>
    <row r="21" spans="1:8" ht="30" customHeight="1">
      <c r="A21" s="52" t="s">
        <v>32</v>
      </c>
      <c r="B21" s="115" t="s">
        <v>33</v>
      </c>
      <c r="C21" s="116"/>
      <c r="D21" s="42"/>
      <c r="E21" s="42"/>
      <c r="F21" s="42"/>
      <c r="G21" s="48"/>
    </row>
    <row r="22" spans="1:8" ht="30" customHeight="1">
      <c r="A22" s="53"/>
      <c r="B22" s="117"/>
      <c r="C22" s="118"/>
      <c r="D22" s="42"/>
      <c r="E22" s="42"/>
      <c r="F22" s="42"/>
      <c r="G22" s="48"/>
    </row>
    <row r="23" spans="1:8" ht="30" customHeight="1">
      <c r="A23" s="52" t="s">
        <v>34</v>
      </c>
      <c r="B23" s="46"/>
      <c r="C23" s="47"/>
      <c r="D23" s="42"/>
      <c r="E23" s="42"/>
      <c r="F23" s="42"/>
      <c r="G23" s="48"/>
    </row>
    <row r="24" spans="1:8" ht="30" customHeight="1">
      <c r="A24" s="52" t="s">
        <v>35</v>
      </c>
      <c r="B24" s="54"/>
      <c r="C24" s="55"/>
      <c r="D24" s="42"/>
      <c r="E24" s="42"/>
      <c r="F24" s="42"/>
      <c r="G24" s="48"/>
    </row>
    <row r="25" spans="1:8" ht="30" customHeight="1">
      <c r="A25" s="56"/>
      <c r="B25" s="57"/>
      <c r="C25" s="58"/>
      <c r="D25" s="59"/>
      <c r="E25" s="59"/>
      <c r="F25" s="59"/>
      <c r="G25" s="60"/>
    </row>
    <row r="26" spans="1:8" ht="24.95" customHeight="1">
      <c r="A26" s="61"/>
      <c r="B26" s="61"/>
      <c r="C26" s="62"/>
      <c r="D26" s="62"/>
      <c r="E26" s="63"/>
      <c r="F26" s="4"/>
      <c r="G26" s="4"/>
      <c r="H26" s="4"/>
    </row>
    <row r="27" spans="1:8" ht="24.95" customHeight="1">
      <c r="A27" s="128" t="s">
        <v>36</v>
      </c>
      <c r="B27" s="129"/>
      <c r="C27" s="129"/>
      <c r="D27" s="129"/>
      <c r="E27" s="129"/>
      <c r="F27" s="129"/>
      <c r="G27" s="129"/>
      <c r="H27" s="130"/>
    </row>
    <row r="28" spans="1:8" ht="24.95" customHeight="1">
      <c r="A28" s="131">
        <f>B11</f>
        <v>0</v>
      </c>
      <c r="B28" s="132"/>
      <c r="C28" s="132"/>
      <c r="D28" s="132"/>
      <c r="E28" s="132"/>
      <c r="F28" s="132"/>
      <c r="G28" s="132"/>
      <c r="H28" s="133"/>
    </row>
    <row r="29" spans="1:8" ht="24.95" customHeight="1">
      <c r="A29" s="131">
        <f>C11</f>
        <v>0</v>
      </c>
      <c r="B29" s="132"/>
      <c r="C29" s="132"/>
      <c r="D29" s="132"/>
      <c r="E29" s="132"/>
      <c r="F29" s="132"/>
      <c r="G29" s="132"/>
      <c r="H29" s="133"/>
    </row>
    <row r="30" spans="1:8" ht="24.95" customHeight="1">
      <c r="A30" s="119"/>
      <c r="B30" s="120"/>
      <c r="C30" s="119"/>
      <c r="D30" s="125"/>
      <c r="E30" s="91"/>
      <c r="F30" s="139"/>
      <c r="G30" s="91"/>
      <c r="H30" s="92"/>
    </row>
    <row r="31" spans="1:8" ht="24.95" customHeight="1">
      <c r="A31" s="121"/>
      <c r="B31" s="122"/>
      <c r="C31" s="121"/>
      <c r="D31" s="126"/>
      <c r="E31" s="93"/>
      <c r="F31" s="140"/>
      <c r="G31" s="93"/>
      <c r="H31" s="94"/>
    </row>
    <row r="32" spans="1:8" ht="24.95" customHeight="1">
      <c r="A32" s="121"/>
      <c r="B32" s="122"/>
      <c r="C32" s="121"/>
      <c r="D32" s="126"/>
      <c r="E32" s="93"/>
      <c r="F32" s="140"/>
      <c r="G32" s="93"/>
      <c r="H32" s="94"/>
    </row>
    <row r="33" spans="1:8" ht="24.95" customHeight="1">
      <c r="A33" s="121"/>
      <c r="B33" s="122"/>
      <c r="C33" s="121"/>
      <c r="D33" s="126"/>
      <c r="E33" s="93"/>
      <c r="F33" s="140"/>
      <c r="G33" s="93"/>
      <c r="H33" s="94"/>
    </row>
    <row r="34" spans="1:8" ht="24.95" customHeight="1">
      <c r="A34" s="121"/>
      <c r="B34" s="122"/>
      <c r="C34" s="121"/>
      <c r="D34" s="126"/>
      <c r="E34" s="93"/>
      <c r="F34" s="140"/>
      <c r="G34" s="93"/>
      <c r="H34" s="94"/>
    </row>
    <row r="35" spans="1:8" ht="24.95" customHeight="1">
      <c r="A35" s="121"/>
      <c r="B35" s="122"/>
      <c r="C35" s="121"/>
      <c r="D35" s="126"/>
      <c r="E35" s="93"/>
      <c r="F35" s="140"/>
      <c r="G35" s="93"/>
      <c r="H35" s="94"/>
    </row>
    <row r="36" spans="1:8" ht="24.95" customHeight="1">
      <c r="A36" s="121"/>
      <c r="B36" s="122"/>
      <c r="C36" s="121"/>
      <c r="D36" s="126"/>
      <c r="E36" s="93"/>
      <c r="F36" s="140"/>
      <c r="G36" s="93"/>
      <c r="H36" s="94"/>
    </row>
    <row r="37" spans="1:8" ht="24.95" customHeight="1">
      <c r="A37" s="123"/>
      <c r="B37" s="124"/>
      <c r="C37" s="123"/>
      <c r="D37" s="127"/>
      <c r="E37" s="95"/>
      <c r="F37" s="141"/>
      <c r="G37" s="95"/>
      <c r="H37" s="96"/>
    </row>
    <row r="38" spans="1:8" ht="24.95" customHeight="1">
      <c r="A38" s="134">
        <f>D11</f>
        <v>0</v>
      </c>
      <c r="B38" s="135"/>
      <c r="C38" s="136">
        <f>D12</f>
        <v>0</v>
      </c>
      <c r="D38" s="137"/>
      <c r="E38" s="136">
        <f>D13</f>
        <v>0</v>
      </c>
      <c r="F38" s="138"/>
      <c r="G38" s="136">
        <f>D14</f>
        <v>0</v>
      </c>
      <c r="H38" s="138"/>
    </row>
    <row r="39" spans="1:8" ht="24.95" customHeight="1">
      <c r="A39" s="64" t="s">
        <v>37</v>
      </c>
      <c r="B39" s="65"/>
      <c r="C39" s="65"/>
      <c r="D39" s="65"/>
      <c r="E39" s="65"/>
      <c r="F39" s="65"/>
      <c r="G39" s="64" t="s">
        <v>38</v>
      </c>
      <c r="H39" s="66"/>
    </row>
    <row r="40" spans="1:8" ht="24.95" customHeight="1">
      <c r="A40" s="67"/>
      <c r="B40" s="68"/>
      <c r="C40" s="68"/>
      <c r="D40" s="68"/>
      <c r="E40" s="68"/>
      <c r="F40" s="68"/>
      <c r="G40" s="69" t="s">
        <v>39</v>
      </c>
      <c r="H40" s="70"/>
    </row>
    <row r="41" spans="1:8" ht="24.95" customHeight="1">
      <c r="A41" s="71"/>
      <c r="B41" s="72"/>
      <c r="C41" s="73"/>
      <c r="D41" s="72"/>
      <c r="E41" s="74"/>
      <c r="F41" s="72"/>
      <c r="G41" s="75" t="s">
        <v>40</v>
      </c>
      <c r="H41" s="73"/>
    </row>
    <row r="42" spans="1:8" ht="24.95" customHeight="1">
      <c r="A42" s="76"/>
      <c r="B42" s="4"/>
      <c r="C42" s="77"/>
      <c r="D42" s="4"/>
      <c r="E42" s="4"/>
      <c r="F42" s="4"/>
      <c r="G42" s="78" t="s">
        <v>41</v>
      </c>
      <c r="H42" s="77"/>
    </row>
    <row r="43" spans="1:8" ht="24.95" customHeight="1">
      <c r="A43" s="76"/>
      <c r="B43" s="4"/>
      <c r="C43" s="77"/>
      <c r="D43" s="4"/>
      <c r="E43" s="4"/>
      <c r="F43" s="4"/>
      <c r="G43" s="79"/>
      <c r="H43" s="77"/>
    </row>
    <row r="44" spans="1:8" ht="24.95" customHeight="1">
      <c r="A44" s="76"/>
      <c r="B44" s="4"/>
      <c r="C44" s="77"/>
      <c r="D44" s="4"/>
      <c r="E44" s="4"/>
      <c r="F44" s="4"/>
      <c r="G44" s="79" t="s">
        <v>42</v>
      </c>
      <c r="H44" s="77"/>
    </row>
    <row r="45" spans="1:8" ht="24.95" customHeight="1">
      <c r="A45" s="76"/>
      <c r="B45" s="4"/>
      <c r="C45" s="77"/>
      <c r="D45" s="4"/>
      <c r="E45" s="8"/>
      <c r="F45" s="4"/>
      <c r="G45" s="78" t="s">
        <v>43</v>
      </c>
      <c r="H45" s="77"/>
    </row>
    <row r="46" spans="1:8" ht="24.95" customHeight="1">
      <c r="A46" s="76"/>
      <c r="B46" s="4"/>
      <c r="C46" s="77"/>
      <c r="D46" s="4"/>
      <c r="E46" s="63"/>
      <c r="F46" s="4"/>
      <c r="G46" s="79"/>
      <c r="H46" s="77"/>
    </row>
    <row r="47" spans="1:8" ht="24.95" customHeight="1">
      <c r="A47" s="76"/>
      <c r="B47" s="4"/>
      <c r="C47" s="77"/>
      <c r="D47" s="4"/>
      <c r="E47" s="63"/>
      <c r="F47" s="4"/>
      <c r="G47" s="79" t="s">
        <v>44</v>
      </c>
      <c r="H47" s="77"/>
    </row>
    <row r="48" spans="1:8" ht="24.95" customHeight="1">
      <c r="A48" s="76"/>
      <c r="B48" s="4"/>
      <c r="C48" s="77"/>
      <c r="D48" s="4"/>
      <c r="E48" s="63"/>
      <c r="F48" s="4"/>
      <c r="G48" s="80"/>
      <c r="H48" s="77"/>
    </row>
    <row r="49" spans="1:8" ht="24.95" customHeight="1">
      <c r="A49" s="76"/>
      <c r="B49" s="4"/>
      <c r="C49" s="77"/>
      <c r="D49" s="4"/>
      <c r="E49" s="63"/>
      <c r="F49" s="4"/>
      <c r="G49" s="76"/>
      <c r="H49" s="77"/>
    </row>
    <row r="50" spans="1:8" ht="24.95" customHeight="1">
      <c r="A50" s="76"/>
      <c r="B50" s="4"/>
      <c r="C50" s="77"/>
      <c r="D50" s="4"/>
      <c r="E50" s="63"/>
      <c r="F50" s="4"/>
      <c r="G50" s="76"/>
      <c r="H50" s="77"/>
    </row>
    <row r="51" spans="1:8" ht="24.95" customHeight="1">
      <c r="A51" s="76"/>
      <c r="B51" s="4"/>
      <c r="C51" s="81"/>
      <c r="D51" s="4"/>
      <c r="F51" s="4"/>
      <c r="G51" s="76"/>
      <c r="H51" s="77"/>
    </row>
    <row r="52" spans="1:8" ht="24.95" customHeight="1">
      <c r="A52" s="82"/>
      <c r="C52" s="83"/>
      <c r="D52" s="4"/>
      <c r="F52" s="4"/>
      <c r="G52" s="76"/>
      <c r="H52" s="77"/>
    </row>
    <row r="53" spans="1:8" ht="24.95" customHeight="1">
      <c r="A53" s="105" t="s">
        <v>45</v>
      </c>
      <c r="B53" s="106"/>
      <c r="C53" s="107"/>
      <c r="D53" s="84"/>
      <c r="E53" s="85"/>
      <c r="F53" s="84"/>
      <c r="G53" s="86"/>
      <c r="H53" s="87"/>
    </row>
  </sheetData>
  <mergeCells count="29">
    <mergeCell ref="A53:C53"/>
    <mergeCell ref="A8:A10"/>
    <mergeCell ref="A11:A12"/>
    <mergeCell ref="B8:B9"/>
    <mergeCell ref="C8:C9"/>
    <mergeCell ref="B21:C22"/>
    <mergeCell ref="A30:B37"/>
    <mergeCell ref="C30:D37"/>
    <mergeCell ref="A27:H27"/>
    <mergeCell ref="A28:H28"/>
    <mergeCell ref="A29:H29"/>
    <mergeCell ref="A38:B38"/>
    <mergeCell ref="C38:D38"/>
    <mergeCell ref="E38:F38"/>
    <mergeCell ref="G38:H38"/>
    <mergeCell ref="E30:F37"/>
    <mergeCell ref="A1:C1"/>
    <mergeCell ref="G30:H37"/>
    <mergeCell ref="B2:C2"/>
    <mergeCell ref="B3:C3"/>
    <mergeCell ref="B4:C4"/>
    <mergeCell ref="B5:C5"/>
    <mergeCell ref="B6:C6"/>
    <mergeCell ref="D8:D10"/>
    <mergeCell ref="E8:E9"/>
    <mergeCell ref="F8:F9"/>
    <mergeCell ref="G8:G9"/>
    <mergeCell ref="B17:C18"/>
    <mergeCell ref="F17:G17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Clereane.Tan</dc:creator>
  <cp:lastModifiedBy>Julius Evan</cp:lastModifiedBy>
  <cp:lastPrinted>2026-07-28T03:35:13Z</cp:lastPrinted>
  <dcterms:created xsi:type="dcterms:W3CDTF">2026-07-20T07:37:00Z</dcterms:created>
  <dcterms:modified xsi:type="dcterms:W3CDTF">2026-10-05T10:26:11Z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D7388DEA5BB84F9DA5AD624631A54C13_11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