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Eksp - algorytm wersja 1" sheetId="12" r:id="rId1"/>
    <sheet name="Eksp - algorytm wersja 2" sheetId="1" r:id="rId2"/>
  </sheets>
  <calcPr calcId="144525"/>
</workbook>
</file>

<file path=xl/sharedStrings.xml><?xml version="1.0" encoding="utf-8"?>
<sst xmlns="http://schemas.openxmlformats.org/spreadsheetml/2006/main" count="72" uniqueCount="26">
  <si>
    <t>Inteligencja obliczeniowa</t>
  </si>
  <si>
    <t>Sprawozdanie z zajęć laboratoryjnych, konspekt 10-11</t>
  </si>
  <si>
    <t>Student:</t>
  </si>
  <si>
    <t>Juliusz Łosiński 46155</t>
  </si>
  <si>
    <t>Algorytm:</t>
  </si>
  <si>
    <t>mrówkowy (wersja 1)</t>
  </si>
  <si>
    <t>Problem:</t>
  </si>
  <si>
    <t>TSP</t>
  </si>
  <si>
    <t>Algorytm mrówkowy</t>
  </si>
  <si>
    <t>Wartości parametrów</t>
  </si>
  <si>
    <t>jak z konspekcie z zajęć</t>
  </si>
  <si>
    <t>Wartość funkcji celu</t>
  </si>
  <si>
    <t>Wykonanie algorytmu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</si>
  <si>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</si>
  <si>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</si>
  <si>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</si>
  <si>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</si>
  <si>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</si>
  <si>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</si>
  <si>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</si>
  <si>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</si>
  <si>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</si>
  <si>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Średnia</t>
  </si>
  <si>
    <t>Optimum</t>
  </si>
  <si>
    <t>Średni błąd względny</t>
  </si>
  <si>
    <t>mrówkowy (wersja 2)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</si>
</sst>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238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  <font>
      <b/>
      <sz val="11"/>
      <color rgb="FFC00000"/>
      <name val="Calibri"/>
      <charset val="238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4" workbookViewId="0">
      <selection activeCell="B4" sqref="B4"/>
    </sheetView>
  </sheetViews>
  <sheetFormatPr defaultColWidth="9" defaultRowHeight="14.4"/>
  <cols>
    <col min="1" max="1" width="23.5740740740741" style="9" customWidth="1"/>
    <col min="2" max="10" width="19" style="9" customWidth="1"/>
    <col min="11" max="16384" width="9" style="9"/>
  </cols>
  <sheetData>
    <row r="1" spans="1:1">
      <c r="A1" s="18" t="s">
        <v>0</v>
      </c>
    </row>
    <row r="2" spans="1:1">
      <c r="A2" s="18" t="s">
        <v>1</v>
      </c>
    </row>
    <row r="4" spans="1:2">
      <c r="A4" s="9" t="s">
        <v>2</v>
      </c>
      <c r="B4" s="19" t="s">
        <v>3</v>
      </c>
    </row>
    <row r="6" spans="1:2">
      <c r="A6" s="9" t="s">
        <v>4</v>
      </c>
      <c r="B6" s="20" t="s">
        <v>5</v>
      </c>
    </row>
    <row r="7" spans="1:2">
      <c r="A7" s="9" t="s">
        <v>6</v>
      </c>
      <c r="B7" s="9" t="s">
        <v>7</v>
      </c>
    </row>
    <row r="8" spans="2:2">
      <c r="B8" s="21"/>
    </row>
    <row r="10" spans="1:1">
      <c r="A10" s="18" t="s">
        <v>8</v>
      </c>
    </row>
    <row r="11" spans="1:1">
      <c r="A11" s="18"/>
    </row>
    <row r="12" spans="1:2">
      <c r="A12" s="22" t="s">
        <v>9</v>
      </c>
      <c r="B12" s="9" t="s">
        <v>10</v>
      </c>
    </row>
    <row r="13" spans="1:1">
      <c r="A13" s="23"/>
    </row>
    <row r="14" spans="1:1">
      <c r="A14" s="23"/>
    </row>
    <row r="15" spans="1:1">
      <c r="A15" s="23"/>
    </row>
    <row r="16" spans="1:1">
      <c r="A16" s="23"/>
    </row>
    <row r="17" spans="1:1">
      <c r="A17" s="8" t="s">
        <v>11</v>
      </c>
    </row>
    <row r="18" spans="1:10">
      <c r="A18" s="10" t="s">
        <v>12</v>
      </c>
      <c r="B18" s="11" t="s">
        <v>13</v>
      </c>
      <c r="C18" s="11" t="s">
        <v>14</v>
      </c>
      <c r="D18" s="11" t="s">
        <v>15</v>
      </c>
      <c r="E18" s="11" t="s">
        <v>16</v>
      </c>
      <c r="F18" s="11" t="s">
        <v>17</v>
      </c>
      <c r="G18" s="11" t="s">
        <v>18</v>
      </c>
      <c r="H18" s="11" t="s">
        <v>19</v>
      </c>
      <c r="I18" s="11" t="s">
        <v>20</v>
      </c>
      <c r="J18" s="11" t="s">
        <v>21</v>
      </c>
    </row>
    <row r="19" spans="1:10">
      <c r="A19" s="12">
        <v>1</v>
      </c>
      <c r="B19" s="12">
        <v>150560.017877441</v>
      </c>
      <c r="C19" s="12">
        <v>149613.003277598</v>
      </c>
      <c r="D19" s="12">
        <v>139138.475489154</v>
      </c>
      <c r="E19" s="13">
        <v>120438.55296295</v>
      </c>
      <c r="F19" s="13">
        <v>141865.473175801</v>
      </c>
      <c r="G19" s="13">
        <v>120317.182280206</v>
      </c>
      <c r="H19" s="13">
        <v>138718.47429868</v>
      </c>
      <c r="I19" s="13">
        <v>119992.656080716</v>
      </c>
      <c r="J19" s="13">
        <v>146170.695255608</v>
      </c>
    </row>
    <row r="20" spans="1:10">
      <c r="A20" s="12">
        <v>2</v>
      </c>
      <c r="B20" s="12">
        <v>149140.002220517</v>
      </c>
      <c r="C20" s="12">
        <v>147740.32924415</v>
      </c>
      <c r="D20" s="12">
        <v>139138.475489154</v>
      </c>
      <c r="E20" s="13">
        <v>120644.090319933</v>
      </c>
      <c r="F20" s="13">
        <v>141583.4744732</v>
      </c>
      <c r="G20" s="13">
        <v>120317.182280206</v>
      </c>
      <c r="H20" s="13">
        <v>138718.47429868</v>
      </c>
      <c r="I20" s="13">
        <v>133712.647249136</v>
      </c>
      <c r="J20" s="13">
        <v>145121.135762438</v>
      </c>
    </row>
    <row r="21" spans="1:10">
      <c r="A21" s="12">
        <v>3</v>
      </c>
      <c r="B21" s="12">
        <v>147267.328187068</v>
      </c>
      <c r="C21" s="12">
        <v>149613.003277598</v>
      </c>
      <c r="D21" s="12">
        <v>139138.475489154</v>
      </c>
      <c r="E21" s="13">
        <v>120644.090319933</v>
      </c>
      <c r="F21" s="13">
        <v>141865.473175801</v>
      </c>
      <c r="G21" s="13">
        <v>120317.182280206</v>
      </c>
      <c r="H21" s="13">
        <v>138718.47429868</v>
      </c>
      <c r="I21" s="13">
        <v>4358.22597962014</v>
      </c>
      <c r="J21" s="13">
        <v>145905.413086783</v>
      </c>
    </row>
    <row r="22" spans="1:10">
      <c r="A22" s="12">
        <v>4</v>
      </c>
      <c r="B22" s="12">
        <v>150560.017877441</v>
      </c>
      <c r="C22" s="12">
        <v>151135.333141945</v>
      </c>
      <c r="D22" s="12">
        <v>139138.475489154</v>
      </c>
      <c r="E22" s="13">
        <v>120644.090319933</v>
      </c>
      <c r="F22" s="13">
        <v>141583.4744732</v>
      </c>
      <c r="G22" s="13">
        <v>120503.560654802</v>
      </c>
      <c r="H22" s="13">
        <v>138718.47429868</v>
      </c>
      <c r="I22" s="13">
        <v>34241.2313605788</v>
      </c>
      <c r="J22" s="13">
        <v>145905.413086783</v>
      </c>
    </row>
    <row r="23" spans="1:10">
      <c r="A23" s="12">
        <v>5</v>
      </c>
      <c r="B23" s="14">
        <v>147267.328187068</v>
      </c>
      <c r="C23" s="12">
        <v>149613.003277598</v>
      </c>
      <c r="D23" s="12">
        <v>139420.474191755</v>
      </c>
      <c r="E23" s="13">
        <v>120644.090319933</v>
      </c>
      <c r="F23" s="13">
        <v>141583.4744732</v>
      </c>
      <c r="G23" s="13">
        <v>120317.182280206</v>
      </c>
      <c r="H23" s="13">
        <v>139000.473001281</v>
      </c>
      <c r="I23" s="13">
        <v>2977.9785561337</v>
      </c>
      <c r="J23" s="13">
        <v>146170.695255608</v>
      </c>
    </row>
    <row r="24" spans="1:10">
      <c r="A24" s="12">
        <v>6</v>
      </c>
      <c r="B24" s="14">
        <v>147267.328187068</v>
      </c>
      <c r="C24" s="12">
        <v>151263.740281689</v>
      </c>
      <c r="D24" s="12">
        <v>139138.475489154</v>
      </c>
      <c r="E24" s="13">
        <v>120644.090319933</v>
      </c>
      <c r="F24" s="13">
        <v>141583.4744732</v>
      </c>
      <c r="G24" s="13">
        <v>118253.491237199</v>
      </c>
      <c r="H24" s="13">
        <v>138718.47429868</v>
      </c>
      <c r="I24" s="13">
        <v>3369.28136038792</v>
      </c>
      <c r="J24" s="13">
        <v>145905.413086783</v>
      </c>
    </row>
    <row r="25" spans="1:10">
      <c r="A25" s="12">
        <v>7</v>
      </c>
      <c r="B25" s="13">
        <v>147267.328187068</v>
      </c>
      <c r="C25" s="13">
        <v>151135.333141945</v>
      </c>
      <c r="D25" s="13">
        <v>144639.136369525</v>
      </c>
      <c r="E25" s="13">
        <v>120438.55296295</v>
      </c>
      <c r="F25" s="13">
        <v>141583.4744732</v>
      </c>
      <c r="G25" s="13">
        <v>120317.182280206</v>
      </c>
      <c r="H25" s="13">
        <v>138718.47429868</v>
      </c>
      <c r="I25" s="13">
        <v>2986.7525983587</v>
      </c>
      <c r="J25" s="13">
        <v>145121.135762438</v>
      </c>
    </row>
    <row r="26" spans="1:10">
      <c r="A26" s="12">
        <v>8</v>
      </c>
      <c r="B26" s="13">
        <v>149140.002220517</v>
      </c>
      <c r="C26" s="13">
        <v>151047.345177143</v>
      </c>
      <c r="D26" s="13">
        <v>139138.475489154</v>
      </c>
      <c r="E26" s="13">
        <v>120644.090319933</v>
      </c>
      <c r="F26" s="13">
        <v>141583.4744732</v>
      </c>
      <c r="G26" s="13">
        <v>86446.8621868752</v>
      </c>
      <c r="H26" s="13">
        <v>139000.473001281</v>
      </c>
      <c r="I26" s="13">
        <v>118383.932500486</v>
      </c>
      <c r="J26" s="13">
        <v>145905.413086783</v>
      </c>
    </row>
    <row r="27" spans="1:10">
      <c r="A27" s="12">
        <v>9</v>
      </c>
      <c r="B27" s="13">
        <v>151025.812870827</v>
      </c>
      <c r="C27" s="13">
        <v>149613.003277598</v>
      </c>
      <c r="D27" s="13">
        <v>139138.475489154</v>
      </c>
      <c r="E27" s="13">
        <v>120438.55296295</v>
      </c>
      <c r="F27" s="13">
        <v>141865.473175801</v>
      </c>
      <c r="G27" s="13">
        <v>120709.098011785</v>
      </c>
      <c r="H27" s="13">
        <v>138718.47429868</v>
      </c>
      <c r="I27" s="13">
        <v>2884.1813174194</v>
      </c>
      <c r="J27" s="13">
        <v>145905.413086783</v>
      </c>
    </row>
    <row r="28" spans="1:10">
      <c r="A28" s="12">
        <v>10</v>
      </c>
      <c r="B28" s="13">
        <v>149140.002220517</v>
      </c>
      <c r="C28" s="13">
        <v>151244.945185682</v>
      </c>
      <c r="D28" s="13">
        <v>139138.475489154</v>
      </c>
      <c r="E28" s="13">
        <v>120438.55296295</v>
      </c>
      <c r="F28" s="13">
        <v>141583.4744732</v>
      </c>
      <c r="G28" s="13">
        <v>120317.182280206</v>
      </c>
      <c r="H28" s="13">
        <v>138718.47429868</v>
      </c>
      <c r="I28" s="13">
        <v>115255.810967991</v>
      </c>
      <c r="J28" s="13">
        <v>145905.413086783</v>
      </c>
    </row>
    <row r="29" ht="15.15" spans="1:10">
      <c r="A29" s="13" t="s">
        <v>22</v>
      </c>
      <c r="B29" s="15">
        <f>AVERAGE(B19:B28)</f>
        <v>148863.516803553</v>
      </c>
      <c r="C29" s="15">
        <f>AVERAGE(C19:C28)</f>
        <v>150201.903928295</v>
      </c>
      <c r="D29" s="15">
        <f>AVERAGE(D19:D28)</f>
        <v>139716.741447451</v>
      </c>
      <c r="E29" s="15">
        <f>AVERAGE(E19:E28)</f>
        <v>120561.87537714</v>
      </c>
      <c r="F29" s="15">
        <f>AVERAGE(F19:F28)</f>
        <v>141668.07408398</v>
      </c>
      <c r="G29" s="15">
        <f>AVERAGE(G19:G28)</f>
        <v>116781.61057719</v>
      </c>
      <c r="H29" s="15">
        <f>AVERAGE(H19:H28)</f>
        <v>138774.8740392</v>
      </c>
      <c r="I29" s="15">
        <f>AVERAGE(I19:I28)</f>
        <v>53816.2697970828</v>
      </c>
      <c r="J29" s="15">
        <f>AVERAGE(J19:J28)</f>
        <v>145801.614055679</v>
      </c>
    </row>
    <row r="30" ht="15.15" spans="1:10">
      <c r="A30" s="13" t="s">
        <v>23</v>
      </c>
      <c r="B30" s="16">
        <v>21282</v>
      </c>
      <c r="C30" s="17">
        <v>26524</v>
      </c>
      <c r="D30" s="17">
        <v>29368</v>
      </c>
      <c r="E30" s="17">
        <v>22141</v>
      </c>
      <c r="F30" s="17">
        <v>26130</v>
      </c>
      <c r="G30" s="17">
        <v>29437</v>
      </c>
      <c r="H30" s="17">
        <v>20749</v>
      </c>
      <c r="I30" s="17">
        <v>21294</v>
      </c>
      <c r="J30" s="17">
        <v>22068</v>
      </c>
    </row>
    <row r="33" spans="1:1">
      <c r="A33" s="8" t="s">
        <v>24</v>
      </c>
    </row>
    <row r="34" spans="1:10">
      <c r="A34" s="10" t="s">
        <v>12</v>
      </c>
      <c r="B34" s="11" t="s">
        <v>13</v>
      </c>
      <c r="C34" s="11" t="s">
        <v>14</v>
      </c>
      <c r="D34" s="11" t="s">
        <v>15</v>
      </c>
      <c r="E34" s="11" t="s">
        <v>16</v>
      </c>
      <c r="F34" s="11" t="s">
        <v>17</v>
      </c>
      <c r="G34" s="11" t="s">
        <v>18</v>
      </c>
      <c r="H34" s="11" t="s">
        <v>19</v>
      </c>
      <c r="I34" s="11" t="s">
        <v>20</v>
      </c>
      <c r="J34" s="11" t="s">
        <v>21</v>
      </c>
    </row>
    <row r="35" spans="1:10">
      <c r="A35" s="12">
        <v>1</v>
      </c>
      <c r="B35" s="12">
        <f>(ABS($B$30-B19)/$B$30)*100</f>
        <v>607.452391116629</v>
      </c>
      <c r="C35" s="12">
        <f>(ABS($C$30-C19)/$C$30)*100</f>
        <v>464.066518163165</v>
      </c>
      <c r="D35" s="12">
        <f>(ABS($D$30-D19)/$D$30)*100</f>
        <v>373.775795046152</v>
      </c>
      <c r="E35" s="12">
        <f>(ABS($E$30-E19)/$E$30)*100</f>
        <v>443.961668230658</v>
      </c>
      <c r="F35" s="12">
        <f>(ABS($F$30-F19)/$F$30)*100</f>
        <v>442.921826160739</v>
      </c>
      <c r="G35" s="12">
        <f>(ABS($G$30-G19)/$G$30)*100</f>
        <v>308.727731359194</v>
      </c>
      <c r="H35" s="12">
        <f>(ABS($H$30-H19)/$H$30)*100</f>
        <v>568.554987221938</v>
      </c>
      <c r="I35" s="12">
        <f>(ABS($I$30-I19)/$I$30)*100</f>
        <v>463.504536868207</v>
      </c>
      <c r="J35" s="12">
        <f>(ABS($J$30-J19)/$J$30)*100</f>
        <v>562.364941343158</v>
      </c>
    </row>
    <row r="36" spans="1:10">
      <c r="A36" s="12">
        <v>2</v>
      </c>
      <c r="B36" s="12">
        <f t="shared" ref="B36:B44" si="0">(ABS($B$30-B20)/$B$30)*100</f>
        <v>600.780012313302</v>
      </c>
      <c r="C36" s="12">
        <f t="shared" ref="C36:C44" si="1">(ABS($C$30-C20)/$C$30)*100</f>
        <v>457.006217931496</v>
      </c>
      <c r="D36" s="12">
        <f t="shared" ref="D36:D44" si="2">(ABS($D$30-D20)/$D$30)*100</f>
        <v>373.775795046152</v>
      </c>
      <c r="E36" s="12">
        <f t="shared" ref="E36:E44" si="3">(ABS($E$30-E20)/$E$30)*100</f>
        <v>444.889979314092</v>
      </c>
      <c r="F36" s="12">
        <f t="shared" ref="F36:F44" si="4">(ABS($F$30-F20)/$F$30)*100</f>
        <v>441.842611837734</v>
      </c>
      <c r="G36" s="12">
        <f t="shared" ref="G36:G44" si="5">(ABS($G$30-G20)/$G$30)*100</f>
        <v>308.727731359194</v>
      </c>
      <c r="H36" s="12">
        <f t="shared" ref="H36:H44" si="6">(ABS($H$30-H20)/$H$30)*100</f>
        <v>568.554987221938</v>
      </c>
      <c r="I36" s="12">
        <f t="shared" ref="I36:I44" si="7">(ABS($I$30-I20)/$I$30)*100</f>
        <v>527.935790594233</v>
      </c>
      <c r="J36" s="12">
        <f t="shared" ref="J36:J44" si="8">(ABS($J$30-J20)/$J$30)*100</f>
        <v>557.608916813658</v>
      </c>
    </row>
    <row r="37" spans="1:10">
      <c r="A37" s="12">
        <v>3</v>
      </c>
      <c r="B37" s="12">
        <f t="shared" si="0"/>
        <v>591.980679386655</v>
      </c>
      <c r="C37" s="12">
        <f t="shared" si="1"/>
        <v>464.066518163165</v>
      </c>
      <c r="D37" s="12">
        <f t="shared" si="2"/>
        <v>373.775795046152</v>
      </c>
      <c r="E37" s="12">
        <f t="shared" si="3"/>
        <v>444.889979314092</v>
      </c>
      <c r="F37" s="12">
        <f t="shared" si="4"/>
        <v>442.921826160739</v>
      </c>
      <c r="G37" s="12">
        <f t="shared" si="5"/>
        <v>308.727731359194</v>
      </c>
      <c r="H37" s="12">
        <f t="shared" si="6"/>
        <v>568.554987221938</v>
      </c>
      <c r="I37" s="12">
        <f t="shared" si="7"/>
        <v>79.5330798364791</v>
      </c>
      <c r="J37" s="12">
        <f t="shared" si="8"/>
        <v>561.162828923251</v>
      </c>
    </row>
    <row r="38" spans="1:10">
      <c r="A38" s="12">
        <v>4</v>
      </c>
      <c r="B38" s="12">
        <f t="shared" si="0"/>
        <v>607.452391116629</v>
      </c>
      <c r="C38" s="12">
        <f t="shared" si="1"/>
        <v>469.805961174578</v>
      </c>
      <c r="D38" s="12">
        <f t="shared" si="2"/>
        <v>373.775795046152</v>
      </c>
      <c r="E38" s="12">
        <f t="shared" si="3"/>
        <v>444.889979314092</v>
      </c>
      <c r="F38" s="12">
        <f t="shared" si="4"/>
        <v>441.842611837734</v>
      </c>
      <c r="G38" s="12">
        <f t="shared" si="5"/>
        <v>309.360874595924</v>
      </c>
      <c r="H38" s="12">
        <f t="shared" si="6"/>
        <v>568.554987221938</v>
      </c>
      <c r="I38" s="12">
        <f t="shared" si="7"/>
        <v>60.802251153277</v>
      </c>
      <c r="J38" s="12">
        <f t="shared" si="8"/>
        <v>561.162828923251</v>
      </c>
    </row>
    <row r="39" spans="1:10">
      <c r="A39" s="12">
        <v>5</v>
      </c>
      <c r="B39" s="12">
        <f t="shared" si="0"/>
        <v>591.980679386655</v>
      </c>
      <c r="C39" s="12">
        <f t="shared" si="1"/>
        <v>464.066518163165</v>
      </c>
      <c r="D39" s="12">
        <f t="shared" si="2"/>
        <v>374.736019448907</v>
      </c>
      <c r="E39" s="12">
        <f t="shared" si="3"/>
        <v>444.889979314092</v>
      </c>
      <c r="F39" s="12">
        <f t="shared" si="4"/>
        <v>441.842611837734</v>
      </c>
      <c r="G39" s="12">
        <f t="shared" si="5"/>
        <v>308.727731359194</v>
      </c>
      <c r="H39" s="12">
        <f t="shared" si="6"/>
        <v>569.914082612564</v>
      </c>
      <c r="I39" s="12">
        <f t="shared" si="7"/>
        <v>86.0149405647896</v>
      </c>
      <c r="J39" s="12">
        <f t="shared" si="8"/>
        <v>562.364941343158</v>
      </c>
    </row>
    <row r="40" spans="1:10">
      <c r="A40" s="12">
        <v>6</v>
      </c>
      <c r="B40" s="12">
        <f t="shared" si="0"/>
        <v>591.980679386655</v>
      </c>
      <c r="C40" s="12">
        <f t="shared" si="1"/>
        <v>470.290077973492</v>
      </c>
      <c r="D40" s="12">
        <f t="shared" si="2"/>
        <v>373.775795046152</v>
      </c>
      <c r="E40" s="12">
        <f t="shared" si="3"/>
        <v>444.889979314092</v>
      </c>
      <c r="F40" s="12">
        <f t="shared" si="4"/>
        <v>441.842611837734</v>
      </c>
      <c r="G40" s="12">
        <f t="shared" si="5"/>
        <v>301.717196851578</v>
      </c>
      <c r="H40" s="12">
        <f t="shared" si="6"/>
        <v>568.554987221938</v>
      </c>
      <c r="I40" s="12">
        <f t="shared" si="7"/>
        <v>84.1773205579604</v>
      </c>
      <c r="J40" s="12">
        <f t="shared" si="8"/>
        <v>561.162828923251</v>
      </c>
    </row>
    <row r="41" spans="1:10">
      <c r="A41" s="12">
        <v>7</v>
      </c>
      <c r="B41" s="12">
        <f t="shared" si="0"/>
        <v>591.980679386655</v>
      </c>
      <c r="C41" s="12">
        <f t="shared" si="1"/>
        <v>469.805961174578</v>
      </c>
      <c r="D41" s="12">
        <f t="shared" si="2"/>
        <v>392.505912454117</v>
      </c>
      <c r="E41" s="12">
        <f t="shared" si="3"/>
        <v>443.961668230658</v>
      </c>
      <c r="F41" s="12">
        <f t="shared" si="4"/>
        <v>441.842611837734</v>
      </c>
      <c r="G41" s="12">
        <f t="shared" si="5"/>
        <v>308.727731359194</v>
      </c>
      <c r="H41" s="12">
        <f t="shared" si="6"/>
        <v>568.554987221938</v>
      </c>
      <c r="I41" s="12">
        <f t="shared" si="7"/>
        <v>85.9737362714441</v>
      </c>
      <c r="J41" s="12">
        <f t="shared" si="8"/>
        <v>557.608916813658</v>
      </c>
    </row>
    <row r="42" spans="1:10">
      <c r="A42" s="12">
        <v>8</v>
      </c>
      <c r="B42" s="12">
        <f t="shared" si="0"/>
        <v>600.780012313302</v>
      </c>
      <c r="C42" s="12">
        <f t="shared" si="1"/>
        <v>469.474231553095</v>
      </c>
      <c r="D42" s="12">
        <f t="shared" si="2"/>
        <v>373.775795046152</v>
      </c>
      <c r="E42" s="12">
        <f t="shared" si="3"/>
        <v>444.889979314092</v>
      </c>
      <c r="F42" s="12">
        <f t="shared" si="4"/>
        <v>441.842611837734</v>
      </c>
      <c r="G42" s="12">
        <f t="shared" si="5"/>
        <v>193.667364836346</v>
      </c>
      <c r="H42" s="12">
        <f t="shared" si="6"/>
        <v>569.914082612564</v>
      </c>
      <c r="I42" s="12">
        <f t="shared" si="7"/>
        <v>455.94971588469</v>
      </c>
      <c r="J42" s="12">
        <f t="shared" si="8"/>
        <v>561.162828923251</v>
      </c>
    </row>
    <row r="43" spans="1:10">
      <c r="A43" s="12">
        <v>9</v>
      </c>
      <c r="B43" s="12">
        <f t="shared" si="0"/>
        <v>609.641071660685</v>
      </c>
      <c r="C43" s="12">
        <f t="shared" si="1"/>
        <v>464.066518163165</v>
      </c>
      <c r="D43" s="12">
        <f t="shared" si="2"/>
        <v>373.775795046152</v>
      </c>
      <c r="E43" s="12">
        <f t="shared" si="3"/>
        <v>443.961668230658</v>
      </c>
      <c r="F43" s="12">
        <f t="shared" si="4"/>
        <v>442.921826160739</v>
      </c>
      <c r="G43" s="12">
        <f t="shared" si="5"/>
        <v>310.059102530098</v>
      </c>
      <c r="H43" s="12">
        <f t="shared" si="6"/>
        <v>568.554987221938</v>
      </c>
      <c r="I43" s="12">
        <f t="shared" si="7"/>
        <v>86.4554272686231</v>
      </c>
      <c r="J43" s="12">
        <f t="shared" si="8"/>
        <v>561.162828923251</v>
      </c>
    </row>
    <row r="44" spans="1:10">
      <c r="A44" s="12">
        <v>10</v>
      </c>
      <c r="B44" s="12">
        <f t="shared" si="0"/>
        <v>600.780012313302</v>
      </c>
      <c r="C44" s="12">
        <f t="shared" si="1"/>
        <v>470.219217258641</v>
      </c>
      <c r="D44" s="12">
        <f t="shared" si="2"/>
        <v>373.775795046152</v>
      </c>
      <c r="E44" s="12">
        <f t="shared" si="3"/>
        <v>443.961668230658</v>
      </c>
      <c r="F44" s="12">
        <f t="shared" si="4"/>
        <v>441.842611837734</v>
      </c>
      <c r="G44" s="12">
        <f t="shared" si="5"/>
        <v>308.727731359194</v>
      </c>
      <c r="H44" s="12">
        <f t="shared" si="6"/>
        <v>568.554987221938</v>
      </c>
      <c r="I44" s="12">
        <f t="shared" si="7"/>
        <v>441.259561228473</v>
      </c>
      <c r="J44" s="12">
        <f t="shared" si="8"/>
        <v>561.162828923251</v>
      </c>
    </row>
    <row r="45" spans="1:10">
      <c r="A45" s="13" t="s">
        <v>22</v>
      </c>
      <c r="B45" s="15">
        <f>AVERAGE(B35:B44)</f>
        <v>599.480860838047</v>
      </c>
      <c r="C45" s="15">
        <f t="shared" ref="C45:J45" si="9">AVERAGE(C35:C44)</f>
        <v>466.286773971854</v>
      </c>
      <c r="D45" s="15">
        <f t="shared" si="9"/>
        <v>375.744829227224</v>
      </c>
      <c r="E45" s="15">
        <f t="shared" si="9"/>
        <v>444.518654880718</v>
      </c>
      <c r="F45" s="15">
        <f t="shared" si="9"/>
        <v>442.166376134636</v>
      </c>
      <c r="G45" s="15">
        <f t="shared" si="9"/>
        <v>296.717092696911</v>
      </c>
      <c r="H45" s="15">
        <f t="shared" si="9"/>
        <v>568.826806300064</v>
      </c>
      <c r="I45" s="15">
        <f t="shared" si="9"/>
        <v>237.160636022818</v>
      </c>
      <c r="J45" s="15">
        <f t="shared" si="9"/>
        <v>560.692468985314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7" workbookViewId="0">
      <selection activeCell="C11" sqref="C11"/>
    </sheetView>
  </sheetViews>
  <sheetFormatPr defaultColWidth="9" defaultRowHeight="14.4"/>
  <cols>
    <col min="1" max="1" width="23.5740740740741" style="1" customWidth="1"/>
    <col min="2" max="10" width="19" style="1" customWidth="1"/>
    <col min="11" max="16384" width="9" style="1"/>
  </cols>
  <sheetData>
    <row r="1" spans="1:1">
      <c r="A1" s="2" t="s">
        <v>0</v>
      </c>
    </row>
    <row r="2" spans="1:1">
      <c r="A2" s="2" t="s">
        <v>1</v>
      </c>
    </row>
    <row r="4" spans="1:2">
      <c r="A4" s="1" t="s">
        <v>2</v>
      </c>
      <c r="B4" s="3" t="s">
        <v>3</v>
      </c>
    </row>
    <row r="6" spans="1:2">
      <c r="A6" s="1" t="s">
        <v>4</v>
      </c>
      <c r="B6" s="4" t="s">
        <v>25</v>
      </c>
    </row>
    <row r="7" spans="1:2">
      <c r="A7" s="1" t="s">
        <v>6</v>
      </c>
      <c r="B7" s="1" t="s">
        <v>7</v>
      </c>
    </row>
    <row r="8" spans="2:2">
      <c r="B8" s="5"/>
    </row>
    <row r="10" spans="1:1">
      <c r="A10" s="2" t="s">
        <v>8</v>
      </c>
    </row>
    <row r="11" spans="1:1">
      <c r="A11" s="2"/>
    </row>
    <row r="12" spans="1:2">
      <c r="A12" s="6" t="s">
        <v>9</v>
      </c>
      <c r="B12" s="1" t="s">
        <v>10</v>
      </c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0">
      <c r="A17" s="8" t="s">
        <v>11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0" t="s">
        <v>12</v>
      </c>
      <c r="B18" s="11" t="s">
        <v>13</v>
      </c>
      <c r="C18" s="11" t="s">
        <v>14</v>
      </c>
      <c r="D18" s="11" t="s">
        <v>15</v>
      </c>
      <c r="E18" s="11" t="s">
        <v>16</v>
      </c>
      <c r="F18" s="11" t="s">
        <v>17</v>
      </c>
      <c r="G18" s="11" t="s">
        <v>18</v>
      </c>
      <c r="H18" s="11" t="s">
        <v>19</v>
      </c>
      <c r="I18" s="11" t="s">
        <v>20</v>
      </c>
      <c r="J18" s="11" t="s">
        <v>21</v>
      </c>
    </row>
    <row r="19" spans="1:10">
      <c r="A19" s="12">
        <v>1</v>
      </c>
      <c r="B19" s="12">
        <v>116425.497178231</v>
      </c>
      <c r="C19" s="12">
        <v>180803.122528723</v>
      </c>
      <c r="D19" s="12">
        <v>253678.162536876</v>
      </c>
      <c r="E19" s="13">
        <v>114395.100199115</v>
      </c>
      <c r="F19" s="13">
        <v>124025.217332416</v>
      </c>
      <c r="G19" s="13">
        <v>123710.591384914</v>
      </c>
      <c r="H19" s="13">
        <v>114395.100199115</v>
      </c>
      <c r="I19" s="13">
        <v>109766.971296801</v>
      </c>
      <c r="J19" s="13">
        <v>123710.591384914</v>
      </c>
    </row>
    <row r="20" spans="1:10">
      <c r="A20" s="12">
        <v>2</v>
      </c>
      <c r="B20" s="12">
        <v>117105.216928139</v>
      </c>
      <c r="C20" s="12">
        <v>179855.158082746</v>
      </c>
      <c r="D20" s="12">
        <v>255236.997286989</v>
      </c>
      <c r="E20" s="13">
        <v>114391.269926155</v>
      </c>
      <c r="F20" s="13">
        <v>123076.915267416</v>
      </c>
      <c r="G20" s="13">
        <v>124287.511592682</v>
      </c>
      <c r="H20" s="13">
        <v>114391.269926155</v>
      </c>
      <c r="I20" s="13">
        <v>110136.049677988</v>
      </c>
      <c r="J20" s="13">
        <v>124287.511592682</v>
      </c>
    </row>
    <row r="21" spans="1:10">
      <c r="A21" s="12">
        <v>3</v>
      </c>
      <c r="B21" s="12">
        <v>116651.742557514</v>
      </c>
      <c r="C21" s="12">
        <v>182376.165867276</v>
      </c>
      <c r="D21" s="12">
        <v>255359.5749322</v>
      </c>
      <c r="E21" s="13">
        <v>114860.861265915</v>
      </c>
      <c r="F21" s="13">
        <v>124287.511592682</v>
      </c>
      <c r="G21" s="13">
        <v>121907.889080305</v>
      </c>
      <c r="H21" s="13">
        <v>114860.861265915</v>
      </c>
      <c r="I21" s="13">
        <v>110700.848848793</v>
      </c>
      <c r="J21" s="13">
        <v>121907.889080305</v>
      </c>
    </row>
    <row r="22" spans="1:10">
      <c r="A22" s="12">
        <v>4</v>
      </c>
      <c r="B22" s="12">
        <v>113734.68321157</v>
      </c>
      <c r="C22" s="12">
        <v>184243.74869308</v>
      </c>
      <c r="D22" s="12">
        <v>253598.032674382</v>
      </c>
      <c r="E22" s="13">
        <v>113735.31638336</v>
      </c>
      <c r="F22" s="13">
        <v>123025.217332416</v>
      </c>
      <c r="G22" s="13">
        <v>120881.644077509</v>
      </c>
      <c r="H22" s="13">
        <v>113735.31638336</v>
      </c>
      <c r="I22" s="13">
        <v>111602.577135938</v>
      </c>
      <c r="J22" s="13">
        <v>120881.644077509</v>
      </c>
    </row>
    <row r="23" spans="1:10">
      <c r="A23" s="12">
        <v>5</v>
      </c>
      <c r="B23" s="14">
        <v>114354.573188614</v>
      </c>
      <c r="C23" s="12">
        <v>180791.221368432</v>
      </c>
      <c r="D23" s="12">
        <v>255804.123562498</v>
      </c>
      <c r="E23" s="13">
        <v>114684.587482682</v>
      </c>
      <c r="F23" s="13">
        <v>123076.915267416</v>
      </c>
      <c r="G23" s="13">
        <v>122361.221725072</v>
      </c>
      <c r="H23" s="13">
        <v>114684.587482682</v>
      </c>
      <c r="I23" s="13">
        <v>108971.410788588</v>
      </c>
      <c r="J23" s="13">
        <v>122361.221725072</v>
      </c>
    </row>
    <row r="24" spans="1:10">
      <c r="A24" s="12">
        <v>6</v>
      </c>
      <c r="B24" s="14">
        <v>114670.054625802</v>
      </c>
      <c r="C24" s="12">
        <v>179788.047539817</v>
      </c>
      <c r="D24" s="12">
        <v>254461.949156641</v>
      </c>
      <c r="E24" s="13">
        <v>114774.894175515</v>
      </c>
      <c r="F24" s="13">
        <v>114684.587482682</v>
      </c>
      <c r="G24" s="13">
        <v>123643.405565382</v>
      </c>
      <c r="H24" s="13">
        <v>114774.894175515</v>
      </c>
      <c r="I24" s="13">
        <v>110851.158107281</v>
      </c>
      <c r="J24" s="13">
        <v>123643.405565382</v>
      </c>
    </row>
    <row r="25" spans="1:10">
      <c r="A25" s="12">
        <v>7</v>
      </c>
      <c r="B25" s="13">
        <v>112361.391282988</v>
      </c>
      <c r="C25" s="13">
        <v>178602.758888285</v>
      </c>
      <c r="D25" s="13">
        <v>254606.38341244</v>
      </c>
      <c r="E25" s="13">
        <v>115178.512547166</v>
      </c>
      <c r="F25" s="13">
        <v>114774.894175515</v>
      </c>
      <c r="G25" s="13">
        <v>123353.796215111</v>
      </c>
      <c r="H25" s="13">
        <v>115178.512547166</v>
      </c>
      <c r="I25" s="13">
        <v>111710.497186984</v>
      </c>
      <c r="J25" s="13">
        <v>123353.796215111</v>
      </c>
    </row>
    <row r="26" spans="1:10">
      <c r="A26" s="12">
        <v>8</v>
      </c>
      <c r="B26" s="13">
        <v>115579.998813888</v>
      </c>
      <c r="C26" s="13">
        <v>182807.210558768</v>
      </c>
      <c r="D26" s="13">
        <v>254582.116272205</v>
      </c>
      <c r="E26" s="13">
        <v>115318.853664752</v>
      </c>
      <c r="F26" s="13">
        <v>115178.512547166</v>
      </c>
      <c r="G26" s="13">
        <v>123025.217332416</v>
      </c>
      <c r="H26" s="13">
        <v>115318.853664752</v>
      </c>
      <c r="I26" s="13">
        <v>112468.228480359</v>
      </c>
      <c r="J26" s="13">
        <v>123025.217332416</v>
      </c>
    </row>
    <row r="27" spans="1:10">
      <c r="A27" s="12">
        <v>9</v>
      </c>
      <c r="B27" s="13">
        <v>115088.696977485</v>
      </c>
      <c r="C27" s="13">
        <v>179849.465517861</v>
      </c>
      <c r="D27" s="13">
        <v>252263.874554355</v>
      </c>
      <c r="E27" s="13">
        <v>114391.260907758</v>
      </c>
      <c r="F27" s="13">
        <v>123076.915267416</v>
      </c>
      <c r="G27" s="13">
        <v>123076.915267416</v>
      </c>
      <c r="H27" s="13">
        <v>114391.260907758</v>
      </c>
      <c r="I27" s="13">
        <v>110865.717009497</v>
      </c>
      <c r="J27" s="13">
        <v>123076.915267416</v>
      </c>
    </row>
    <row r="28" spans="1:10">
      <c r="A28" s="12">
        <v>10</v>
      </c>
      <c r="B28" s="13">
        <v>117371.200805572</v>
      </c>
      <c r="C28" s="13">
        <v>180479.682651069</v>
      </c>
      <c r="D28" s="13">
        <v>250584.818480864</v>
      </c>
      <c r="E28" s="13">
        <v>114808.654419878</v>
      </c>
      <c r="F28" s="13">
        <v>114684.587482682</v>
      </c>
      <c r="G28" s="13">
        <v>122536.831610008</v>
      </c>
      <c r="H28" s="13">
        <v>114808.654419878</v>
      </c>
      <c r="I28" s="13">
        <v>111499.122172263</v>
      </c>
      <c r="J28" s="13">
        <v>122536.831610008</v>
      </c>
    </row>
    <row r="29" ht="15.15" spans="1:10">
      <c r="A29" s="13" t="s">
        <v>22</v>
      </c>
      <c r="B29" s="15">
        <f>AVERAGE(B19:B28)</f>
        <v>115334.30555698</v>
      </c>
      <c r="C29" s="15">
        <f t="shared" ref="C29:J29" si="0">AVERAGE(C19:C28)</f>
        <v>180959.658169606</v>
      </c>
      <c r="D29" s="15">
        <f t="shared" si="0"/>
        <v>254017.603286945</v>
      </c>
      <c r="E29" s="15">
        <f t="shared" si="0"/>
        <v>114653.93109723</v>
      </c>
      <c r="F29" s="15">
        <f t="shared" si="0"/>
        <v>119989.127374781</v>
      </c>
      <c r="G29" s="15">
        <f t="shared" si="0"/>
        <v>122878.502385081</v>
      </c>
      <c r="H29" s="15">
        <f t="shared" si="0"/>
        <v>114653.93109723</v>
      </c>
      <c r="I29" s="15">
        <f t="shared" si="0"/>
        <v>110857.258070449</v>
      </c>
      <c r="J29" s="15">
        <f t="shared" si="0"/>
        <v>122878.502385081</v>
      </c>
    </row>
    <row r="30" ht="15.15" spans="1:10">
      <c r="A30" s="13" t="s">
        <v>23</v>
      </c>
      <c r="B30" s="16">
        <v>21282</v>
      </c>
      <c r="C30" s="17">
        <v>26524</v>
      </c>
      <c r="D30" s="17">
        <v>29368</v>
      </c>
      <c r="E30" s="17">
        <v>22141</v>
      </c>
      <c r="F30" s="17">
        <v>26130</v>
      </c>
      <c r="G30" s="17">
        <v>29437</v>
      </c>
      <c r="H30" s="17">
        <v>20749</v>
      </c>
      <c r="I30" s="17">
        <v>21294</v>
      </c>
      <c r="J30" s="17">
        <v>22068</v>
      </c>
    </row>
    <row r="33" spans="1:10">
      <c r="A33" s="8" t="s">
        <v>24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10" t="s">
        <v>12</v>
      </c>
      <c r="B34" s="11" t="s">
        <v>13</v>
      </c>
      <c r="C34" s="11" t="s">
        <v>14</v>
      </c>
      <c r="D34" s="11" t="s">
        <v>15</v>
      </c>
      <c r="E34" s="11" t="s">
        <v>16</v>
      </c>
      <c r="F34" s="11" t="s">
        <v>17</v>
      </c>
      <c r="G34" s="11" t="s">
        <v>18</v>
      </c>
      <c r="H34" s="11" t="s">
        <v>19</v>
      </c>
      <c r="I34" s="11" t="s">
        <v>20</v>
      </c>
      <c r="J34" s="11" t="s">
        <v>21</v>
      </c>
    </row>
    <row r="35" spans="1:10">
      <c r="A35" s="12">
        <v>1</v>
      </c>
      <c r="B35" s="12">
        <f t="shared" ref="B35:B44" si="1">(ABS($B$30-B19)/$B$30)*100</f>
        <v>447.060883273334</v>
      </c>
      <c r="C35" s="12">
        <f t="shared" ref="C35:C44" si="2">(ABS($C$30-C19)/$C$30)*100</f>
        <v>581.658582901233</v>
      </c>
      <c r="D35" s="12">
        <f t="shared" ref="D35:D44" si="3">(ABS($D$30-D19)/$D$30)*100</f>
        <v>763.791073743108</v>
      </c>
      <c r="E35" s="12">
        <f t="shared" ref="E35:E44" si="4">(ABS($E$30-E19)/$E$30)*100</f>
        <v>416.666366465449</v>
      </c>
      <c r="F35" s="12">
        <f t="shared" ref="F35:F44" si="5">(ABS($F$30-F19)/$F$30)*100</f>
        <v>374.646832500635</v>
      </c>
      <c r="G35" s="12">
        <f t="shared" ref="G35:G44" si="6">(ABS($G$30-G19)/$G$30)*100</f>
        <v>320.255431548439</v>
      </c>
      <c r="H35" s="12">
        <f t="shared" ref="H35:H44" si="7">(ABS($H$30-H19)/$H$30)*100</f>
        <v>451.328257743096</v>
      </c>
      <c r="I35" s="12">
        <f t="shared" ref="I35:I44" si="8">(ABS($I$30-I19)/$I$30)*100</f>
        <v>415.483099919231</v>
      </c>
      <c r="J35" s="12">
        <f t="shared" ref="J35:J44" si="9">(ABS($J$30-J19)/$J$30)*100</f>
        <v>460.588142944145</v>
      </c>
    </row>
    <row r="36" spans="1:10">
      <c r="A36" s="12">
        <v>2</v>
      </c>
      <c r="B36" s="12">
        <f t="shared" si="1"/>
        <v>450.25475485452</v>
      </c>
      <c r="C36" s="12">
        <f t="shared" si="2"/>
        <v>578.084595395664</v>
      </c>
      <c r="D36" s="12">
        <f t="shared" si="3"/>
        <v>769.099010102796</v>
      </c>
      <c r="E36" s="12">
        <f t="shared" si="4"/>
        <v>416.64906700761</v>
      </c>
      <c r="F36" s="12">
        <f t="shared" si="5"/>
        <v>371.017662714948</v>
      </c>
      <c r="G36" s="12">
        <f t="shared" si="6"/>
        <v>322.215278705989</v>
      </c>
      <c r="H36" s="12">
        <f t="shared" si="7"/>
        <v>451.309797706661</v>
      </c>
      <c r="I36" s="12">
        <f t="shared" si="8"/>
        <v>417.216350511825</v>
      </c>
      <c r="J36" s="12">
        <f t="shared" si="9"/>
        <v>463.202427010522</v>
      </c>
    </row>
    <row r="37" spans="1:10">
      <c r="A37" s="12">
        <v>3</v>
      </c>
      <c r="B37" s="12">
        <f t="shared" si="1"/>
        <v>448.123966532816</v>
      </c>
      <c r="C37" s="12">
        <f t="shared" si="2"/>
        <v>587.589224352571</v>
      </c>
      <c r="D37" s="12">
        <f t="shared" si="3"/>
        <v>769.516395165486</v>
      </c>
      <c r="E37" s="12">
        <f t="shared" si="4"/>
        <v>418.76997997342</v>
      </c>
      <c r="F37" s="12">
        <f t="shared" si="5"/>
        <v>375.650637553318</v>
      </c>
      <c r="G37" s="12">
        <f t="shared" si="6"/>
        <v>314.131498047712</v>
      </c>
      <c r="H37" s="12">
        <f t="shared" si="7"/>
        <v>453.572997570558</v>
      </c>
      <c r="I37" s="12">
        <f t="shared" si="8"/>
        <v>419.868736962492</v>
      </c>
      <c r="J37" s="12">
        <f t="shared" si="9"/>
        <v>452.419290739102</v>
      </c>
    </row>
    <row r="38" spans="1:10">
      <c r="A38" s="12">
        <v>4</v>
      </c>
      <c r="B38" s="12">
        <f t="shared" si="1"/>
        <v>434.417269108026</v>
      </c>
      <c r="C38" s="12">
        <f t="shared" si="2"/>
        <v>594.630329863822</v>
      </c>
      <c r="D38" s="12">
        <f t="shared" si="3"/>
        <v>763.518226213504</v>
      </c>
      <c r="E38" s="12">
        <f t="shared" si="4"/>
        <v>413.686447691432</v>
      </c>
      <c r="F38" s="12">
        <f t="shared" si="5"/>
        <v>370.819813748243</v>
      </c>
      <c r="G38" s="12">
        <f t="shared" si="6"/>
        <v>310.645256233682</v>
      </c>
      <c r="H38" s="12">
        <f t="shared" si="7"/>
        <v>448.148423458287</v>
      </c>
      <c r="I38" s="12">
        <f t="shared" si="8"/>
        <v>424.103395961013</v>
      </c>
      <c r="J38" s="12">
        <f t="shared" si="9"/>
        <v>447.768914616227</v>
      </c>
    </row>
    <row r="39" spans="1:10">
      <c r="A39" s="12">
        <v>5</v>
      </c>
      <c r="B39" s="12">
        <f t="shared" si="1"/>
        <v>437.330012163396</v>
      </c>
      <c r="C39" s="12">
        <f t="shared" si="2"/>
        <v>581.613713498839</v>
      </c>
      <c r="D39" s="12">
        <f t="shared" si="3"/>
        <v>771.030112920519</v>
      </c>
      <c r="E39" s="12">
        <f t="shared" si="4"/>
        <v>417.973838050142</v>
      </c>
      <c r="F39" s="12">
        <f t="shared" si="5"/>
        <v>371.017662714948</v>
      </c>
      <c r="G39" s="12">
        <f t="shared" si="6"/>
        <v>315.671507711628</v>
      </c>
      <c r="H39" s="12">
        <f t="shared" si="7"/>
        <v>452.723444419885</v>
      </c>
      <c r="I39" s="12">
        <f t="shared" si="8"/>
        <v>411.74702164266</v>
      </c>
      <c r="J39" s="12">
        <f t="shared" si="9"/>
        <v>454.473544159289</v>
      </c>
    </row>
    <row r="40" spans="1:10">
      <c r="A40" s="12">
        <v>6</v>
      </c>
      <c r="B40" s="12">
        <f t="shared" si="1"/>
        <v>438.812398392078</v>
      </c>
      <c r="C40" s="12">
        <f t="shared" si="2"/>
        <v>577.8315772124</v>
      </c>
      <c r="D40" s="12">
        <f t="shared" si="3"/>
        <v>766.459919492785</v>
      </c>
      <c r="E40" s="12">
        <f t="shared" si="4"/>
        <v>418.381708935979</v>
      </c>
      <c r="F40" s="12">
        <f t="shared" si="5"/>
        <v>338.900066906552</v>
      </c>
      <c r="G40" s="12">
        <f t="shared" si="6"/>
        <v>320.027195588484</v>
      </c>
      <c r="H40" s="12">
        <f t="shared" si="7"/>
        <v>453.158678372524</v>
      </c>
      <c r="I40" s="12">
        <f t="shared" si="8"/>
        <v>420.574613070729</v>
      </c>
      <c r="J40" s="12">
        <f t="shared" si="9"/>
        <v>460.283693879744</v>
      </c>
    </row>
    <row r="41" spans="1:10">
      <c r="A41" s="12">
        <v>7</v>
      </c>
      <c r="B41" s="12">
        <f t="shared" si="1"/>
        <v>427.964436063283</v>
      </c>
      <c r="C41" s="12">
        <f t="shared" si="2"/>
        <v>573.362837009067</v>
      </c>
      <c r="D41" s="12">
        <f t="shared" si="3"/>
        <v>766.951727773223</v>
      </c>
      <c r="E41" s="12">
        <f t="shared" si="4"/>
        <v>420.204654474351</v>
      </c>
      <c r="F41" s="12">
        <f t="shared" si="5"/>
        <v>339.24567231349</v>
      </c>
      <c r="G41" s="12">
        <f t="shared" si="6"/>
        <v>319.043367921701</v>
      </c>
      <c r="H41" s="12">
        <f t="shared" si="7"/>
        <v>455.103920898193</v>
      </c>
      <c r="I41" s="12">
        <f t="shared" si="8"/>
        <v>424.610205630619</v>
      </c>
      <c r="J41" s="12">
        <f t="shared" si="9"/>
        <v>458.971344096026</v>
      </c>
    </row>
    <row r="42" spans="1:10">
      <c r="A42" s="12">
        <v>8</v>
      </c>
      <c r="B42" s="12">
        <f t="shared" si="1"/>
        <v>443.088050060558</v>
      </c>
      <c r="C42" s="12">
        <f t="shared" si="2"/>
        <v>589.214336294556</v>
      </c>
      <c r="D42" s="12">
        <f t="shared" si="3"/>
        <v>766.86909654115</v>
      </c>
      <c r="E42" s="12">
        <f t="shared" si="4"/>
        <v>420.838506231661</v>
      </c>
      <c r="F42" s="12">
        <f t="shared" si="5"/>
        <v>340.790327390609</v>
      </c>
      <c r="G42" s="12">
        <f t="shared" si="6"/>
        <v>317.92715742914</v>
      </c>
      <c r="H42" s="12">
        <f t="shared" si="7"/>
        <v>455.780296229948</v>
      </c>
      <c r="I42" s="12">
        <f t="shared" si="8"/>
        <v>428.168631916779</v>
      </c>
      <c r="J42" s="12">
        <f t="shared" si="9"/>
        <v>457.482405892768</v>
      </c>
    </row>
    <row r="43" spans="1:10">
      <c r="A43" s="12">
        <v>9</v>
      </c>
      <c r="B43" s="12">
        <f t="shared" si="1"/>
        <v>440.779517796659</v>
      </c>
      <c r="C43" s="12">
        <f t="shared" si="2"/>
        <v>578.063133455968</v>
      </c>
      <c r="D43" s="12">
        <f t="shared" si="3"/>
        <v>758.975328774023</v>
      </c>
      <c r="E43" s="12">
        <f t="shared" si="4"/>
        <v>416.64902627595</v>
      </c>
      <c r="F43" s="12">
        <f t="shared" si="5"/>
        <v>371.017662714948</v>
      </c>
      <c r="G43" s="12">
        <f t="shared" si="6"/>
        <v>318.102779724211</v>
      </c>
      <c r="H43" s="12">
        <f t="shared" si="7"/>
        <v>451.309754242412</v>
      </c>
      <c r="I43" s="12">
        <f t="shared" si="8"/>
        <v>420.642983983737</v>
      </c>
      <c r="J43" s="12">
        <f t="shared" si="9"/>
        <v>457.716672409897</v>
      </c>
    </row>
    <row r="44" spans="1:10">
      <c r="A44" s="12">
        <v>10</v>
      </c>
      <c r="B44" s="12">
        <f t="shared" si="1"/>
        <v>451.504561627535</v>
      </c>
      <c r="C44" s="12">
        <f t="shared" si="2"/>
        <v>580.439159444537</v>
      </c>
      <c r="D44" s="12">
        <f t="shared" si="3"/>
        <v>753.258030784745</v>
      </c>
      <c r="E44" s="12">
        <f t="shared" si="4"/>
        <v>418.534187344194</v>
      </c>
      <c r="F44" s="12">
        <f t="shared" si="5"/>
        <v>338.900066906552</v>
      </c>
      <c r="G44" s="12">
        <f t="shared" si="6"/>
        <v>316.268069470422</v>
      </c>
      <c r="H44" s="12">
        <f t="shared" si="7"/>
        <v>453.321386186698</v>
      </c>
      <c r="I44" s="12">
        <f t="shared" si="8"/>
        <v>423.617555049606</v>
      </c>
      <c r="J44" s="12">
        <f t="shared" si="9"/>
        <v>455.269311265217</v>
      </c>
    </row>
    <row r="45" spans="1:10">
      <c r="A45" s="13" t="s">
        <v>22</v>
      </c>
      <c r="B45" s="15">
        <f t="shared" ref="B45:J45" si="10">AVERAGE(B35:B44)</f>
        <v>441.933584987221</v>
      </c>
      <c r="C45" s="15">
        <f t="shared" si="10"/>
        <v>582.248748942866</v>
      </c>
      <c r="D45" s="15">
        <f t="shared" si="10"/>
        <v>764.946892151134</v>
      </c>
      <c r="E45" s="15">
        <f t="shared" si="10"/>
        <v>417.835378245019</v>
      </c>
      <c r="F45" s="15">
        <f t="shared" si="10"/>
        <v>359.200640546424</v>
      </c>
      <c r="G45" s="15">
        <f t="shared" si="10"/>
        <v>317.428754238141</v>
      </c>
      <c r="H45" s="15">
        <f t="shared" si="10"/>
        <v>452.575695682826</v>
      </c>
      <c r="I45" s="15">
        <f t="shared" si="10"/>
        <v>420.603259464869</v>
      </c>
      <c r="J45" s="15">
        <f t="shared" si="10"/>
        <v>456.817574701294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Eksp - algorytm wersja 1</vt:lpstr>
      <vt:lpstr>Eksp - algorytm wersja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PanFrog</cp:lastModifiedBy>
  <dcterms:created xsi:type="dcterms:W3CDTF">2015-06-05T18:19:00Z</dcterms:created>
  <dcterms:modified xsi:type="dcterms:W3CDTF">2022-01-13T16:43:47Z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CF57B3A485B44E7B9F3BD0F853B72180</vt:lpwstr>
  </property>
  <property fmtid="{D5CDD505-2E9C-101B-9397-08002B2CF9AE}" pid="3" name="KSOProductBuildVer">
    <vt:lpwstr>1045-11.2.0.10443</vt:lpwstr>
  </property>
</Properties>
</file>