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<sst xmlns="http://schemas.openxmlformats.org/spreadsheetml/2006/main" count="15" uniqueCount="10">
  <si>
    <t xml:space="preserve">OpenGL </t>
  </si>
  <si>
    <t>DirecX (D3D12)</t>
  </si>
  <si>
    <t>Time [s]</t>
  </si>
  <si>
    <t>FPS [-]</t>
  </si>
  <si>
    <t>Time of one frame [ms]</t>
  </si>
  <si>
    <t>OpenGL</t>
  </si>
  <si>
    <t>AVG:</t>
  </si>
  <si>
    <t>[FPS]</t>
  </si>
  <si>
    <t>Deviation:</t>
  </si>
  <si>
    <t>Wariation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</si>
</sst>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Liberation Sans"/>
      <charset val="134"/>
    </font>
    <font>
      <sz val="10"/>
      <color theme="1"/>
      <name val="Liberation Sans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9" borderId="2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29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6" borderId="2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9" borderId="25" applyNumberFormat="0" applyAlignment="0" applyProtection="0">
      <alignment vertical="center"/>
    </xf>
    <xf numFmtId="0" fontId="7" fillId="8" borderId="26" applyNumberFormat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7" xfId="0" applyNumberFormat="1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l-PL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D3D12 - FPS (Time)</a:t>
            </a:r>
            <a:endParaRPr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"D3D12"</c:f>
              <c:strCache>
                <c:ptCount val="1"/>
                <c:pt idx="0">
                  <c:v>D3D12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Arkusz1!$E$3:$E$63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Arkusz1!$F$3:$F$63</c:f>
              <c:numCache>
                <c:formatCode>General</c:formatCode>
                <c:ptCount val="61"/>
                <c:pt idx="0">
                  <c:v>1</c:v>
                </c:pt>
                <c:pt idx="1">
                  <c:v>269</c:v>
                </c:pt>
                <c:pt idx="2">
                  <c:v>847</c:v>
                </c:pt>
                <c:pt idx="3">
                  <c:v>1558</c:v>
                </c:pt>
                <c:pt idx="4">
                  <c:v>1850</c:v>
                </c:pt>
                <c:pt idx="5">
                  <c:v>2108</c:v>
                </c:pt>
                <c:pt idx="6">
                  <c:v>1650</c:v>
                </c:pt>
                <c:pt idx="7">
                  <c:v>780</c:v>
                </c:pt>
                <c:pt idx="8">
                  <c:v>1542</c:v>
                </c:pt>
                <c:pt idx="9">
                  <c:v>1111</c:v>
                </c:pt>
                <c:pt idx="10">
                  <c:v>1944</c:v>
                </c:pt>
                <c:pt idx="11">
                  <c:v>1768</c:v>
                </c:pt>
                <c:pt idx="12">
                  <c:v>1997</c:v>
                </c:pt>
                <c:pt idx="13">
                  <c:v>1955</c:v>
                </c:pt>
                <c:pt idx="14">
                  <c:v>2116</c:v>
                </c:pt>
                <c:pt idx="15">
                  <c:v>1111</c:v>
                </c:pt>
                <c:pt idx="16">
                  <c:v>1937</c:v>
                </c:pt>
                <c:pt idx="17">
                  <c:v>2140</c:v>
                </c:pt>
                <c:pt idx="18">
                  <c:v>2168</c:v>
                </c:pt>
                <c:pt idx="19">
                  <c:v>1683</c:v>
                </c:pt>
                <c:pt idx="20">
                  <c:v>2489</c:v>
                </c:pt>
                <c:pt idx="21">
                  <c:v>2133</c:v>
                </c:pt>
                <c:pt idx="22">
                  <c:v>602</c:v>
                </c:pt>
                <c:pt idx="23">
                  <c:v>2015</c:v>
                </c:pt>
                <c:pt idx="24">
                  <c:v>2044</c:v>
                </c:pt>
                <c:pt idx="25">
                  <c:v>2756</c:v>
                </c:pt>
                <c:pt idx="26">
                  <c:v>1398</c:v>
                </c:pt>
                <c:pt idx="27">
                  <c:v>1977</c:v>
                </c:pt>
                <c:pt idx="28">
                  <c:v>2055</c:v>
                </c:pt>
                <c:pt idx="29">
                  <c:v>2320</c:v>
                </c:pt>
                <c:pt idx="30">
                  <c:v>2366</c:v>
                </c:pt>
                <c:pt idx="31">
                  <c:v>1948</c:v>
                </c:pt>
                <c:pt idx="32">
                  <c:v>2135</c:v>
                </c:pt>
                <c:pt idx="33">
                  <c:v>2341</c:v>
                </c:pt>
                <c:pt idx="34">
                  <c:v>2505</c:v>
                </c:pt>
                <c:pt idx="35">
                  <c:v>2369</c:v>
                </c:pt>
                <c:pt idx="36">
                  <c:v>1095</c:v>
                </c:pt>
                <c:pt idx="37">
                  <c:v>2124</c:v>
                </c:pt>
                <c:pt idx="38">
                  <c:v>2213</c:v>
                </c:pt>
                <c:pt idx="39">
                  <c:v>2029</c:v>
                </c:pt>
                <c:pt idx="40">
                  <c:v>2401</c:v>
                </c:pt>
                <c:pt idx="41">
                  <c:v>2352</c:v>
                </c:pt>
                <c:pt idx="42">
                  <c:v>2391</c:v>
                </c:pt>
                <c:pt idx="43">
                  <c:v>2306</c:v>
                </c:pt>
                <c:pt idx="44">
                  <c:v>1379</c:v>
                </c:pt>
                <c:pt idx="45">
                  <c:v>2028</c:v>
                </c:pt>
                <c:pt idx="46">
                  <c:v>1935</c:v>
                </c:pt>
                <c:pt idx="47">
                  <c:v>2134</c:v>
                </c:pt>
                <c:pt idx="48">
                  <c:v>1122</c:v>
                </c:pt>
                <c:pt idx="49">
                  <c:v>2190</c:v>
                </c:pt>
                <c:pt idx="50">
                  <c:v>2615</c:v>
                </c:pt>
                <c:pt idx="51">
                  <c:v>2596</c:v>
                </c:pt>
                <c:pt idx="52">
                  <c:v>1497</c:v>
                </c:pt>
                <c:pt idx="53">
                  <c:v>2123</c:v>
                </c:pt>
                <c:pt idx="54">
                  <c:v>1609</c:v>
                </c:pt>
                <c:pt idx="55">
                  <c:v>301</c:v>
                </c:pt>
                <c:pt idx="56">
                  <c:v>1303</c:v>
                </c:pt>
                <c:pt idx="57">
                  <c:v>1514</c:v>
                </c:pt>
                <c:pt idx="58">
                  <c:v>1829</c:v>
                </c:pt>
                <c:pt idx="59">
                  <c:v>1852</c:v>
                </c:pt>
                <c:pt idx="60">
                  <c:v>2286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8945"/>
        <c:axId val="494477129"/>
      </c:scatterChart>
      <c:valAx>
        <c:axId val="853189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l-PL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94477129"/>
        <c:crosses val="autoZero"/>
        <c:crossBetween val="midCat"/>
      </c:valAx>
      <c:valAx>
        <c:axId val="4944771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l-PL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FPS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53189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pl-PL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l-PL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OpenGL API - FPS (Time) </a:t>
            </a:r>
            <a:endParaRPr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"OpenGL"</c:f>
              <c:strCache>
                <c:ptCount val="1"/>
                <c:pt idx="0">
                  <c:v>OpenGL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Arkusz1!$A$3:$A$63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Arkusz1!$B$3:$B$63</c:f>
              <c:numCache>
                <c:formatCode>#,##0</c:formatCode>
                <c:ptCount val="61"/>
                <c:pt idx="0">
                  <c:v>154.001</c:v>
                </c:pt>
                <c:pt idx="1">
                  <c:v>404.975</c:v>
                </c:pt>
                <c:pt idx="2">
                  <c:v>404.975</c:v>
                </c:pt>
                <c:pt idx="3">
                  <c:v>62.397</c:v>
                </c:pt>
                <c:pt idx="4">
                  <c:v>62.397</c:v>
                </c:pt>
                <c:pt idx="5">
                  <c:v>594.776</c:v>
                </c:pt>
                <c:pt idx="6">
                  <c:v>398.218</c:v>
                </c:pt>
                <c:pt idx="7">
                  <c:v>398.218</c:v>
                </c:pt>
                <c:pt idx="8">
                  <c:v>840.167</c:v>
                </c:pt>
                <c:pt idx="9">
                  <c:v>433.634</c:v>
                </c:pt>
                <c:pt idx="10">
                  <c:v>433.634</c:v>
                </c:pt>
                <c:pt idx="11">
                  <c:v>568.267</c:v>
                </c:pt>
                <c:pt idx="12">
                  <c:v>472.867</c:v>
                </c:pt>
                <c:pt idx="13">
                  <c:v>356.141</c:v>
                </c:pt>
                <c:pt idx="14">
                  <c:v>500.123</c:v>
                </c:pt>
                <c:pt idx="15">
                  <c:v>302.946</c:v>
                </c:pt>
                <c:pt idx="16">
                  <c:v>383.361</c:v>
                </c:pt>
                <c:pt idx="17">
                  <c:v>383.361</c:v>
                </c:pt>
                <c:pt idx="18">
                  <c:v>49.628</c:v>
                </c:pt>
                <c:pt idx="19">
                  <c:v>49.628</c:v>
                </c:pt>
                <c:pt idx="20">
                  <c:v>68.683</c:v>
                </c:pt>
                <c:pt idx="21">
                  <c:v>68.683</c:v>
                </c:pt>
                <c:pt idx="22">
                  <c:v>527.787</c:v>
                </c:pt>
                <c:pt idx="23">
                  <c:v>363.747</c:v>
                </c:pt>
                <c:pt idx="24">
                  <c:v>593.997</c:v>
                </c:pt>
                <c:pt idx="25">
                  <c:v>593.997</c:v>
                </c:pt>
                <c:pt idx="26">
                  <c:v>286.202</c:v>
                </c:pt>
                <c:pt idx="27">
                  <c:v>216.411</c:v>
                </c:pt>
                <c:pt idx="28">
                  <c:v>372.857</c:v>
                </c:pt>
                <c:pt idx="29">
                  <c:v>498.86</c:v>
                </c:pt>
                <c:pt idx="30">
                  <c:v>509.687</c:v>
                </c:pt>
                <c:pt idx="31">
                  <c:v>287.597</c:v>
                </c:pt>
                <c:pt idx="32">
                  <c:v>296.016</c:v>
                </c:pt>
                <c:pt idx="33">
                  <c:v>273.721</c:v>
                </c:pt>
                <c:pt idx="34">
                  <c:v>376.332</c:v>
                </c:pt>
                <c:pt idx="35">
                  <c:v>194.342</c:v>
                </c:pt>
                <c:pt idx="36">
                  <c:v>349.363</c:v>
                </c:pt>
                <c:pt idx="37">
                  <c:v>150.713</c:v>
                </c:pt>
                <c:pt idx="38">
                  <c:v>225.282</c:v>
                </c:pt>
                <c:pt idx="39">
                  <c:v>288.524</c:v>
                </c:pt>
                <c:pt idx="40">
                  <c:v>284.243</c:v>
                </c:pt>
                <c:pt idx="41">
                  <c:v>536.026</c:v>
                </c:pt>
                <c:pt idx="42">
                  <c:v>338.891</c:v>
                </c:pt>
                <c:pt idx="43">
                  <c:v>353.412</c:v>
                </c:pt>
                <c:pt idx="44">
                  <c:v>238.768</c:v>
                </c:pt>
                <c:pt idx="45">
                  <c:v>522.245</c:v>
                </c:pt>
                <c:pt idx="46">
                  <c:v>522.245</c:v>
                </c:pt>
                <c:pt idx="47">
                  <c:v>563.908</c:v>
                </c:pt>
                <c:pt idx="48">
                  <c:v>478.744</c:v>
                </c:pt>
                <c:pt idx="49">
                  <c:v>399.979</c:v>
                </c:pt>
                <c:pt idx="50">
                  <c:v>399.979</c:v>
                </c:pt>
                <c:pt idx="51">
                  <c:v>600.341</c:v>
                </c:pt>
                <c:pt idx="52">
                  <c:v>599.039</c:v>
                </c:pt>
                <c:pt idx="53">
                  <c:v>599.039</c:v>
                </c:pt>
                <c:pt idx="54">
                  <c:v>371.058</c:v>
                </c:pt>
                <c:pt idx="55">
                  <c:v>301.349</c:v>
                </c:pt>
                <c:pt idx="56">
                  <c:v>301.349</c:v>
                </c:pt>
                <c:pt idx="57">
                  <c:v>729.477</c:v>
                </c:pt>
                <c:pt idx="58">
                  <c:v>565.736</c:v>
                </c:pt>
                <c:pt idx="59">
                  <c:v>556.684</c:v>
                </c:pt>
                <c:pt idx="60">
                  <c:v>556.684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4543"/>
        <c:axId val="414660902"/>
      </c:scatterChart>
      <c:valAx>
        <c:axId val="1294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l-PL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Time [s]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95158597662771"/>
              <c:y val="0.888506241928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14660902"/>
        <c:crosses val="autoZero"/>
        <c:crossBetween val="midCat"/>
      </c:valAx>
      <c:valAx>
        <c:axId val="414660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l-PL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FPS [ -]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2942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pl-PL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media/image1.png" Type="http://schemas.openxmlformats.org/officeDocument/2006/relationships/image"/><Relationship Id="rId4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546100</xdr:colOff>
      <xdr:row>0</xdr:row>
      <xdr:rowOff>102870</xdr:rowOff>
    </xdr:from>
    <xdr:to>
      <xdr:col>14</xdr:col>
      <xdr:colOff>606425</xdr:colOff>
      <xdr:row>16</xdr:row>
      <xdr:rowOff>170180</xdr:rowOff>
    </xdr:to>
    <xdr:graphicFrame>
      <xdr:nvGraphicFramePr>
        <xdr:cNvPr id="4" name="Wykres 3"/>
        <xdr:cNvGraphicFramePr/>
      </xdr:nvGraphicFramePr>
      <xdr:xfrm>
        <a:off x="4805680" y="102870"/>
        <a:ext cx="5706745" cy="30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538480</xdr:colOff>
      <xdr:row>17</xdr:row>
      <xdr:rowOff>59055</xdr:rowOff>
    </xdr:from>
    <xdr:to>
      <xdr:col>14</xdr:col>
      <xdr:colOff>606425</xdr:colOff>
      <xdr:row>34</xdr:row>
      <xdr:rowOff>175895</xdr:rowOff>
    </xdr:to>
    <xdr:graphicFrame>
      <xdr:nvGraphicFramePr>
        <xdr:cNvPr id="5" name="Wykres 4"/>
        <xdr:cNvGraphicFramePr/>
      </xdr:nvGraphicFramePr>
      <xdr:xfrm>
        <a:off x="4798060" y="3187065"/>
        <a:ext cx="5714365" cy="322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146050</xdr:colOff>
      <xdr:row>0</xdr:row>
      <xdr:rowOff>114935</xdr:rowOff>
    </xdr:from>
    <xdr:to>
      <xdr:col>20</xdr:col>
      <xdr:colOff>599440</xdr:colOff>
      <xdr:row>16</xdr:row>
      <xdr:rowOff>162560</xdr:rowOff>
    </xdr:to>
    <xdr:pic>
      <xdr:nvPicPr>
        <xdr:cNvPr id="2" name="Obraz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61650" y="114935"/>
          <a:ext cx="4736465" cy="2992755"/>
        </a:xfrm>
        <a:prstGeom prst="rect">
          <a:avLst/>
        </a:prstGeom>
        <a:noFill/>
        <a:ln w="19050">
          <a:solidFill>
            <a:srgbClr val="00B050"/>
          </a:solidFill>
        </a:ln>
      </xdr:spPr>
    </xdr:pic>
    <xdr:clientData/>
  </xdr:twoCellAnchor>
  <xdr:twoCellAnchor editAs="oneCell">
    <xdr:from>
      <xdr:col>15</xdr:col>
      <xdr:colOff>107950</xdr:colOff>
      <xdr:row>17</xdr:row>
      <xdr:rowOff>67310</xdr:rowOff>
    </xdr:from>
    <xdr:to>
      <xdr:col>21</xdr:col>
      <xdr:colOff>0</xdr:colOff>
      <xdr:row>34</xdr:row>
      <xdr:rowOff>172720</xdr:rowOff>
    </xdr:to>
    <xdr:pic>
      <xdr:nvPicPr>
        <xdr:cNvPr id="3" name="Obraz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23550" y="3195320"/>
          <a:ext cx="4784725" cy="3214370"/>
        </a:xfrm>
        <a:prstGeom prst="rect">
          <a:avLst/>
        </a:prstGeom>
        <a:noFill/>
        <a:ln w="19050">
          <a:solidFill>
            <a:schemeClr val="accent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70" zoomScaleNormal="70" workbookViewId="0">
      <selection activeCell="Z16" sqref="Z16"/>
    </sheetView>
  </sheetViews>
  <sheetFormatPr defaultColWidth="8.88888888888889" defaultRowHeight="14.4"/>
  <cols>
    <col min="1" max="1" width="11.1111111111111" style="1" customWidth="1"/>
    <col min="2" max="2" width="8.88888888888889" style="1"/>
    <col min="3" max="3" width="20.8888888888889" style="1" customWidth="1"/>
    <col min="4" max="4" width="3.44444444444444" style="1" customWidth="1"/>
    <col min="5" max="7" width="8.88888888888889" style="1"/>
    <col min="8" max="8" width="10.2222222222222" style="1" customWidth="1"/>
    <col min="9" max="9" width="12.8888888888889" style="1"/>
    <col min="10" max="10" width="14.7777777777778" style="1" customWidth="1"/>
    <col min="11" max="15" width="8.88888888888889" style="1"/>
    <col min="16" max="16" width="12.5833333333333" style="1" customWidth="1"/>
    <col min="17" max="17" width="9.75925925925926" style="1" customWidth="1"/>
    <col min="18" max="18" width="14.4444444444444" style="1" customWidth="1"/>
    <col min="19" max="19" width="15.9259259259259" style="1" customWidth="1"/>
    <col min="20" max="20" width="9.74074074074074" style="1" customWidth="1"/>
    <col min="21" max="22" width="8.88888888888889" style="1"/>
    <col min="23" max="24" width="12.8888888888889" style="1"/>
    <col min="25" max="16384" width="8.88888888888889" style="1"/>
  </cols>
  <sheetData>
    <row r="1" ht="15.15" spans="1:6">
      <c r="A1" s="2" t="s">
        <v>0</v>
      </c>
      <c r="B1" s="3"/>
      <c r="C1" s="4"/>
      <c r="D1" s="5"/>
      <c r="E1" s="6" t="s">
        <v>1</v>
      </c>
      <c r="F1" s="7"/>
    </row>
    <row r="2" ht="15.15" spans="1:6">
      <c r="A2" s="8" t="s">
        <v>2</v>
      </c>
      <c r="B2" s="9" t="s">
        <v>3</v>
      </c>
      <c r="C2" s="10" t="s">
        <v>4</v>
      </c>
      <c r="D2" s="11"/>
      <c r="E2" s="9" t="s">
        <v>2</v>
      </c>
      <c r="F2" s="12" t="s">
        <v>3</v>
      </c>
    </row>
    <row r="3" spans="1:6">
      <c r="A3" s="13">
        <v>1</v>
      </c>
      <c r="B3" s="14">
        <v>154.001</v>
      </c>
      <c r="C3" s="15">
        <v>649346</v>
      </c>
      <c r="D3" s="11"/>
      <c r="E3" s="16">
        <v>1</v>
      </c>
      <c r="F3" s="17">
        <v>1</v>
      </c>
    </row>
    <row r="4" spans="1:6">
      <c r="A4" s="18">
        <v>2</v>
      </c>
      <c r="B4" s="19">
        <v>404.975</v>
      </c>
      <c r="C4" s="20">
        <v>246929</v>
      </c>
      <c r="D4" s="11"/>
      <c r="E4" s="21">
        <v>2</v>
      </c>
      <c r="F4" s="22">
        <v>269</v>
      </c>
    </row>
    <row r="5" spans="1:6">
      <c r="A5" s="18">
        <v>3</v>
      </c>
      <c r="B5" s="19">
        <v>404.975</v>
      </c>
      <c r="C5" s="20">
        <v>246929</v>
      </c>
      <c r="D5" s="11"/>
      <c r="E5" s="21">
        <v>3</v>
      </c>
      <c r="F5" s="22">
        <v>847</v>
      </c>
    </row>
    <row r="6" spans="1:6">
      <c r="A6" s="18">
        <v>4</v>
      </c>
      <c r="B6" s="19">
        <v>62.397</v>
      </c>
      <c r="C6" s="20">
        <v>160264</v>
      </c>
      <c r="D6" s="11"/>
      <c r="E6" s="21">
        <v>4</v>
      </c>
      <c r="F6" s="22">
        <v>1558</v>
      </c>
    </row>
    <row r="7" spans="1:6">
      <c r="A7" s="18">
        <v>5</v>
      </c>
      <c r="B7" s="19">
        <v>62.397</v>
      </c>
      <c r="C7" s="20">
        <v>160264</v>
      </c>
      <c r="D7" s="11"/>
      <c r="E7" s="21">
        <v>5</v>
      </c>
      <c r="F7" s="22">
        <v>1850</v>
      </c>
    </row>
    <row r="8" spans="1:6">
      <c r="A8" s="18">
        <v>6</v>
      </c>
      <c r="B8" s="19">
        <v>594.776</v>
      </c>
      <c r="C8" s="20">
        <v>16813</v>
      </c>
      <c r="D8" s="11"/>
      <c r="E8" s="21">
        <v>6</v>
      </c>
      <c r="F8" s="22">
        <v>2108</v>
      </c>
    </row>
    <row r="9" spans="1:6">
      <c r="A9" s="18">
        <v>7</v>
      </c>
      <c r="B9" s="19">
        <v>398.218</v>
      </c>
      <c r="C9" s="20">
        <v>251119</v>
      </c>
      <c r="D9" s="11"/>
      <c r="E9" s="21">
        <v>7</v>
      </c>
      <c r="F9" s="22">
        <v>1650</v>
      </c>
    </row>
    <row r="10" spans="1:6">
      <c r="A10" s="18">
        <v>8</v>
      </c>
      <c r="B10" s="19">
        <v>398.218</v>
      </c>
      <c r="C10" s="20">
        <v>251119</v>
      </c>
      <c r="D10" s="11"/>
      <c r="E10" s="21">
        <v>8</v>
      </c>
      <c r="F10" s="22">
        <v>780</v>
      </c>
    </row>
    <row r="11" spans="1:6">
      <c r="A11" s="18">
        <v>9</v>
      </c>
      <c r="B11" s="19">
        <v>840.167</v>
      </c>
      <c r="C11" s="20">
        <v>119024</v>
      </c>
      <c r="D11" s="11"/>
      <c r="E11" s="21">
        <v>9</v>
      </c>
      <c r="F11" s="22">
        <v>1542</v>
      </c>
    </row>
    <row r="12" spans="1:6">
      <c r="A12" s="18">
        <v>10</v>
      </c>
      <c r="B12" s="19">
        <v>433.634</v>
      </c>
      <c r="C12" s="20">
        <v>230609</v>
      </c>
      <c r="D12" s="11"/>
      <c r="E12" s="21">
        <v>10</v>
      </c>
      <c r="F12" s="22">
        <v>1111</v>
      </c>
    </row>
    <row r="13" spans="1:6">
      <c r="A13" s="18">
        <v>11</v>
      </c>
      <c r="B13" s="19">
        <v>433.634</v>
      </c>
      <c r="C13" s="20">
        <v>230609</v>
      </c>
      <c r="D13" s="11"/>
      <c r="E13" s="21">
        <v>11</v>
      </c>
      <c r="F13" s="22">
        <v>1944</v>
      </c>
    </row>
    <row r="14" spans="1:6">
      <c r="A14" s="18">
        <v>12</v>
      </c>
      <c r="B14" s="19">
        <v>568.267</v>
      </c>
      <c r="C14" s="20">
        <v>175974</v>
      </c>
      <c r="D14" s="11"/>
      <c r="E14" s="21">
        <v>12</v>
      </c>
      <c r="F14" s="22">
        <v>1768</v>
      </c>
    </row>
    <row r="15" spans="1:6">
      <c r="A15" s="18">
        <v>13</v>
      </c>
      <c r="B15" s="19">
        <v>472.867</v>
      </c>
      <c r="C15" s="20">
        <v>211476</v>
      </c>
      <c r="D15" s="11"/>
      <c r="E15" s="21">
        <v>13</v>
      </c>
      <c r="F15" s="22">
        <v>1997</v>
      </c>
    </row>
    <row r="16" spans="1:6">
      <c r="A16" s="18">
        <v>14</v>
      </c>
      <c r="B16" s="19">
        <v>356.141</v>
      </c>
      <c r="C16" s="20">
        <v>280788</v>
      </c>
      <c r="D16" s="11"/>
      <c r="E16" s="21">
        <v>14</v>
      </c>
      <c r="F16" s="22">
        <v>1955</v>
      </c>
    </row>
    <row r="17" spans="1:6">
      <c r="A17" s="18">
        <v>15</v>
      </c>
      <c r="B17" s="19">
        <v>500.123</v>
      </c>
      <c r="C17" s="20">
        <v>199951</v>
      </c>
      <c r="D17" s="11"/>
      <c r="E17" s="21">
        <v>15</v>
      </c>
      <c r="F17" s="22">
        <v>2116</v>
      </c>
    </row>
    <row r="18" spans="1:6">
      <c r="A18" s="18">
        <v>16</v>
      </c>
      <c r="B18" s="19">
        <v>302.946</v>
      </c>
      <c r="C18" s="20">
        <v>330092</v>
      </c>
      <c r="D18" s="11"/>
      <c r="E18" s="21">
        <v>16</v>
      </c>
      <c r="F18" s="22">
        <v>1111</v>
      </c>
    </row>
    <row r="19" spans="1:6">
      <c r="A19" s="18">
        <v>17</v>
      </c>
      <c r="B19" s="19">
        <v>383.361</v>
      </c>
      <c r="C19" s="20">
        <v>260851</v>
      </c>
      <c r="D19" s="11"/>
      <c r="E19" s="21">
        <v>17</v>
      </c>
      <c r="F19" s="22">
        <v>1937</v>
      </c>
    </row>
    <row r="20" spans="1:6">
      <c r="A20" s="18">
        <v>18</v>
      </c>
      <c r="B20" s="19">
        <v>383.361</v>
      </c>
      <c r="C20" s="20">
        <v>260851</v>
      </c>
      <c r="D20" s="11"/>
      <c r="E20" s="21">
        <v>18</v>
      </c>
      <c r="F20" s="22">
        <v>2140</v>
      </c>
    </row>
    <row r="21" spans="1:6">
      <c r="A21" s="18">
        <v>19</v>
      </c>
      <c r="B21" s="19">
        <v>49.628</v>
      </c>
      <c r="C21" s="20">
        <v>201499</v>
      </c>
      <c r="D21" s="11"/>
      <c r="E21" s="21">
        <v>19</v>
      </c>
      <c r="F21" s="22">
        <v>2168</v>
      </c>
    </row>
    <row r="22" spans="1:6">
      <c r="A22" s="18">
        <v>20</v>
      </c>
      <c r="B22" s="19">
        <v>49.628</v>
      </c>
      <c r="C22" s="20">
        <v>201499</v>
      </c>
      <c r="D22" s="11"/>
      <c r="E22" s="21">
        <v>20</v>
      </c>
      <c r="F22" s="22">
        <v>1683</v>
      </c>
    </row>
    <row r="23" spans="1:6">
      <c r="A23" s="18">
        <v>21</v>
      </c>
      <c r="B23" s="19">
        <v>68.683</v>
      </c>
      <c r="C23" s="20">
        <v>145597</v>
      </c>
      <c r="D23" s="11"/>
      <c r="E23" s="21">
        <v>21</v>
      </c>
      <c r="F23" s="22">
        <v>2489</v>
      </c>
    </row>
    <row r="24" spans="1:6">
      <c r="A24" s="18">
        <v>22</v>
      </c>
      <c r="B24" s="19">
        <v>68.683</v>
      </c>
      <c r="C24" s="20">
        <v>145597</v>
      </c>
      <c r="D24" s="11"/>
      <c r="E24" s="21">
        <v>22</v>
      </c>
      <c r="F24" s="22">
        <v>2133</v>
      </c>
    </row>
    <row r="25" spans="1:6">
      <c r="A25" s="18">
        <v>23</v>
      </c>
      <c r="B25" s="19">
        <v>527.787</v>
      </c>
      <c r="C25" s="20">
        <v>18947</v>
      </c>
      <c r="D25" s="11"/>
      <c r="E25" s="21">
        <v>23</v>
      </c>
      <c r="F25" s="22">
        <v>602</v>
      </c>
    </row>
    <row r="26" spans="1:6">
      <c r="A26" s="18">
        <v>24</v>
      </c>
      <c r="B26" s="19">
        <v>363.747</v>
      </c>
      <c r="C26" s="20">
        <v>274916</v>
      </c>
      <c r="D26" s="11"/>
      <c r="E26" s="21">
        <v>24</v>
      </c>
      <c r="F26" s="22">
        <v>2015</v>
      </c>
    </row>
    <row r="27" spans="1:6">
      <c r="A27" s="18">
        <v>25</v>
      </c>
      <c r="B27" s="19">
        <v>593.997</v>
      </c>
      <c r="C27" s="20">
        <v>168351</v>
      </c>
      <c r="D27" s="11"/>
      <c r="E27" s="21">
        <v>25</v>
      </c>
      <c r="F27" s="22">
        <v>2044</v>
      </c>
    </row>
    <row r="28" spans="1:6">
      <c r="A28" s="18">
        <v>26</v>
      </c>
      <c r="B28" s="19">
        <v>593.997</v>
      </c>
      <c r="C28" s="20">
        <v>168351</v>
      </c>
      <c r="D28" s="11"/>
      <c r="E28" s="21">
        <v>26</v>
      </c>
      <c r="F28" s="22">
        <v>2756</v>
      </c>
    </row>
    <row r="29" spans="1:6">
      <c r="A29" s="18">
        <v>27</v>
      </c>
      <c r="B29" s="19">
        <v>286.202</v>
      </c>
      <c r="C29" s="20">
        <v>349403</v>
      </c>
      <c r="D29" s="11"/>
      <c r="E29" s="21">
        <v>27</v>
      </c>
      <c r="F29" s="22">
        <v>1398</v>
      </c>
    </row>
    <row r="30" spans="1:6">
      <c r="A30" s="18">
        <v>28</v>
      </c>
      <c r="B30" s="19">
        <v>216.411</v>
      </c>
      <c r="C30" s="20">
        <v>462084</v>
      </c>
      <c r="D30" s="11"/>
      <c r="E30" s="21">
        <v>28</v>
      </c>
      <c r="F30" s="22">
        <v>1977</v>
      </c>
    </row>
    <row r="31" spans="1:6">
      <c r="A31" s="18">
        <v>29</v>
      </c>
      <c r="B31" s="19">
        <v>372.857</v>
      </c>
      <c r="C31" s="20">
        <v>268199</v>
      </c>
      <c r="D31" s="11"/>
      <c r="E31" s="21">
        <v>29</v>
      </c>
      <c r="F31" s="22">
        <v>2055</v>
      </c>
    </row>
    <row r="32" spans="1:6">
      <c r="A32" s="18">
        <v>30</v>
      </c>
      <c r="B32" s="19">
        <v>498.86</v>
      </c>
      <c r="C32" s="20">
        <v>200457</v>
      </c>
      <c r="D32" s="11"/>
      <c r="E32" s="21">
        <v>30</v>
      </c>
      <c r="F32" s="22">
        <v>2320</v>
      </c>
    </row>
    <row r="33" spans="1:6">
      <c r="A33" s="18">
        <v>31</v>
      </c>
      <c r="B33" s="19">
        <v>509.687</v>
      </c>
      <c r="C33" s="20">
        <v>196199</v>
      </c>
      <c r="D33" s="11"/>
      <c r="E33" s="21">
        <v>31</v>
      </c>
      <c r="F33" s="22">
        <v>2366</v>
      </c>
    </row>
    <row r="34" spans="1:6">
      <c r="A34" s="18">
        <v>32</v>
      </c>
      <c r="B34" s="19">
        <v>287.597</v>
      </c>
      <c r="C34" s="20">
        <v>347709</v>
      </c>
      <c r="D34" s="11"/>
      <c r="E34" s="21">
        <v>32</v>
      </c>
      <c r="F34" s="22">
        <v>1948</v>
      </c>
    </row>
    <row r="35" spans="1:6">
      <c r="A35" s="18">
        <v>33</v>
      </c>
      <c r="B35" s="19">
        <v>296.016</v>
      </c>
      <c r="C35" s="20">
        <v>33782</v>
      </c>
      <c r="D35" s="11"/>
      <c r="E35" s="21">
        <v>33</v>
      </c>
      <c r="F35" s="22">
        <v>2135</v>
      </c>
    </row>
    <row r="36" ht="15.15" spans="1:6">
      <c r="A36" s="18">
        <v>34</v>
      </c>
      <c r="B36" s="19">
        <v>273.721</v>
      </c>
      <c r="C36" s="20">
        <v>365336</v>
      </c>
      <c r="D36" s="11"/>
      <c r="E36" s="21">
        <v>34</v>
      </c>
      <c r="F36" s="22">
        <v>2341</v>
      </c>
    </row>
    <row r="37" ht="15.15" spans="1:10">
      <c r="A37" s="18">
        <v>35</v>
      </c>
      <c r="B37" s="19">
        <v>376.332</v>
      </c>
      <c r="C37" s="20">
        <v>265723</v>
      </c>
      <c r="D37" s="11"/>
      <c r="E37" s="21">
        <v>35</v>
      </c>
      <c r="F37" s="22">
        <v>2505</v>
      </c>
      <c r="I37" s="35" t="s">
        <v>5</v>
      </c>
      <c r="J37" s="36" t="s">
        <v>1</v>
      </c>
    </row>
    <row r="38" spans="1:11">
      <c r="A38" s="18">
        <v>36</v>
      </c>
      <c r="B38" s="19">
        <v>194.342</v>
      </c>
      <c r="C38" s="20">
        <v>514556</v>
      </c>
      <c r="D38" s="11"/>
      <c r="E38" s="21">
        <v>36</v>
      </c>
      <c r="F38" s="22">
        <v>2369</v>
      </c>
      <c r="H38" s="23" t="s">
        <v>6</v>
      </c>
      <c r="I38" s="37">
        <f>AVERAGE(B3:B63)</f>
        <v>387.142803278688</v>
      </c>
      <c r="J38" s="37">
        <f>AVERAGE(F3:F63)</f>
        <v>1823.14754098361</v>
      </c>
      <c r="K38" s="38" t="s">
        <v>7</v>
      </c>
    </row>
    <row r="39" spans="1:11">
      <c r="A39" s="18">
        <v>37</v>
      </c>
      <c r="B39" s="19">
        <v>349.363</v>
      </c>
      <c r="C39" s="20">
        <v>286235</v>
      </c>
      <c r="D39" s="11"/>
      <c r="E39" s="21">
        <v>37</v>
      </c>
      <c r="F39" s="22">
        <v>1095</v>
      </c>
      <c r="H39" s="24" t="s">
        <v>8</v>
      </c>
      <c r="I39" s="39">
        <f>STDEV(B3:B63)</f>
        <v>174.955516404868</v>
      </c>
      <c r="J39" s="39">
        <f>STDEV(F3:F63)</f>
        <v>601.505107655387</v>
      </c>
      <c r="K39" s="40" t="s">
        <v>7</v>
      </c>
    </row>
    <row r="40" ht="15.15" spans="1:11">
      <c r="A40" s="18">
        <v>38</v>
      </c>
      <c r="B40" s="19">
        <v>150.713</v>
      </c>
      <c r="C40" s="20">
        <v>663514</v>
      </c>
      <c r="D40" s="11"/>
      <c r="E40" s="21">
        <v>38</v>
      </c>
      <c r="F40" s="22">
        <v>2124</v>
      </c>
      <c r="H40" s="25" t="s">
        <v>9</v>
      </c>
      <c r="I40" s="41">
        <f>VAR(B3:B63)</f>
        <v>30609.432720494</v>
      </c>
      <c r="J40" s="41">
        <f>VAR(F3:F63)</f>
        <v>361808.394535519</v>
      </c>
      <c r="K40" s="42" t="s">
        <v>7</v>
      </c>
    </row>
    <row r="41" spans="1:6">
      <c r="A41" s="18">
        <v>39</v>
      </c>
      <c r="B41" s="19">
        <v>225.282</v>
      </c>
      <c r="C41" s="20">
        <v>443888</v>
      </c>
      <c r="D41" s="11"/>
      <c r="E41" s="21">
        <v>39</v>
      </c>
      <c r="F41" s="22">
        <v>2213</v>
      </c>
    </row>
    <row r="42" spans="1:6">
      <c r="A42" s="18">
        <v>40</v>
      </c>
      <c r="B42" s="19">
        <v>288.524</v>
      </c>
      <c r="C42" s="20">
        <v>346592</v>
      </c>
      <c r="D42" s="11"/>
      <c r="E42" s="21">
        <v>40</v>
      </c>
      <c r="F42" s="22">
        <v>2029</v>
      </c>
    </row>
    <row r="43" spans="1:6">
      <c r="A43" s="18">
        <v>41</v>
      </c>
      <c r="B43" s="19">
        <v>284.243</v>
      </c>
      <c r="C43" s="20">
        <v>351812</v>
      </c>
      <c r="D43" s="11"/>
      <c r="E43" s="21">
        <v>41</v>
      </c>
      <c r="F43" s="22">
        <v>2401</v>
      </c>
    </row>
    <row r="44" spans="1:6">
      <c r="A44" s="18">
        <v>42</v>
      </c>
      <c r="B44" s="19">
        <v>536.026</v>
      </c>
      <c r="C44" s="20">
        <v>186558</v>
      </c>
      <c r="D44" s="11"/>
      <c r="E44" s="21">
        <v>42</v>
      </c>
      <c r="F44" s="22">
        <v>2352</v>
      </c>
    </row>
    <row r="45" spans="1:6">
      <c r="A45" s="18">
        <v>43</v>
      </c>
      <c r="B45" s="19">
        <v>338.891</v>
      </c>
      <c r="C45" s="20">
        <v>29508</v>
      </c>
      <c r="D45" s="11"/>
      <c r="E45" s="21">
        <v>43</v>
      </c>
      <c r="F45" s="22">
        <v>2391</v>
      </c>
    </row>
    <row r="46" spans="1:6">
      <c r="A46" s="18">
        <v>44</v>
      </c>
      <c r="B46" s="19">
        <v>353.412</v>
      </c>
      <c r="C46" s="20">
        <v>282956</v>
      </c>
      <c r="D46" s="11"/>
      <c r="E46" s="21">
        <v>44</v>
      </c>
      <c r="F46" s="22">
        <v>2306</v>
      </c>
    </row>
    <row r="47" spans="1:6">
      <c r="A47" s="18">
        <v>45</v>
      </c>
      <c r="B47" s="19">
        <v>238.768</v>
      </c>
      <c r="C47" s="20">
        <v>418816</v>
      </c>
      <c r="D47" s="11"/>
      <c r="E47" s="21">
        <v>45</v>
      </c>
      <c r="F47" s="22">
        <v>1379</v>
      </c>
    </row>
    <row r="48" spans="1:6">
      <c r="A48" s="18">
        <v>46</v>
      </c>
      <c r="B48" s="19">
        <v>522.245</v>
      </c>
      <c r="C48" s="20">
        <v>191481</v>
      </c>
      <c r="D48" s="11"/>
      <c r="E48" s="21">
        <v>46</v>
      </c>
      <c r="F48" s="22">
        <v>2028</v>
      </c>
    </row>
    <row r="49" spans="1:6">
      <c r="A49" s="18">
        <v>47</v>
      </c>
      <c r="B49" s="19">
        <v>522.245</v>
      </c>
      <c r="C49" s="20">
        <v>191481</v>
      </c>
      <c r="D49" s="11"/>
      <c r="E49" s="21">
        <v>47</v>
      </c>
      <c r="F49" s="22">
        <v>1935</v>
      </c>
    </row>
    <row r="50" spans="1:6">
      <c r="A50" s="18">
        <v>48</v>
      </c>
      <c r="B50" s="19">
        <v>563.908</v>
      </c>
      <c r="C50" s="20">
        <v>177334</v>
      </c>
      <c r="D50" s="11"/>
      <c r="E50" s="21">
        <v>48</v>
      </c>
      <c r="F50" s="22">
        <v>2134</v>
      </c>
    </row>
    <row r="51" spans="1:6">
      <c r="A51" s="18">
        <v>49</v>
      </c>
      <c r="B51" s="19">
        <v>478.744</v>
      </c>
      <c r="C51" s="20">
        <v>20888</v>
      </c>
      <c r="D51" s="11"/>
      <c r="E51" s="21">
        <v>49</v>
      </c>
      <c r="F51" s="22">
        <v>1122</v>
      </c>
    </row>
    <row r="52" spans="1:6">
      <c r="A52" s="18">
        <v>50</v>
      </c>
      <c r="B52" s="19">
        <v>399.979</v>
      </c>
      <c r="C52" s="20">
        <v>250013</v>
      </c>
      <c r="D52" s="11"/>
      <c r="E52" s="21">
        <v>50</v>
      </c>
      <c r="F52" s="22">
        <v>2190</v>
      </c>
    </row>
    <row r="53" spans="1:6">
      <c r="A53" s="18">
        <v>51</v>
      </c>
      <c r="B53" s="19">
        <v>399.979</v>
      </c>
      <c r="C53" s="20">
        <v>250013</v>
      </c>
      <c r="D53" s="11"/>
      <c r="E53" s="21">
        <v>51</v>
      </c>
      <c r="F53" s="22">
        <v>2615</v>
      </c>
    </row>
    <row r="54" spans="1:6">
      <c r="A54" s="18">
        <v>52</v>
      </c>
      <c r="B54" s="19">
        <v>600.341</v>
      </c>
      <c r="C54" s="20">
        <v>166572</v>
      </c>
      <c r="D54" s="11"/>
      <c r="E54" s="21">
        <v>52</v>
      </c>
      <c r="F54" s="22">
        <v>2596</v>
      </c>
    </row>
    <row r="55" spans="1:6">
      <c r="A55" s="18">
        <v>53</v>
      </c>
      <c r="B55" s="19">
        <v>599.039</v>
      </c>
      <c r="C55" s="20">
        <v>166934</v>
      </c>
      <c r="D55" s="11"/>
      <c r="E55" s="21">
        <v>53</v>
      </c>
      <c r="F55" s="22">
        <v>1497</v>
      </c>
    </row>
    <row r="56" spans="1:6">
      <c r="A56" s="18">
        <v>54</v>
      </c>
      <c r="B56" s="19">
        <v>599.039</v>
      </c>
      <c r="C56" s="20">
        <v>166934</v>
      </c>
      <c r="D56" s="11"/>
      <c r="E56" s="21">
        <v>54</v>
      </c>
      <c r="F56" s="22">
        <v>2123</v>
      </c>
    </row>
    <row r="57" spans="1:6">
      <c r="A57" s="18">
        <v>55</v>
      </c>
      <c r="B57" s="19">
        <v>371.058</v>
      </c>
      <c r="C57" s="26">
        <v>26.95</v>
      </c>
      <c r="D57" s="11"/>
      <c r="E57" s="21">
        <v>55</v>
      </c>
      <c r="F57" s="22">
        <v>1609</v>
      </c>
    </row>
    <row r="58" spans="1:6">
      <c r="A58" s="18">
        <v>56</v>
      </c>
      <c r="B58" s="19">
        <v>301.349</v>
      </c>
      <c r="C58" s="20">
        <v>331841</v>
      </c>
      <c r="D58" s="11"/>
      <c r="E58" s="21">
        <v>56</v>
      </c>
      <c r="F58" s="22">
        <v>301</v>
      </c>
    </row>
    <row r="59" spans="1:6">
      <c r="A59" s="18">
        <v>57</v>
      </c>
      <c r="B59" s="19">
        <v>301.349</v>
      </c>
      <c r="C59" s="20">
        <v>331841</v>
      </c>
      <c r="D59" s="11"/>
      <c r="E59" s="21">
        <v>57</v>
      </c>
      <c r="F59" s="22">
        <v>1303</v>
      </c>
    </row>
    <row r="60" spans="1:6">
      <c r="A60" s="18">
        <v>58</v>
      </c>
      <c r="B60" s="19">
        <v>729.477</v>
      </c>
      <c r="C60" s="20">
        <v>137084</v>
      </c>
      <c r="D60" s="11"/>
      <c r="E60" s="21">
        <v>58</v>
      </c>
      <c r="F60" s="22">
        <v>1514</v>
      </c>
    </row>
    <row r="61" spans="1:6">
      <c r="A61" s="18">
        <v>59</v>
      </c>
      <c r="B61" s="19">
        <v>565.736</v>
      </c>
      <c r="C61" s="20">
        <v>176761</v>
      </c>
      <c r="D61" s="11"/>
      <c r="E61" s="21">
        <v>59</v>
      </c>
      <c r="F61" s="22">
        <v>1829</v>
      </c>
    </row>
    <row r="62" spans="1:6">
      <c r="A62" s="18">
        <v>60</v>
      </c>
      <c r="B62" s="19">
        <v>556.684</v>
      </c>
      <c r="C62" s="20">
        <v>179635</v>
      </c>
      <c r="D62" s="11"/>
      <c r="E62" s="21">
        <v>60</v>
      </c>
      <c r="F62" s="22">
        <v>1852</v>
      </c>
    </row>
    <row r="63" ht="15.15" spans="1:6">
      <c r="A63" s="27">
        <v>61</v>
      </c>
      <c r="B63" s="28">
        <v>556.684</v>
      </c>
      <c r="C63" s="29">
        <v>179635</v>
      </c>
      <c r="D63" s="30"/>
      <c r="E63" s="31">
        <v>61</v>
      </c>
      <c r="F63" s="32">
        <v>2286</v>
      </c>
    </row>
    <row r="64" spans="1:3">
      <c r="A64" s="33"/>
      <c r="B64" s="34"/>
      <c r="C64" s="34"/>
    </row>
    <row r="65" spans="1:3">
      <c r="A65" s="33"/>
      <c r="B65" s="34"/>
      <c r="C65" s="34"/>
    </row>
    <row r="66" spans="1:3">
      <c r="A66" s="33"/>
      <c r="B66" s="34"/>
      <c r="C66" s="34"/>
    </row>
    <row r="67" spans="1:3">
      <c r="A67" s="33"/>
      <c r="B67" s="34"/>
      <c r="C67" s="34"/>
    </row>
    <row r="68" spans="1:3">
      <c r="A68" s="33"/>
      <c r="B68" s="34"/>
      <c r="C68" s="34"/>
    </row>
    <row r="69" spans="1:3">
      <c r="A69" s="33"/>
      <c r="B69" s="34"/>
      <c r="C69" s="34"/>
    </row>
    <row r="70" spans="1:3">
      <c r="A70" s="33"/>
      <c r="B70" s="34"/>
      <c r="C70" s="34"/>
    </row>
    <row r="71" spans="1:3">
      <c r="A71" s="33"/>
      <c r="B71" s="34"/>
      <c r="C71" s="34"/>
    </row>
    <row r="72" spans="1:3">
      <c r="A72" s="33"/>
      <c r="B72" s="34"/>
      <c r="C72" s="34"/>
    </row>
  </sheetData>
  <mergeCells count="2">
    <mergeCell ref="A1:C1"/>
    <mergeCell ref="E1:F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2023-04-02T19:48:00Z</dcterms:created>
  <dc:creator>PanCh</dc:creator>
  <cp:lastModifiedBy>PanFrog</cp:lastModifiedBy>
  <dcterms:modified xsi:type="dcterms:W3CDTF">2023-04-03T10:03:47Z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7A62AF7F4100408C9EBE102293A9072E</vt:lpwstr>
  </property>
  <property fmtid="{D5CDD505-2E9C-101B-9397-08002B2CF9AE}" pid="3" name="KSOProductBuildVer">
    <vt:lpwstr>1045-11.2.0.11513</vt:lpwstr>
  </property>
</Properties>
</file>