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drawings/drawing12.xml" ContentType="application/vnd.openxmlformats-officedocument.drawing+xml"/>
  <Override PartName="/xl/ctrlProps/ctrlProp12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3.xml" ContentType="application/vnd.openxmlformats-officedocument.spreadsheetml.pivotTable+xml"/>
  <Override PartName="/xl/drawings/drawing13.xml" ContentType="application/vnd.openxmlformats-officedocument.drawing+xml"/>
  <Override PartName="/xl/ctrlProps/ctrlProp13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4.xml" ContentType="application/vnd.openxmlformats-officedocument.spreadsheetml.pivotTable+xml"/>
  <Override PartName="/xl/drawings/drawing14.xml" ContentType="application/vnd.openxmlformats-officedocument.drawing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5.xml" ContentType="application/vnd.openxmlformats-officedocument.spreadsheetml.pivotTable+xml"/>
  <Override PartName="/xl/drawings/drawing15.xml" ContentType="application/vnd.openxmlformats-officedocument.drawing+xml"/>
  <Override PartName="/xl/ctrlProps/ctrlProp15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6.xml" ContentType="application/vnd.openxmlformats-officedocument.spreadsheetml.pivotTable+xml"/>
  <Override PartName="/xl/drawings/drawing16.xml" ContentType="application/vnd.openxmlformats-officedocument.drawing+xml"/>
  <Override PartName="/xl/ctrlProps/ctrlProp16.xml" ContentType="application/vnd.ms-excel.controlproperti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17.xml" ContentType="application/vnd.openxmlformats-officedocument.spreadsheetml.pivotTable+xml"/>
  <Override PartName="/xl/drawings/drawing17.xml" ContentType="application/vnd.openxmlformats-officedocument.drawing+xml"/>
  <Override PartName="/xl/ctrlProps/ctrlProp17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18.xml" ContentType="application/vnd.openxmlformats-officedocument.spreadsheetml.pivotTable+xml"/>
  <Override PartName="/xl/drawings/drawing18.xml" ContentType="application/vnd.openxmlformats-officedocument.drawing+xml"/>
  <Override PartName="/xl/ctrlProps/ctrlProp18.xml" ContentType="application/vnd.ms-excel.controlproperti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9.xml" ContentType="application/vnd.openxmlformats-officedocument.spreadsheetml.pivotTable+xml"/>
  <Override PartName="/xl/drawings/drawing19.xml" ContentType="application/vnd.openxmlformats-officedocument.drawing+xml"/>
  <Override PartName="/xl/ctrlProps/ctrlProp19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0.xml" ContentType="application/vnd.openxmlformats-officedocument.spreadsheetml.pivotTable+xml"/>
  <Override PartName="/xl/drawings/drawing20.xml" ContentType="application/vnd.openxmlformats-officedocument.drawing+xml"/>
  <Override PartName="/xl/ctrlProps/ctrlProp20.xml" ContentType="application/vnd.ms-excel.controlproperti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21.xml" ContentType="application/vnd.openxmlformats-officedocument.spreadsheetml.pivotTable+xml"/>
  <Override PartName="/xl/drawings/drawing21.xml" ContentType="application/vnd.openxmlformats-officedocument.drawing+xml"/>
  <Override PartName="/xl/ctrlProps/ctrlProp21.xml" ContentType="application/vnd.ms-excel.controlproperti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22.xml" ContentType="application/vnd.openxmlformats-officedocument.spreadsheetml.pivotTable+xml"/>
  <Override PartName="/xl/drawings/drawing22.xml" ContentType="application/vnd.openxmlformats-officedocument.drawing+xml"/>
  <Override PartName="/xl/ctrlProps/ctrlProp22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23.xml" ContentType="application/vnd.openxmlformats-officedocument.spreadsheetml.pivotTable+xml"/>
  <Override PartName="/xl/drawings/drawing23.xml" ContentType="application/vnd.openxmlformats-officedocument.drawing+xml"/>
  <Override PartName="/xl/ctrlProps/ctrlProp23.xml" ContentType="application/vnd.ms-excel.controlproperti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24.xml" ContentType="application/vnd.openxmlformats-officedocument.spreadsheetml.pivotTable+xml"/>
  <Override PartName="/xl/drawings/drawing24.xml" ContentType="application/vnd.openxmlformats-officedocument.drawing+xml"/>
  <Override PartName="/xl/ctrlProps/ctrlProp24.xml" ContentType="application/vnd.ms-excel.controlproperti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25.xml" ContentType="application/vnd.openxmlformats-officedocument.spreadsheetml.pivotTable+xml"/>
  <Override PartName="/xl/drawings/drawing25.xml" ContentType="application/vnd.openxmlformats-officedocument.drawing+xml"/>
  <Override PartName="/xl/ctrlProps/ctrlProp25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26.xml" ContentType="application/vnd.openxmlformats-officedocument.spreadsheetml.pivotTable+xml"/>
  <Override PartName="/xl/drawings/drawing26.xml" ContentType="application/vnd.openxmlformats-officedocument.drawing+xml"/>
  <Override PartName="/xl/ctrlProps/ctrlProp26.xml" ContentType="application/vnd.ms-excel.controlproperti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27.xml" ContentType="application/vnd.openxmlformats-officedocument.spreadsheetml.pivotTable+xml"/>
  <Override PartName="/xl/drawings/drawing27.xml" ContentType="application/vnd.openxmlformats-officedocument.drawing+xml"/>
  <Override PartName="/xl/ctrlProps/ctrlProp27.xml" ContentType="application/vnd.ms-excel.controlproperti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28.xml" ContentType="application/vnd.openxmlformats-officedocument.spreadsheetml.pivotTable+xml"/>
  <Override PartName="/xl/drawings/drawing28.xml" ContentType="application/vnd.openxmlformats-officedocument.drawing+xml"/>
  <Override PartName="/xl/ctrlProps/ctrlProp28.xml" ContentType="application/vnd.ms-excel.controlproperti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29.xml" ContentType="application/vnd.openxmlformats-officedocument.spreadsheetml.pivotTable+xml"/>
  <Override PartName="/xl/drawings/drawing29.xml" ContentType="application/vnd.openxmlformats-officedocument.drawing+xml"/>
  <Override PartName="/xl/ctrlProps/ctrlProp29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30.xml" ContentType="application/vnd.openxmlformats-officedocument.spreadsheetml.pivotTable+xml"/>
  <Override PartName="/xl/drawings/drawing30.xml" ContentType="application/vnd.openxmlformats-officedocument.drawing+xml"/>
  <Override PartName="/xl/ctrlProps/ctrlProp30.xml" ContentType="application/vnd.ms-excel.controlproperti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pivotTables/pivotTable31.xml" ContentType="application/vnd.openxmlformats-officedocument.spreadsheetml.pivotTable+xml"/>
  <Override PartName="/xl/drawings/drawing31.xml" ContentType="application/vnd.openxmlformats-officedocument.drawing+xml"/>
  <Override PartName="/xl/ctrlProps/ctrlProp31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ENOVO\Downloads\Project P75240225\"/>
    </mc:Choice>
  </mc:AlternateContent>
  <xr:revisionPtr revIDLastSave="0" documentId="13_ncr:1_{C5795EFD-5D30-4AFD-993B-4D27FA1FEFF6}" xr6:coauthVersionLast="47" xr6:coauthVersionMax="47" xr10:uidLastSave="{00000000-0000-0000-0000-000000000000}"/>
  <bookViews>
    <workbookView minimized="1" xWindow="1440" yWindow="1440" windowWidth="14400" windowHeight="7270" firstSheet="30" activeTab="30" xr2:uid="{7596836B-69BC-4032-B878-124A4AAD05AA}"/>
  </bookViews>
  <sheets>
    <sheet name="1" sheetId="1" r:id="rId1"/>
    <sheet name="2" sheetId="43" r:id="rId2"/>
    <sheet name="3" sheetId="46" r:id="rId3"/>
    <sheet name="4" sheetId="47" r:id="rId4"/>
    <sheet name="5" sheetId="48" r:id="rId5"/>
    <sheet name="6" sheetId="49" r:id="rId6"/>
    <sheet name="7" sheetId="50" r:id="rId7"/>
    <sheet name="8" sheetId="51" r:id="rId8"/>
    <sheet name="9" sheetId="52" r:id="rId9"/>
    <sheet name="10" sheetId="53" r:id="rId10"/>
    <sheet name="11" sheetId="54" r:id="rId11"/>
    <sheet name="12" sheetId="55" r:id="rId12"/>
    <sheet name="13" sheetId="56" r:id="rId13"/>
    <sheet name="14" sheetId="57" r:id="rId14"/>
    <sheet name="15" sheetId="58" r:id="rId15"/>
    <sheet name="16" sheetId="59" r:id="rId16"/>
    <sheet name="17" sheetId="60" r:id="rId17"/>
    <sheet name="18" sheetId="61" r:id="rId18"/>
    <sheet name="19" sheetId="62" r:id="rId19"/>
    <sheet name="20" sheetId="63" r:id="rId20"/>
    <sheet name="21" sheetId="64" r:id="rId21"/>
    <sheet name="22" sheetId="65" r:id="rId22"/>
    <sheet name="23" sheetId="66" r:id="rId23"/>
    <sheet name="24" sheetId="67" r:id="rId24"/>
    <sheet name="25" sheetId="68" r:id="rId25"/>
    <sheet name="26" sheetId="69" r:id="rId26"/>
    <sheet name="27" sheetId="70" r:id="rId27"/>
    <sheet name="28" sheetId="72" r:id="rId28"/>
    <sheet name="29" sheetId="73" r:id="rId29"/>
    <sheet name="30" sheetId="74" r:id="rId30"/>
    <sheet name="31" sheetId="75" r:id="rId31"/>
    <sheet name="DASHBOARD" sheetId="37" state="hidden" r:id="rId32"/>
    <sheet name="referensi" sheetId="2" r:id="rId33"/>
    <sheet name="Sheet1" sheetId="76" r:id="rId34"/>
  </sheets>
  <definedNames>
    <definedName name="_xlnm._FilterDatabase" localSheetId="0" hidden="1">'1'!$A$7:$P$280</definedName>
    <definedName name="_xlnm._FilterDatabase" localSheetId="9" hidden="1">'10'!$A$7:$P$286</definedName>
    <definedName name="_xlnm._FilterDatabase" localSheetId="10" hidden="1">'11'!$A$7:$P$289</definedName>
    <definedName name="_xlnm._FilterDatabase" localSheetId="11" hidden="1">'12'!$A$7:$P$288</definedName>
    <definedName name="_xlnm._FilterDatabase" localSheetId="12" hidden="1">'13'!$A$7:$P$292</definedName>
    <definedName name="_xlnm._FilterDatabase" localSheetId="13" hidden="1">'14'!$A$7:$P$289</definedName>
    <definedName name="_xlnm._FilterDatabase" localSheetId="14" hidden="1">'15'!$A$7:$P$292</definedName>
    <definedName name="_xlnm._FilterDatabase" localSheetId="15" hidden="1">'16'!$A$7:$P$291</definedName>
    <definedName name="_xlnm._FilterDatabase" localSheetId="16" hidden="1">'17'!$A$7:$P$252</definedName>
    <definedName name="_xlnm._FilterDatabase" localSheetId="17" hidden="1">'18'!$A$7:$P$261</definedName>
    <definedName name="_xlnm._FilterDatabase" localSheetId="18" hidden="1">'19'!$A$7:$P$278</definedName>
    <definedName name="_xlnm._FilterDatabase" localSheetId="1" hidden="1">'2'!$A$7:$P$292</definedName>
    <definedName name="_xlnm._FilterDatabase" localSheetId="19" hidden="1">'20'!$A$7:$P$273</definedName>
    <definedName name="_xlnm._FilterDatabase" localSheetId="20" hidden="1">'21'!$A$7:$P$270</definedName>
    <definedName name="_xlnm._FilterDatabase" localSheetId="21" hidden="1">'22'!$A$7:$P$282</definedName>
    <definedName name="_xlnm._FilterDatabase" localSheetId="22" hidden="1">'23'!$A$7:$P$280</definedName>
    <definedName name="_xlnm._FilterDatabase" localSheetId="23" hidden="1">'24'!$A$7:$P$278</definedName>
    <definedName name="_xlnm._FilterDatabase" localSheetId="24" hidden="1">'25'!$A$7:$P$264</definedName>
    <definedName name="_xlnm._FilterDatabase" localSheetId="25" hidden="1">'26'!$A$7:$P$286</definedName>
    <definedName name="_xlnm._FilterDatabase" localSheetId="26" hidden="1">'27'!$A$7:$P$285</definedName>
    <definedName name="_xlnm._FilterDatabase" localSheetId="27" hidden="1">'28'!$A$7:$P$283</definedName>
    <definedName name="_xlnm._FilterDatabase" localSheetId="28" hidden="1">'29'!$A$7:$P$242</definedName>
    <definedName name="_xlnm._FilterDatabase" localSheetId="2" hidden="1">'3'!$A$7:$P$286</definedName>
    <definedName name="_xlnm._FilterDatabase" localSheetId="29" hidden="1">'30'!$A$7:$P$242</definedName>
    <definedName name="_xlnm._FilterDatabase" localSheetId="30" hidden="1">'31'!$A$7:$P$242</definedName>
    <definedName name="_xlnm._FilterDatabase" localSheetId="3" hidden="1">'4'!$A$7:$P$289</definedName>
    <definedName name="_xlnm._FilterDatabase" localSheetId="4" hidden="1">'5'!$A$7:$P$288</definedName>
    <definedName name="_xlnm._FilterDatabase" localSheetId="5" hidden="1">'6'!$A$7:$P$288</definedName>
    <definedName name="_xlnm._FilterDatabase" localSheetId="6" hidden="1">'7'!$A$7:$P$288</definedName>
    <definedName name="_xlnm._FilterDatabase" localSheetId="7" hidden="1">'8'!$A$7:$P$287</definedName>
    <definedName name="_xlnm._FilterDatabase" localSheetId="8" hidden="1">'9'!$A$7:$P$287</definedName>
    <definedName name="_xleta.COUNT" hidden="1" xlm="1">#NAME?</definedName>
  </definedNames>
  <calcPr calcId="191029"/>
  <pivotCaches>
    <pivotCache cacheId="0" r:id="rId35"/>
    <pivotCache cacheId="1" r:id="rId36"/>
    <pivotCache cacheId="2" r:id="rId37"/>
    <pivotCache cacheId="3" r:id="rId38"/>
    <pivotCache cacheId="4" r:id="rId39"/>
    <pivotCache cacheId="5" r:id="rId40"/>
    <pivotCache cacheId="6" r:id="rId41"/>
    <pivotCache cacheId="7" r:id="rId42"/>
    <pivotCache cacheId="8" r:id="rId43"/>
    <pivotCache cacheId="9" r:id="rId44"/>
    <pivotCache cacheId="10" r:id="rId45"/>
    <pivotCache cacheId="11" r:id="rId46"/>
    <pivotCache cacheId="12" r:id="rId47"/>
    <pivotCache cacheId="13" r:id="rId48"/>
    <pivotCache cacheId="14" r:id="rId49"/>
    <pivotCache cacheId="15" r:id="rId50"/>
    <pivotCache cacheId="16" r:id="rId51"/>
    <pivotCache cacheId="17" r:id="rId52"/>
    <pivotCache cacheId="18" r:id="rId53"/>
    <pivotCache cacheId="19" r:id="rId54"/>
    <pivotCache cacheId="20" r:id="rId55"/>
    <pivotCache cacheId="21" r:id="rId56"/>
    <pivotCache cacheId="22" r:id="rId57"/>
    <pivotCache cacheId="23" r:id="rId58"/>
    <pivotCache cacheId="24" r:id="rId59"/>
    <pivotCache cacheId="25" r:id="rId60"/>
    <pivotCache cacheId="26" r:id="rId61"/>
    <pivotCache cacheId="27" r:id="rId62"/>
    <pivotCache cacheId="28" r:id="rId63"/>
    <pivotCache cacheId="29" r:id="rId64"/>
    <pivotCache cacheId="30" r:id="rId6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21" i="56" l="1"/>
  <c r="Q120" i="56"/>
  <c r="R116" i="56"/>
  <c r="S117" i="56"/>
  <c r="R99" i="56" l="1"/>
  <c r="Q99" i="56"/>
  <c r="Q98" i="56"/>
  <c r="R132" i="56" l="1"/>
  <c r="R129" i="56"/>
  <c r="S123" i="56"/>
  <c r="F14" i="59"/>
  <c r="F15" i="59"/>
  <c r="F169" i="59"/>
  <c r="F307" i="59"/>
  <c r="F13" i="59" l="1"/>
  <c r="F288" i="59"/>
  <c r="F289" i="59"/>
  <c r="F131" i="59"/>
  <c r="F132" i="59"/>
  <c r="F133" i="59"/>
  <c r="F134" i="59"/>
  <c r="F135" i="59"/>
  <c r="F136" i="59"/>
  <c r="F159" i="59"/>
  <c r="F160" i="59"/>
  <c r="F161" i="59"/>
  <c r="F162" i="59"/>
  <c r="F238" i="59"/>
  <c r="F239" i="59"/>
  <c r="F240" i="59"/>
  <c r="F241" i="59"/>
  <c r="F244" i="59"/>
  <c r="F245" i="59"/>
  <c r="F246" i="59"/>
  <c r="F247" i="59"/>
  <c r="F248" i="59"/>
  <c r="F249" i="59"/>
  <c r="F263" i="59"/>
  <c r="F264" i="59"/>
  <c r="F265" i="59"/>
  <c r="F266" i="59"/>
  <c r="F267" i="59"/>
  <c r="F268" i="59"/>
  <c r="F269" i="59"/>
  <c r="F270" i="59"/>
  <c r="F271" i="59"/>
  <c r="F272" i="59"/>
  <c r="F279" i="59"/>
  <c r="F280" i="59"/>
  <c r="F281" i="59"/>
  <c r="F282" i="59"/>
  <c r="F293" i="59"/>
  <c r="F294" i="59"/>
  <c r="F295" i="59"/>
  <c r="F296" i="59"/>
  <c r="F297" i="59"/>
  <c r="F298" i="59"/>
  <c r="F299" i="59"/>
  <c r="F300" i="59"/>
  <c r="F301" i="59"/>
  <c r="F191" i="58"/>
  <c r="F190" i="58"/>
  <c r="F180" i="58"/>
  <c r="F11" i="58"/>
  <c r="F10" i="58"/>
  <c r="F27" i="58"/>
  <c r="F28" i="58"/>
  <c r="F26" i="58"/>
  <c r="F155" i="58"/>
  <c r="F156" i="58"/>
  <c r="F146" i="58"/>
  <c r="F216" i="58"/>
  <c r="F283" i="58"/>
  <c r="F284" i="58"/>
  <c r="F151" i="58"/>
  <c r="F152" i="58"/>
  <c r="F153" i="58"/>
  <c r="F154" i="58"/>
  <c r="F69" i="58"/>
  <c r="F63" i="58"/>
  <c r="F113" i="58"/>
  <c r="F114" i="58"/>
  <c r="F115" i="58"/>
  <c r="F116" i="58"/>
  <c r="F117" i="58"/>
  <c r="F118" i="58"/>
  <c r="F119" i="58"/>
  <c r="F120" i="58"/>
  <c r="F121" i="58"/>
  <c r="F122" i="58"/>
  <c r="F123" i="58"/>
  <c r="F124" i="58"/>
  <c r="F125" i="58"/>
  <c r="F150" i="58"/>
  <c r="F74" i="58"/>
  <c r="F75" i="58"/>
  <c r="F76" i="58"/>
  <c r="F77" i="58"/>
  <c r="F78" i="58"/>
  <c r="F79" i="58"/>
  <c r="F80" i="58"/>
  <c r="F81" i="58"/>
  <c r="F82" i="58"/>
  <c r="F83" i="58"/>
  <c r="F84" i="58"/>
  <c r="F85" i="58"/>
  <c r="F86" i="58"/>
  <c r="F87" i="58"/>
  <c r="F88" i="58"/>
  <c r="F112" i="58"/>
  <c r="F62" i="58"/>
  <c r="F68" i="58"/>
  <c r="F39" i="58"/>
  <c r="F40" i="58"/>
  <c r="F38" i="58"/>
  <c r="F51" i="58"/>
  <c r="F52" i="58"/>
  <c r="F53" i="58"/>
  <c r="F50" i="58"/>
  <c r="F49" i="58"/>
  <c r="F48" i="58"/>
  <c r="F110" i="58"/>
  <c r="F111" i="58"/>
  <c r="F31" i="58"/>
  <c r="F32" i="58"/>
  <c r="F30" i="58"/>
  <c r="F41" i="58"/>
  <c r="F42" i="58"/>
  <c r="F43" i="58"/>
  <c r="F44" i="58"/>
  <c r="F45" i="58"/>
  <c r="F46" i="58"/>
  <c r="F47" i="58"/>
  <c r="F263" i="58"/>
  <c r="F264" i="58"/>
  <c r="F265" i="58"/>
  <c r="F253" i="58"/>
  <c r="F262" i="58"/>
  <c r="F266" i="58"/>
  <c r="F267" i="58"/>
  <c r="F268" i="58"/>
  <c r="F269" i="58"/>
  <c r="F270" i="58"/>
  <c r="F54" i="58"/>
  <c r="F102" i="58"/>
  <c r="F98" i="58"/>
  <c r="F306" i="58"/>
  <c r="F307" i="58"/>
  <c r="F308" i="58"/>
  <c r="F309" i="58"/>
  <c r="F310" i="58"/>
  <c r="F104" i="58" l="1"/>
  <c r="F105" i="58"/>
  <c r="F106" i="58"/>
  <c r="F107" i="58"/>
  <c r="F108" i="58"/>
  <c r="F109" i="58"/>
  <c r="F126" i="58"/>
  <c r="F127" i="58"/>
  <c r="F128" i="58"/>
  <c r="F129" i="58"/>
  <c r="F130" i="58"/>
  <c r="F131" i="58"/>
  <c r="F132" i="58"/>
  <c r="F133" i="58"/>
  <c r="F134" i="58"/>
  <c r="F135" i="58"/>
  <c r="F160" i="58"/>
  <c r="F161" i="58"/>
  <c r="F162" i="58"/>
  <c r="F245" i="58"/>
  <c r="F246" i="58"/>
  <c r="F247" i="58"/>
  <c r="F239" i="58"/>
  <c r="F240" i="58"/>
  <c r="F279" i="58"/>
  <c r="F280" i="58"/>
  <c r="F281" i="58"/>
  <c r="F282" i="58"/>
  <c r="F293" i="58"/>
  <c r="F294" i="58"/>
  <c r="F295" i="58"/>
  <c r="F296" i="58"/>
  <c r="F297" i="58"/>
  <c r="F298" i="58"/>
  <c r="F299" i="58"/>
  <c r="F300" i="58"/>
  <c r="F301" i="58"/>
  <c r="F302" i="58"/>
  <c r="F123" i="57"/>
  <c r="F124" i="57"/>
  <c r="F111" i="57"/>
  <c r="F112" i="57"/>
  <c r="F113" i="57"/>
  <c r="F114" i="57"/>
  <c r="F216" i="57"/>
  <c r="F280" i="57"/>
  <c r="F279" i="57"/>
  <c r="F296" i="57"/>
  <c r="F294" i="57"/>
  <c r="F295" i="57"/>
  <c r="F297" i="57"/>
  <c r="F293" i="57" l="1"/>
  <c r="F277" i="57" l="1"/>
  <c r="F278" i="57"/>
  <c r="F243" i="57"/>
  <c r="F244" i="57"/>
  <c r="F265" i="57"/>
  <c r="F266" i="57"/>
  <c r="F127" i="57"/>
  <c r="F128" i="57"/>
  <c r="F131" i="57"/>
  <c r="F132" i="57"/>
  <c r="F133" i="57"/>
  <c r="F104" i="57"/>
  <c r="F105" i="57"/>
  <c r="F106" i="57"/>
  <c r="F107" i="57"/>
  <c r="F108" i="57"/>
  <c r="F109" i="57"/>
  <c r="F117" i="57"/>
  <c r="F118" i="57"/>
  <c r="F119" i="57"/>
  <c r="F120" i="57"/>
  <c r="F125" i="57"/>
  <c r="F126" i="57"/>
  <c r="F134" i="57"/>
  <c r="F121" i="57"/>
  <c r="F122" i="57"/>
  <c r="F298" i="57"/>
  <c r="F261" i="57" l="1"/>
  <c r="F262" i="57"/>
  <c r="F263" i="57"/>
  <c r="F264" i="57"/>
  <c r="F291" i="57"/>
  <c r="F292" i="57"/>
  <c r="F160" i="57"/>
  <c r="F161" i="57"/>
  <c r="F93" i="56"/>
  <c r="F94" i="56"/>
  <c r="F95" i="56"/>
  <c r="F204" i="56"/>
  <c r="F205" i="56"/>
  <c r="F206" i="56"/>
  <c r="F268" i="56"/>
  <c r="F269" i="56"/>
  <c r="F270" i="56"/>
  <c r="F271" i="56"/>
  <c r="F246" i="56"/>
  <c r="F196" i="56" l="1"/>
  <c r="F197" i="56"/>
  <c r="F198" i="56"/>
  <c r="F192" i="56"/>
  <c r="F193" i="56"/>
  <c r="F194" i="56"/>
  <c r="F304" i="56"/>
  <c r="F305" i="56"/>
  <c r="F306" i="56"/>
  <c r="F307" i="56"/>
  <c r="F308" i="56"/>
  <c r="F293" i="56"/>
  <c r="F294" i="56"/>
  <c r="F295" i="56"/>
  <c r="F296" i="56"/>
  <c r="F297" i="56"/>
  <c r="F298" i="56"/>
  <c r="F299" i="56"/>
  <c r="F300" i="56"/>
  <c r="F301" i="56"/>
  <c r="F302" i="56"/>
  <c r="F280" i="56"/>
  <c r="F281" i="56"/>
  <c r="F282" i="56"/>
  <c r="F283" i="56"/>
  <c r="F284" i="56"/>
  <c r="F285" i="56"/>
  <c r="F263" i="56"/>
  <c r="F264" i="56"/>
  <c r="F265" i="56"/>
  <c r="F266" i="56"/>
  <c r="F267" i="56"/>
  <c r="F245" i="56"/>
  <c r="F247" i="56"/>
  <c r="F248" i="56"/>
  <c r="F249" i="56"/>
  <c r="F250" i="56"/>
  <c r="F240" i="56"/>
  <c r="F241" i="56"/>
  <c r="F242" i="56"/>
  <c r="F243" i="56"/>
  <c r="F156" i="56"/>
  <c r="F157" i="56"/>
  <c r="F158" i="56"/>
  <c r="F159" i="56"/>
  <c r="F160" i="56"/>
  <c r="F161" i="56"/>
  <c r="F162" i="56"/>
  <c r="F103" i="56"/>
  <c r="F104" i="56"/>
  <c r="F105" i="56"/>
  <c r="F106" i="56"/>
  <c r="F107" i="56"/>
  <c r="F108" i="56"/>
  <c r="F109" i="56"/>
  <c r="F110" i="56"/>
  <c r="F111" i="56"/>
  <c r="F112" i="56"/>
  <c r="F113" i="56"/>
  <c r="F114" i="56"/>
  <c r="F115" i="56"/>
  <c r="F116" i="56"/>
  <c r="F117" i="56"/>
  <c r="F118" i="56"/>
  <c r="F119" i="56"/>
  <c r="F120" i="56"/>
  <c r="F121" i="56"/>
  <c r="F122" i="56"/>
  <c r="F123" i="56"/>
  <c r="F124" i="56"/>
  <c r="F125" i="56"/>
  <c r="F126" i="56"/>
  <c r="F127" i="56"/>
  <c r="F128" i="56"/>
  <c r="F129" i="56"/>
  <c r="F130" i="56"/>
  <c r="F131" i="56"/>
  <c r="F132" i="56"/>
  <c r="F133" i="56"/>
  <c r="F134" i="56"/>
  <c r="F135" i="56"/>
  <c r="F283" i="55"/>
  <c r="F277" i="55"/>
  <c r="F312" i="55"/>
  <c r="F287" i="55"/>
  <c r="F286" i="55"/>
  <c r="F184" i="55"/>
  <c r="F264" i="55" l="1"/>
  <c r="F265" i="55"/>
  <c r="F266" i="55"/>
  <c r="F242" i="55"/>
  <c r="F243" i="55"/>
  <c r="F244" i="55"/>
  <c r="F226" i="55"/>
  <c r="F310" i="55"/>
  <c r="F311" i="55"/>
  <c r="F307" i="55"/>
  <c r="F308" i="55"/>
  <c r="F309" i="55"/>
  <c r="F304" i="55"/>
  <c r="F305" i="55"/>
  <c r="F301" i="55"/>
  <c r="F302" i="55"/>
  <c r="F303" i="55"/>
  <c r="F306" i="55"/>
  <c r="F158" i="55"/>
  <c r="F159" i="55"/>
  <c r="F160" i="55"/>
  <c r="F161" i="55"/>
  <c r="F276" i="55"/>
  <c r="F278" i="55"/>
  <c r="F279" i="55"/>
  <c r="F280" i="55"/>
  <c r="F281" i="55"/>
  <c r="F290" i="55"/>
  <c r="F291" i="55"/>
  <c r="F292" i="55"/>
  <c r="F293" i="55"/>
  <c r="F294" i="55"/>
  <c r="F295" i="55"/>
  <c r="F296" i="55"/>
  <c r="F297" i="55"/>
  <c r="F298" i="55"/>
  <c r="F260" i="55"/>
  <c r="F261" i="55"/>
  <c r="F262" i="55"/>
  <c r="F263" i="55"/>
  <c r="F234" i="55"/>
  <c r="F235" i="55"/>
  <c r="F236" i="55"/>
  <c r="F237" i="55"/>
  <c r="F238" i="55"/>
  <c r="F239" i="55"/>
  <c r="F240" i="55"/>
  <c r="F98" i="55"/>
  <c r="F99" i="55"/>
  <c r="F100" i="55"/>
  <c r="F101" i="55"/>
  <c r="F102" i="55"/>
  <c r="F103" i="55"/>
  <c r="F104" i="55"/>
  <c r="F105" i="55"/>
  <c r="F106" i="55"/>
  <c r="F107" i="55"/>
  <c r="F108" i="55"/>
  <c r="F109" i="55"/>
  <c r="F110" i="55"/>
  <c r="F111" i="55"/>
  <c r="F112" i="55"/>
  <c r="F113" i="55"/>
  <c r="F114" i="55"/>
  <c r="F115" i="55"/>
  <c r="F116" i="55"/>
  <c r="F117" i="55"/>
  <c r="F118" i="55"/>
  <c r="F119" i="55"/>
  <c r="F120" i="55"/>
  <c r="F121" i="55"/>
  <c r="F122" i="55"/>
  <c r="F123" i="55"/>
  <c r="F124" i="55"/>
  <c r="F125" i="55"/>
  <c r="F126" i="55"/>
  <c r="F127" i="55"/>
  <c r="F128" i="55"/>
  <c r="F129" i="55"/>
  <c r="F130" i="55"/>
  <c r="F131" i="55"/>
  <c r="F132" i="55"/>
  <c r="F133" i="55"/>
  <c r="F134" i="55"/>
  <c r="F135" i="55"/>
  <c r="F136" i="55"/>
  <c r="F137" i="55"/>
  <c r="F138" i="55"/>
  <c r="F139" i="55"/>
  <c r="F140" i="55"/>
  <c r="F141" i="55"/>
  <c r="F142" i="55"/>
  <c r="F143" i="55"/>
  <c r="F144" i="55"/>
  <c r="F145" i="55"/>
  <c r="F146" i="55"/>
  <c r="F147" i="55"/>
  <c r="F148" i="55"/>
  <c r="F149" i="55"/>
  <c r="F150" i="55"/>
  <c r="F151" i="55"/>
  <c r="F152" i="55"/>
  <c r="F153" i="55"/>
  <c r="F154" i="55"/>
  <c r="F155" i="55"/>
  <c r="F156" i="55"/>
  <c r="F157" i="55"/>
  <c r="F162" i="55"/>
  <c r="F163" i="55"/>
  <c r="F164" i="55"/>
  <c r="F165" i="55"/>
  <c r="F166" i="55"/>
  <c r="F167" i="55"/>
  <c r="F168" i="55"/>
  <c r="F169" i="55"/>
  <c r="F170" i="55"/>
  <c r="F171" i="55"/>
  <c r="F172" i="55"/>
  <c r="F173" i="55"/>
  <c r="F174" i="55"/>
  <c r="F175" i="55"/>
  <c r="F176" i="55"/>
  <c r="F177" i="55"/>
  <c r="F178" i="55"/>
  <c r="F179" i="55"/>
  <c r="F180" i="55"/>
  <c r="F181" i="55"/>
  <c r="F182" i="55"/>
  <c r="F183" i="55"/>
  <c r="F185" i="55"/>
  <c r="F231" i="54"/>
  <c r="F232" i="54"/>
  <c r="F233" i="54"/>
  <c r="F230" i="54"/>
  <c r="F113" i="54"/>
  <c r="F114" i="54"/>
  <c r="F117" i="54"/>
  <c r="F244" i="54"/>
  <c r="F245" i="54"/>
  <c r="F279" i="54"/>
  <c r="F295" i="54"/>
  <c r="F296" i="54"/>
  <c r="F297" i="54"/>
  <c r="F160" i="54"/>
  <c r="F49" i="54"/>
  <c r="F48" i="54"/>
  <c r="F67" i="54"/>
  <c r="F66" i="54"/>
  <c r="F61" i="54"/>
  <c r="F60" i="54"/>
  <c r="F30" i="54"/>
  <c r="F31" i="54"/>
  <c r="F265" i="54"/>
  <c r="F266" i="54"/>
  <c r="F267" i="54"/>
  <c r="F268" i="54"/>
  <c r="F237" i="54" l="1"/>
  <c r="F238" i="54"/>
  <c r="F239" i="54"/>
  <c r="F240" i="54"/>
  <c r="F212" i="54"/>
  <c r="F213" i="54"/>
  <c r="F214" i="54"/>
  <c r="F215" i="54"/>
  <c r="F216" i="54"/>
  <c r="F217" i="54"/>
  <c r="F218" i="54"/>
  <c r="F219" i="54"/>
  <c r="F220" i="54"/>
  <c r="F221" i="54"/>
  <c r="F222" i="54"/>
  <c r="F223" i="54"/>
  <c r="F224" i="54"/>
  <c r="F225" i="54"/>
  <c r="F226" i="54"/>
  <c r="F227" i="54"/>
  <c r="F228" i="54"/>
  <c r="F229" i="54"/>
  <c r="F234" i="54"/>
  <c r="F235" i="54"/>
  <c r="F236" i="54"/>
  <c r="F241" i="54"/>
  <c r="F242" i="54"/>
  <c r="F243" i="54"/>
  <c r="F246" i="54"/>
  <c r="F247" i="54"/>
  <c r="F248" i="54"/>
  <c r="F249" i="54"/>
  <c r="F250" i="54"/>
  <c r="F251" i="54"/>
  <c r="F252" i="54"/>
  <c r="F253" i="54"/>
  <c r="F254" i="54"/>
  <c r="F255" i="54"/>
  <c r="F256" i="54"/>
  <c r="F257" i="54"/>
  <c r="F258" i="54"/>
  <c r="F259" i="54"/>
  <c r="F260" i="54"/>
  <c r="F261" i="54"/>
  <c r="F262" i="54"/>
  <c r="F263" i="54"/>
  <c r="F264" i="54"/>
  <c r="F269" i="54"/>
  <c r="F270" i="54"/>
  <c r="F271" i="54"/>
  <c r="F272" i="54"/>
  <c r="F273" i="54"/>
  <c r="F274" i="54"/>
  <c r="F275" i="54"/>
  <c r="F276" i="54"/>
  <c r="F277" i="54"/>
  <c r="F278" i="54"/>
  <c r="F280" i="54"/>
  <c r="F281" i="54"/>
  <c r="F282" i="54"/>
  <c r="F283" i="54"/>
  <c r="F284" i="54"/>
  <c r="F285" i="54"/>
  <c r="F286" i="54"/>
  <c r="F287" i="54"/>
  <c r="F288" i="54"/>
  <c r="F289" i="54"/>
  <c r="F290" i="54"/>
  <c r="F291" i="54"/>
  <c r="F292" i="54"/>
  <c r="F293" i="54"/>
  <c r="F294" i="54"/>
  <c r="F298" i="54"/>
  <c r="F299" i="54"/>
  <c r="F158" i="54"/>
  <c r="F159" i="54"/>
  <c r="F103" i="54"/>
  <c r="F104" i="54"/>
  <c r="F105" i="54"/>
  <c r="F106" i="54"/>
  <c r="F107" i="54"/>
  <c r="F108" i="54"/>
  <c r="F109" i="54"/>
  <c r="F110" i="54"/>
  <c r="F111" i="54"/>
  <c r="F112" i="54"/>
  <c r="F115" i="54"/>
  <c r="F116" i="54"/>
  <c r="F118" i="54"/>
  <c r="F119" i="54"/>
  <c r="F120" i="54"/>
  <c r="F121" i="54"/>
  <c r="F122" i="54"/>
  <c r="F123" i="54"/>
  <c r="F124" i="54"/>
  <c r="F125" i="54"/>
  <c r="F126" i="54"/>
  <c r="F127" i="54"/>
  <c r="F128" i="54"/>
  <c r="F129" i="54"/>
  <c r="F130" i="54"/>
  <c r="F131" i="54"/>
  <c r="F132" i="54"/>
  <c r="F133" i="54"/>
  <c r="F134" i="54"/>
  <c r="F135" i="54"/>
  <c r="F136" i="54"/>
  <c r="F137" i="54"/>
  <c r="F138" i="54"/>
  <c r="F139" i="54"/>
  <c r="F140" i="54"/>
  <c r="F141" i="54"/>
  <c r="F142" i="54"/>
  <c r="F143" i="54"/>
  <c r="F144" i="54"/>
  <c r="F145" i="54"/>
  <c r="F146" i="54"/>
  <c r="F147" i="54"/>
  <c r="F148" i="54"/>
  <c r="F149" i="54"/>
  <c r="F150" i="54"/>
  <c r="F151" i="54"/>
  <c r="F152" i="54"/>
  <c r="F153" i="54"/>
  <c r="F154" i="54"/>
  <c r="F155" i="54"/>
  <c r="F156" i="54"/>
  <c r="F157" i="54"/>
  <c r="F161" i="54"/>
  <c r="F162" i="54"/>
  <c r="F163" i="54"/>
  <c r="F164" i="54"/>
  <c r="F165" i="54"/>
  <c r="F166" i="54"/>
  <c r="F167" i="54"/>
  <c r="F168" i="54"/>
  <c r="F169" i="54"/>
  <c r="F170" i="54"/>
  <c r="F171" i="54"/>
  <c r="F172" i="54"/>
  <c r="F173" i="54"/>
  <c r="F174" i="54"/>
  <c r="F175" i="54"/>
  <c r="F176" i="54"/>
  <c r="F177" i="54"/>
  <c r="F178" i="54"/>
  <c r="F179" i="54"/>
  <c r="F180" i="54"/>
  <c r="F181" i="54"/>
  <c r="F182" i="54"/>
  <c r="F183" i="54"/>
  <c r="F184" i="54"/>
  <c r="F185" i="54"/>
  <c r="F186" i="54"/>
  <c r="F187" i="54"/>
  <c r="F188" i="54"/>
  <c r="F189" i="54"/>
  <c r="F190" i="54"/>
  <c r="F191" i="54"/>
  <c r="F192" i="54"/>
  <c r="F107" i="53"/>
  <c r="F303" i="53" l="1"/>
  <c r="F288" i="53"/>
  <c r="F289" i="53"/>
  <c r="F290" i="53"/>
  <c r="F291" i="53"/>
  <c r="F292" i="53"/>
  <c r="F293" i="53"/>
  <c r="F294" i="53"/>
  <c r="F295" i="53"/>
  <c r="F296" i="53"/>
  <c r="F297" i="53"/>
  <c r="F274" i="53"/>
  <c r="F275" i="53"/>
  <c r="F276" i="53"/>
  <c r="F277" i="53"/>
  <c r="F278" i="53"/>
  <c r="F259" i="53"/>
  <c r="F260" i="53"/>
  <c r="F261" i="53"/>
  <c r="F262" i="53"/>
  <c r="F263" i="53"/>
  <c r="F264" i="53"/>
  <c r="F241" i="53"/>
  <c r="F242" i="53"/>
  <c r="F243" i="53"/>
  <c r="F236" i="53"/>
  <c r="F237" i="53"/>
  <c r="F238" i="53"/>
  <c r="F158" i="53"/>
  <c r="F159" i="53"/>
  <c r="F160" i="53"/>
  <c r="F161" i="53"/>
  <c r="F162" i="53"/>
  <c r="F163" i="53"/>
  <c r="F103" i="53"/>
  <c r="F104" i="53"/>
  <c r="F105" i="53"/>
  <c r="F106" i="53"/>
  <c r="F108" i="53"/>
  <c r="F109" i="53"/>
  <c r="F110" i="53"/>
  <c r="F111" i="53"/>
  <c r="F112" i="53"/>
  <c r="F113" i="53"/>
  <c r="F114" i="53"/>
  <c r="F115" i="53"/>
  <c r="F116" i="53"/>
  <c r="F117" i="53"/>
  <c r="F118" i="53"/>
  <c r="F119" i="53"/>
  <c r="F120" i="53"/>
  <c r="F121" i="53"/>
  <c r="F122" i="53"/>
  <c r="F123" i="53"/>
  <c r="F124" i="53"/>
  <c r="F125" i="53"/>
  <c r="F126" i="53"/>
  <c r="F127" i="53"/>
  <c r="F128" i="53"/>
  <c r="F129" i="53"/>
  <c r="F130" i="53"/>
  <c r="F131" i="53"/>
  <c r="F132" i="53"/>
  <c r="F133" i="53"/>
  <c r="F134" i="53"/>
  <c r="F135" i="53"/>
  <c r="F136" i="53"/>
  <c r="F137" i="53"/>
  <c r="F138" i="53"/>
  <c r="F139" i="53"/>
  <c r="F140" i="53"/>
  <c r="F141" i="53"/>
  <c r="F142" i="53"/>
  <c r="F143" i="53"/>
  <c r="F144" i="53"/>
  <c r="F145" i="53"/>
  <c r="F146" i="53"/>
  <c r="F147" i="53"/>
  <c r="F148" i="53"/>
  <c r="F149" i="53"/>
  <c r="F150" i="53"/>
  <c r="F151" i="53"/>
  <c r="F152" i="53"/>
  <c r="F153" i="53"/>
  <c r="F154" i="53"/>
  <c r="F155" i="53"/>
  <c r="F156" i="53"/>
  <c r="F157" i="53"/>
  <c r="F164" i="53"/>
  <c r="F165" i="53"/>
  <c r="F166" i="53"/>
  <c r="F167" i="53"/>
  <c r="F168" i="53"/>
  <c r="F169" i="53"/>
  <c r="F170" i="53"/>
  <c r="F171" i="53"/>
  <c r="F172" i="53"/>
  <c r="F173" i="53"/>
  <c r="F174" i="53"/>
  <c r="F175" i="53"/>
  <c r="F176" i="53"/>
  <c r="F177" i="53"/>
  <c r="F178" i="53"/>
  <c r="F179" i="53"/>
  <c r="F180" i="53"/>
  <c r="F181" i="53"/>
  <c r="F182" i="53"/>
  <c r="F183" i="53"/>
  <c r="F184" i="53"/>
  <c r="F185" i="53"/>
  <c r="F186" i="53"/>
  <c r="F187" i="53"/>
  <c r="F188" i="53"/>
  <c r="F189" i="53"/>
  <c r="F190" i="53"/>
  <c r="F191" i="53"/>
  <c r="F192" i="53"/>
  <c r="F193" i="53"/>
  <c r="F194" i="53"/>
  <c r="F295" i="52"/>
  <c r="F296" i="52"/>
  <c r="F272" i="52"/>
  <c r="F211" i="52"/>
  <c r="F270" i="52" l="1"/>
  <c r="F271" i="52"/>
  <c r="F158" i="52"/>
  <c r="F159" i="52"/>
  <c r="F160" i="52"/>
  <c r="F299" i="52"/>
  <c r="F300" i="52"/>
  <c r="F304" i="52"/>
  <c r="F259" i="52"/>
  <c r="F260" i="52"/>
  <c r="F261" i="52"/>
  <c r="F262" i="52"/>
  <c r="F263" i="52"/>
  <c r="F264" i="52"/>
  <c r="F103" i="52"/>
  <c r="F104" i="52"/>
  <c r="F105" i="52"/>
  <c r="F106" i="52"/>
  <c r="F107" i="52"/>
  <c r="F108" i="52"/>
  <c r="F109" i="52"/>
  <c r="F110" i="52"/>
  <c r="F111" i="52"/>
  <c r="F112" i="52"/>
  <c r="F113" i="52"/>
  <c r="F114" i="52"/>
  <c r="F115" i="52"/>
  <c r="F116" i="52"/>
  <c r="F117" i="52"/>
  <c r="F118" i="52"/>
  <c r="F119" i="52"/>
  <c r="F120" i="52"/>
  <c r="F121" i="52"/>
  <c r="F122" i="52"/>
  <c r="F123" i="52"/>
  <c r="F124" i="52"/>
  <c r="F125" i="52"/>
  <c r="F126" i="52"/>
  <c r="F127" i="52"/>
  <c r="F128" i="52"/>
  <c r="F129" i="52"/>
  <c r="F130" i="52"/>
  <c r="F131" i="52"/>
  <c r="F132" i="52"/>
  <c r="F133" i="52"/>
  <c r="F134" i="52"/>
  <c r="F135" i="52"/>
  <c r="F136" i="52"/>
  <c r="F137" i="52"/>
  <c r="F138" i="52"/>
  <c r="F139" i="52"/>
  <c r="F140" i="52"/>
  <c r="F141" i="52"/>
  <c r="F142" i="52"/>
  <c r="F143" i="52"/>
  <c r="F144" i="52"/>
  <c r="F145" i="52"/>
  <c r="F146" i="52"/>
  <c r="F147" i="52"/>
  <c r="F148" i="52"/>
  <c r="F149" i="52"/>
  <c r="F150" i="52"/>
  <c r="F151" i="52"/>
  <c r="F152" i="52"/>
  <c r="F153" i="52"/>
  <c r="F154" i="52"/>
  <c r="F155" i="52"/>
  <c r="F156" i="52"/>
  <c r="F157" i="52"/>
  <c r="F161" i="52"/>
  <c r="F162" i="52"/>
  <c r="F163" i="52"/>
  <c r="F164" i="52"/>
  <c r="F165" i="52"/>
  <c r="F166" i="52"/>
  <c r="F167" i="52"/>
  <c r="F168" i="52"/>
  <c r="F169" i="52"/>
  <c r="F289" i="52"/>
  <c r="F290" i="52"/>
  <c r="F291" i="52"/>
  <c r="F292" i="52"/>
  <c r="F293" i="52"/>
  <c r="F294" i="52"/>
  <c r="F297" i="52"/>
  <c r="F298" i="52"/>
  <c r="F301" i="52"/>
  <c r="F302" i="52"/>
  <c r="F275" i="52"/>
  <c r="F276" i="52"/>
  <c r="F277" i="52"/>
  <c r="F278" i="52"/>
  <c r="F279" i="52"/>
  <c r="F280" i="52"/>
  <c r="F242" i="52"/>
  <c r="F243" i="52"/>
  <c r="F244" i="52"/>
  <c r="F245" i="52"/>
  <c r="F236" i="52"/>
  <c r="F237" i="52"/>
  <c r="F238" i="52"/>
  <c r="F239" i="52"/>
  <c r="F215" i="51"/>
  <c r="F216" i="51"/>
  <c r="F217" i="51"/>
  <c r="F272" i="51"/>
  <c r="F273" i="51"/>
  <c r="F152" i="51"/>
  <c r="F153" i="51"/>
  <c r="F79" i="51"/>
  <c r="F303" i="51" l="1"/>
  <c r="F304" i="51"/>
  <c r="F9" i="51"/>
  <c r="F236" i="51"/>
  <c r="F159" i="51"/>
  <c r="F160" i="51"/>
  <c r="F161" i="51"/>
  <c r="F168" i="51"/>
  <c r="F169" i="51"/>
  <c r="F170" i="51"/>
  <c r="F12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F140" i="51"/>
  <c r="F141" i="51"/>
  <c r="F142" i="51"/>
  <c r="F143" i="51"/>
  <c r="F144" i="51"/>
  <c r="F145" i="51"/>
  <c r="F146" i="51"/>
  <c r="F147" i="51"/>
  <c r="F148" i="51"/>
  <c r="F149" i="51"/>
  <c r="F150" i="51"/>
  <c r="F151" i="51"/>
  <c r="F154" i="51"/>
  <c r="F155" i="51"/>
  <c r="F156" i="51"/>
  <c r="F157" i="51"/>
  <c r="F158" i="51"/>
  <c r="F162" i="51"/>
  <c r="F163" i="51"/>
  <c r="F164" i="51"/>
  <c r="F165" i="51"/>
  <c r="F166" i="51"/>
  <c r="F167" i="51"/>
  <c r="F171" i="51"/>
  <c r="F172" i="51"/>
  <c r="F173" i="51"/>
  <c r="F174" i="51"/>
  <c r="F175" i="51"/>
  <c r="F176" i="51"/>
  <c r="F177" i="51"/>
  <c r="F178" i="51"/>
  <c r="F179" i="51"/>
  <c r="F180" i="51"/>
  <c r="F242" i="51"/>
  <c r="F243" i="51"/>
  <c r="F244" i="51"/>
  <c r="F259" i="51"/>
  <c r="F260" i="51"/>
  <c r="F261" i="51"/>
  <c r="F262" i="51"/>
  <c r="F263" i="51"/>
  <c r="F264" i="51"/>
  <c r="F265" i="51"/>
  <c r="F275" i="51"/>
  <c r="F276" i="51"/>
  <c r="F277" i="51"/>
  <c r="F278" i="51"/>
  <c r="F279" i="51"/>
  <c r="F280" i="51"/>
  <c r="F288" i="51"/>
  <c r="F289" i="51"/>
  <c r="F290" i="51"/>
  <c r="F291" i="51"/>
  <c r="F292" i="51"/>
  <c r="F293" i="51"/>
  <c r="F294" i="51"/>
  <c r="F295" i="51"/>
  <c r="F296" i="51"/>
  <c r="F297" i="51"/>
  <c r="F298" i="51"/>
  <c r="F299" i="51"/>
  <c r="F294" i="50"/>
  <c r="F295" i="50"/>
  <c r="F113" i="50"/>
  <c r="F114" i="50"/>
  <c r="F278" i="50"/>
  <c r="F279" i="50"/>
  <c r="F244" i="50"/>
  <c r="F245" i="50"/>
  <c r="F292" i="50"/>
  <c r="F293" i="50"/>
  <c r="F276" i="50"/>
  <c r="F277" i="50"/>
  <c r="F264" i="50"/>
  <c r="F265" i="50"/>
  <c r="F262" i="50"/>
  <c r="F263" i="50"/>
  <c r="F291" i="50"/>
  <c r="F290" i="50"/>
  <c r="F296" i="50"/>
  <c r="F297" i="50"/>
  <c r="F170" i="50"/>
  <c r="F300" i="50"/>
  <c r="F301" i="50"/>
  <c r="F302" i="50"/>
  <c r="F303" i="50"/>
  <c r="F194" i="50"/>
  <c r="F195" i="50"/>
  <c r="F159" i="50"/>
  <c r="F160" i="50"/>
  <c r="F161" i="50"/>
  <c r="F47" i="50"/>
  <c r="F48" i="50"/>
  <c r="F111" i="50"/>
  <c r="F112" i="50"/>
  <c r="F123" i="50"/>
  <c r="F124" i="50"/>
  <c r="F109" i="50"/>
  <c r="F110" i="50"/>
  <c r="F97" i="50"/>
  <c r="F127" i="50"/>
  <c r="F128" i="50"/>
  <c r="F129" i="50"/>
  <c r="F130" i="50"/>
  <c r="F121" i="50"/>
  <c r="F122" i="50"/>
  <c r="F115" i="50"/>
  <c r="F116" i="50"/>
  <c r="F105" i="50"/>
  <c r="F106" i="50"/>
  <c r="F49" i="50"/>
  <c r="F117" i="50"/>
  <c r="F118" i="50"/>
  <c r="F133" i="50"/>
  <c r="F134" i="50"/>
  <c r="F135" i="50"/>
  <c r="F125" i="50"/>
  <c r="F126" i="50"/>
  <c r="F108" i="50"/>
  <c r="F119" i="50"/>
  <c r="F120" i="50"/>
  <c r="F131" i="50"/>
  <c r="F77" i="50"/>
  <c r="F107" i="50"/>
  <c r="F132" i="50"/>
  <c r="F217" i="49"/>
  <c r="F218" i="49"/>
  <c r="F170" i="49"/>
  <c r="F167" i="49"/>
  <c r="F42" i="49"/>
  <c r="F43" i="49"/>
  <c r="F44" i="49"/>
  <c r="F159" i="49"/>
  <c r="F160" i="49"/>
  <c r="F304" i="49" l="1"/>
  <c r="F290" i="49"/>
  <c r="F291" i="49"/>
  <c r="F292" i="49"/>
  <c r="F293" i="49"/>
  <c r="F294" i="49"/>
  <c r="F295" i="49"/>
  <c r="F296" i="49"/>
  <c r="F297" i="49"/>
  <c r="F298" i="49"/>
  <c r="F299" i="49"/>
  <c r="F276" i="49"/>
  <c r="F277" i="49"/>
  <c r="F278" i="49"/>
  <c r="F279" i="49"/>
  <c r="F280" i="49"/>
  <c r="F262" i="49"/>
  <c r="F263" i="49"/>
  <c r="F264" i="49"/>
  <c r="F265" i="49"/>
  <c r="F266" i="49"/>
  <c r="F267" i="49"/>
  <c r="F244" i="49"/>
  <c r="F245" i="49"/>
  <c r="F246" i="49"/>
  <c r="F247" i="49"/>
  <c r="F238" i="49"/>
  <c r="F239" i="49"/>
  <c r="F240" i="49"/>
  <c r="F105" i="49" l="1"/>
  <c r="F106" i="49"/>
  <c r="F107" i="49"/>
  <c r="F108" i="49"/>
  <c r="F109" i="49"/>
  <c r="F110" i="49"/>
  <c r="F111" i="49"/>
  <c r="F112" i="49"/>
  <c r="F113" i="49"/>
  <c r="F114" i="49"/>
  <c r="F115" i="49"/>
  <c r="F116" i="49"/>
  <c r="F117" i="49"/>
  <c r="F118" i="49"/>
  <c r="F119" i="49"/>
  <c r="F120" i="49"/>
  <c r="F121" i="49"/>
  <c r="F122" i="49"/>
  <c r="F123" i="49"/>
  <c r="F124" i="49"/>
  <c r="F125" i="49"/>
  <c r="F126" i="49"/>
  <c r="F127" i="49"/>
  <c r="F128" i="49"/>
  <c r="F129" i="49"/>
  <c r="F130" i="49"/>
  <c r="F131" i="49"/>
  <c r="F132" i="49"/>
  <c r="F133" i="49"/>
  <c r="F134" i="49"/>
  <c r="F135" i="49"/>
  <c r="F136" i="49"/>
  <c r="F137" i="49"/>
  <c r="F138" i="49"/>
  <c r="F139" i="49"/>
  <c r="F140" i="49"/>
  <c r="F141" i="49"/>
  <c r="F142" i="49"/>
  <c r="F143" i="49"/>
  <c r="F144" i="49"/>
  <c r="F145" i="49"/>
  <c r="F146" i="49"/>
  <c r="F147" i="49"/>
  <c r="F148" i="49"/>
  <c r="F149" i="49"/>
  <c r="F150" i="49"/>
  <c r="F151" i="49"/>
  <c r="F152" i="49"/>
  <c r="F153" i="49"/>
  <c r="F154" i="49"/>
  <c r="F155" i="49"/>
  <c r="F156" i="49"/>
  <c r="F157" i="49"/>
  <c r="F158" i="49"/>
  <c r="F161" i="49"/>
  <c r="F162" i="49"/>
  <c r="F219" i="48"/>
  <c r="F158" i="48"/>
  <c r="F159" i="48"/>
  <c r="F160" i="48"/>
  <c r="F190" i="48" l="1"/>
  <c r="F191" i="48"/>
  <c r="F104" i="48" l="1"/>
  <c r="F296" i="48"/>
  <c r="F297" i="48"/>
  <c r="F298" i="48"/>
  <c r="F294" i="48"/>
  <c r="F293" i="48"/>
  <c r="F238" i="48"/>
  <c r="F239" i="48"/>
  <c r="F240" i="48"/>
  <c r="F241" i="48"/>
  <c r="F305" i="48"/>
  <c r="F289" i="48"/>
  <c r="F290" i="48"/>
  <c r="F291" i="48"/>
  <c r="F292" i="48"/>
  <c r="F295" i="48"/>
  <c r="F276" i="48"/>
  <c r="F277" i="48"/>
  <c r="F278" i="48"/>
  <c r="F279" i="48"/>
  <c r="F280" i="48"/>
  <c r="F281" i="48"/>
  <c r="F261" i="48"/>
  <c r="F262" i="48"/>
  <c r="F263" i="48"/>
  <c r="F264" i="48"/>
  <c r="F265" i="48"/>
  <c r="F266" i="48"/>
  <c r="F267" i="48"/>
  <c r="F268" i="48"/>
  <c r="F269" i="48"/>
  <c r="F243" i="48"/>
  <c r="F244" i="48"/>
  <c r="F245" i="48"/>
  <c r="F246" i="48"/>
  <c r="F105" i="48"/>
  <c r="F106" i="48"/>
  <c r="F107" i="48"/>
  <c r="F108" i="48"/>
  <c r="F109" i="48"/>
  <c r="F110" i="48"/>
  <c r="F111" i="48"/>
  <c r="F112" i="48"/>
  <c r="F113" i="48"/>
  <c r="F114" i="48"/>
  <c r="F115" i="48"/>
  <c r="F116" i="48"/>
  <c r="F117" i="48"/>
  <c r="F118" i="48"/>
  <c r="F119" i="48"/>
  <c r="F120" i="48"/>
  <c r="F121" i="48"/>
  <c r="F122" i="48"/>
  <c r="F123" i="48"/>
  <c r="F124" i="48"/>
  <c r="F125" i="48"/>
  <c r="F126" i="48"/>
  <c r="F127" i="48"/>
  <c r="F128" i="48"/>
  <c r="F129" i="48"/>
  <c r="F130" i="48"/>
  <c r="F131" i="48"/>
  <c r="F132" i="48"/>
  <c r="F133" i="48"/>
  <c r="F134" i="48"/>
  <c r="F135" i="48"/>
  <c r="F136" i="48"/>
  <c r="F137" i="48"/>
  <c r="F138" i="48"/>
  <c r="F139" i="48"/>
  <c r="F140" i="48"/>
  <c r="F141" i="48"/>
  <c r="F142" i="48"/>
  <c r="F143" i="48"/>
  <c r="F144" i="48"/>
  <c r="F145" i="48"/>
  <c r="F146" i="48"/>
  <c r="F147" i="48"/>
  <c r="F148" i="48"/>
  <c r="F149" i="48"/>
  <c r="F150" i="48"/>
  <c r="F151" i="48"/>
  <c r="F152" i="48"/>
  <c r="F153" i="48"/>
  <c r="F154" i="48"/>
  <c r="F155" i="48"/>
  <c r="F156" i="48"/>
  <c r="F157" i="48"/>
  <c r="F161" i="48"/>
  <c r="F162" i="48"/>
  <c r="F163" i="48"/>
  <c r="F164" i="48"/>
  <c r="F165" i="48"/>
  <c r="F166" i="48"/>
  <c r="F167" i="48"/>
  <c r="F168" i="48"/>
  <c r="F169" i="48"/>
  <c r="F170" i="48"/>
  <c r="F171" i="48"/>
  <c r="F172" i="48"/>
  <c r="F173" i="48"/>
  <c r="F174" i="48"/>
  <c r="F175" i="48"/>
  <c r="F176" i="48"/>
  <c r="F177" i="48"/>
  <c r="F178" i="48"/>
  <c r="F179" i="48"/>
  <c r="F180" i="48"/>
  <c r="F181" i="48"/>
  <c r="F182" i="48"/>
  <c r="F183" i="48"/>
  <c r="F184" i="48"/>
  <c r="F185" i="48"/>
  <c r="F186" i="48"/>
  <c r="F187" i="48"/>
  <c r="F188" i="48"/>
  <c r="F189" i="48"/>
  <c r="F192" i="48"/>
  <c r="F193" i="48"/>
  <c r="F194" i="48"/>
  <c r="F195" i="48"/>
  <c r="F196" i="48"/>
  <c r="F197" i="48"/>
  <c r="F198" i="48"/>
  <c r="F199" i="48"/>
  <c r="F200" i="48"/>
  <c r="F201" i="48"/>
  <c r="F202" i="48"/>
  <c r="F203" i="48"/>
  <c r="F204" i="48"/>
  <c r="F205" i="48"/>
  <c r="F226" i="47"/>
  <c r="F227" i="47"/>
  <c r="F228" i="47"/>
  <c r="F162" i="47"/>
  <c r="F43" i="47"/>
  <c r="F44" i="47"/>
  <c r="F24" i="47"/>
  <c r="F25" i="47"/>
  <c r="F275" i="47"/>
  <c r="F63" i="47"/>
  <c r="F154" i="47"/>
  <c r="F155" i="47"/>
  <c r="F278" i="47"/>
  <c r="F279" i="47"/>
  <c r="F261" i="47"/>
  <c r="F262" i="47"/>
  <c r="F243" i="47"/>
  <c r="F244" i="47"/>
  <c r="F245" i="47"/>
  <c r="F246" i="47"/>
  <c r="F161" i="47"/>
  <c r="F163" i="47"/>
  <c r="F164" i="47"/>
  <c r="F160" i="47"/>
  <c r="F8" i="47"/>
  <c r="F201" i="47"/>
  <c r="F291" i="47" l="1"/>
  <c r="F292" i="47"/>
  <c r="F293" i="47"/>
  <c r="F294" i="47"/>
  <c r="F295" i="47"/>
  <c r="F296" i="47"/>
  <c r="F297" i="47"/>
  <c r="F298" i="47"/>
  <c r="F299" i="47"/>
  <c r="F300" i="47"/>
  <c r="F276" i="47"/>
  <c r="F277" i="47"/>
  <c r="F280" i="47"/>
  <c r="F281" i="47"/>
  <c r="F282" i="47"/>
  <c r="F260" i="47"/>
  <c r="F263" i="47"/>
  <c r="F264" i="47"/>
  <c r="F265" i="47"/>
  <c r="F266" i="47"/>
  <c r="F267" i="47"/>
  <c r="F242" i="47"/>
  <c r="F100" i="47"/>
  <c r="F101" i="47"/>
  <c r="F102" i="47"/>
  <c r="F103" i="47"/>
  <c r="F104" i="47"/>
  <c r="F105" i="47"/>
  <c r="F106" i="47"/>
  <c r="F107" i="47"/>
  <c r="F108" i="47"/>
  <c r="F109" i="47"/>
  <c r="F110" i="47"/>
  <c r="F111" i="47"/>
  <c r="F112" i="47"/>
  <c r="F113" i="47"/>
  <c r="F114" i="47"/>
  <c r="F115" i="47"/>
  <c r="F116" i="47"/>
  <c r="F117" i="47"/>
  <c r="F118" i="47"/>
  <c r="F119" i="47"/>
  <c r="F120" i="47"/>
  <c r="F121" i="47"/>
  <c r="F122" i="47"/>
  <c r="F123" i="47"/>
  <c r="F124" i="47"/>
  <c r="F125" i="47"/>
  <c r="F126" i="47"/>
  <c r="F127" i="47"/>
  <c r="F128" i="47"/>
  <c r="F129" i="47"/>
  <c r="F130" i="47"/>
  <c r="F131" i="47"/>
  <c r="F132" i="47"/>
  <c r="F133" i="47"/>
  <c r="F134" i="47"/>
  <c r="F135" i="47"/>
  <c r="F136" i="47"/>
  <c r="F137" i="47"/>
  <c r="F138" i="47"/>
  <c r="F139" i="47"/>
  <c r="F140" i="47"/>
  <c r="F141" i="47"/>
  <c r="F142" i="47"/>
  <c r="F143" i="47"/>
  <c r="F144" i="47"/>
  <c r="F145" i="47"/>
  <c r="F146" i="47"/>
  <c r="F147" i="47"/>
  <c r="F148" i="47"/>
  <c r="F149" i="47"/>
  <c r="F150" i="47"/>
  <c r="F151" i="47"/>
  <c r="F152" i="47"/>
  <c r="F153" i="47"/>
  <c r="F156" i="47"/>
  <c r="F157" i="47"/>
  <c r="F158" i="47"/>
  <c r="F159" i="47"/>
  <c r="F165" i="47"/>
  <c r="F166" i="47"/>
  <c r="F167" i="47"/>
  <c r="F168" i="47"/>
  <c r="F169" i="47"/>
  <c r="F170" i="47"/>
  <c r="F171" i="47"/>
  <c r="F172" i="47"/>
  <c r="F173" i="47"/>
  <c r="F174" i="47"/>
  <c r="F175" i="47"/>
  <c r="F176" i="47"/>
  <c r="F177" i="47"/>
  <c r="F178" i="47"/>
  <c r="F179" i="47"/>
  <c r="F180" i="47"/>
  <c r="F181" i="47"/>
  <c r="F182" i="47"/>
  <c r="F183" i="47"/>
  <c r="F184" i="47"/>
  <c r="F185" i="47"/>
  <c r="F186" i="47"/>
  <c r="F187" i="47"/>
  <c r="F188" i="47"/>
  <c r="F189" i="47"/>
  <c r="F190" i="47"/>
  <c r="F191" i="47"/>
  <c r="F192" i="47"/>
  <c r="F193" i="47"/>
  <c r="F194" i="47"/>
  <c r="F9" i="46"/>
  <c r="F306" i="46" l="1"/>
  <c r="F253" i="46"/>
  <c r="F254" i="46"/>
  <c r="F252" i="46"/>
  <c r="F256" i="46"/>
  <c r="F158" i="46"/>
  <c r="F159" i="46"/>
  <c r="F160" i="46"/>
  <c r="F161" i="46"/>
  <c r="F298" i="46"/>
  <c r="F299" i="46"/>
  <c r="F300" i="46"/>
  <c r="F8" i="46"/>
  <c r="F42" i="46"/>
  <c r="F262" i="46" l="1"/>
  <c r="F263" i="46"/>
  <c r="F264" i="46"/>
  <c r="F265" i="46"/>
  <c r="F266" i="46"/>
  <c r="F288" i="46"/>
  <c r="F289" i="46"/>
  <c r="F290" i="46"/>
  <c r="F291" i="46"/>
  <c r="F292" i="46"/>
  <c r="F293" i="46"/>
  <c r="F294" i="46"/>
  <c r="F295" i="46"/>
  <c r="F296" i="46"/>
  <c r="F297" i="46"/>
  <c r="F274" i="46"/>
  <c r="F275" i="46"/>
  <c r="F276" i="46"/>
  <c r="F277" i="46"/>
  <c r="F278" i="46"/>
  <c r="F258" i="46"/>
  <c r="F259" i="46"/>
  <c r="F260" i="46"/>
  <c r="F261" i="46"/>
  <c r="F240" i="46"/>
  <c r="F241" i="46"/>
  <c r="F242" i="46"/>
  <c r="F243" i="46"/>
  <c r="F114" i="46"/>
  <c r="F115" i="46"/>
  <c r="F116" i="46"/>
  <c r="F117" i="46"/>
  <c r="F118" i="46"/>
  <c r="F119" i="46"/>
  <c r="F120" i="46"/>
  <c r="F121" i="46"/>
  <c r="F122" i="46"/>
  <c r="F123" i="46"/>
  <c r="F124" i="46"/>
  <c r="F125" i="46"/>
  <c r="F126" i="46"/>
  <c r="F127" i="46"/>
  <c r="F128" i="46"/>
  <c r="F129" i="46"/>
  <c r="F130" i="46"/>
  <c r="F131" i="46"/>
  <c r="F132" i="46"/>
  <c r="F133" i="46"/>
  <c r="F134" i="46"/>
  <c r="F135" i="46"/>
  <c r="F136" i="46"/>
  <c r="F137" i="46"/>
  <c r="F138" i="46"/>
  <c r="F139" i="46"/>
  <c r="F140" i="46"/>
  <c r="F141" i="46"/>
  <c r="F142" i="46"/>
  <c r="F143" i="46"/>
  <c r="F144" i="46"/>
  <c r="F145" i="46"/>
  <c r="F146" i="46"/>
  <c r="F147" i="46"/>
  <c r="F237" i="43"/>
  <c r="F238" i="43"/>
  <c r="F239" i="43"/>
  <c r="F240" i="43"/>
  <c r="F224" i="43"/>
  <c r="F225" i="43"/>
  <c r="F226" i="43"/>
  <c r="F227" i="43"/>
  <c r="F229" i="43"/>
  <c r="F230" i="43"/>
  <c r="F231" i="43"/>
  <c r="F159" i="43"/>
  <c r="F160" i="43"/>
  <c r="F161" i="43"/>
  <c r="F152" i="43"/>
  <c r="F153" i="43"/>
  <c r="F40" i="43"/>
  <c r="F192" i="43"/>
  <c r="F193" i="43"/>
  <c r="F194" i="43"/>
  <c r="F195" i="43"/>
  <c r="F196" i="43"/>
  <c r="F266" i="43" l="1"/>
  <c r="F268" i="43"/>
  <c r="F269" i="43"/>
  <c r="F270" i="43"/>
  <c r="F271" i="43"/>
  <c r="F245" i="43"/>
  <c r="F246" i="43"/>
  <c r="F247" i="43"/>
  <c r="F248" i="43"/>
  <c r="F249" i="43"/>
  <c r="F310" i="43"/>
  <c r="F279" i="43" l="1"/>
  <c r="F280" i="43"/>
  <c r="F281" i="43"/>
  <c r="F282" i="43"/>
  <c r="F283" i="43"/>
  <c r="F284" i="43"/>
  <c r="F285" i="43"/>
  <c r="F293" i="43"/>
  <c r="F294" i="43"/>
  <c r="F295" i="43"/>
  <c r="F296" i="43"/>
  <c r="F297" i="43"/>
  <c r="F298" i="43"/>
  <c r="F299" i="43"/>
  <c r="F300" i="43"/>
  <c r="F301" i="43"/>
  <c r="F302" i="43"/>
  <c r="F263" i="43"/>
  <c r="F264" i="43"/>
  <c r="F265" i="43"/>
  <c r="F26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147" i="43"/>
  <c r="F148" i="43"/>
  <c r="F149" i="43"/>
  <c r="F150" i="43"/>
  <c r="F151" i="43"/>
  <c r="F154" i="43"/>
  <c r="F155" i="43"/>
  <c r="F156" i="43"/>
  <c r="F157" i="43"/>
  <c r="F158" i="43"/>
  <c r="F162" i="43"/>
  <c r="F163" i="43"/>
  <c r="F164" i="43"/>
  <c r="F165" i="43"/>
  <c r="F166" i="43"/>
  <c r="F167" i="43"/>
  <c r="F168" i="43"/>
  <c r="F169" i="43"/>
  <c r="F170" i="43"/>
  <c r="F171" i="43"/>
  <c r="F172" i="43"/>
  <c r="F173" i="43"/>
  <c r="F174" i="43"/>
  <c r="F175" i="43"/>
  <c r="F176" i="43"/>
  <c r="F177" i="43"/>
  <c r="F178" i="43"/>
  <c r="F179" i="43"/>
  <c r="F180" i="43"/>
  <c r="F181" i="43"/>
  <c r="F182" i="43"/>
  <c r="F183" i="43"/>
  <c r="F184" i="43"/>
  <c r="F185" i="43"/>
  <c r="F186" i="43"/>
  <c r="F187" i="43"/>
  <c r="F188" i="43"/>
  <c r="F189" i="43"/>
  <c r="F190" i="43"/>
  <c r="F191" i="43"/>
  <c r="F197" i="43"/>
  <c r="F198" i="43"/>
  <c r="F199" i="43"/>
  <c r="F200" i="43"/>
  <c r="F201" i="43"/>
  <c r="F202" i="43"/>
  <c r="F203" i="43"/>
  <c r="F204" i="43"/>
  <c r="F205" i="43"/>
  <c r="F206" i="43"/>
  <c r="F207" i="43"/>
  <c r="F208" i="43"/>
  <c r="F209" i="43"/>
  <c r="F210" i="43"/>
  <c r="F211" i="43"/>
  <c r="F212" i="43"/>
  <c r="F213" i="43"/>
  <c r="F214" i="43"/>
  <c r="F215" i="43"/>
  <c r="F216" i="43"/>
  <c r="F217" i="43"/>
  <c r="F218" i="43"/>
  <c r="F219" i="43"/>
  <c r="F220" i="43"/>
  <c r="F78" i="1"/>
  <c r="F295" i="1"/>
  <c r="F112" i="1" l="1"/>
  <c r="F85" i="1" l="1"/>
  <c r="F238" i="1"/>
  <c r="F239" i="1"/>
  <c r="F270" i="1"/>
  <c r="F271" i="1"/>
  <c r="F84" i="1"/>
  <c r="F130" i="1"/>
  <c r="F128" i="1"/>
  <c r="F94" i="1"/>
  <c r="F95" i="1"/>
  <c r="F256" i="1"/>
  <c r="F257" i="1"/>
  <c r="F282" i="1"/>
  <c r="F283" i="1"/>
  <c r="F284" i="1"/>
  <c r="F258" i="1"/>
  <c r="F259" i="1"/>
  <c r="F126" i="1"/>
  <c r="F127" i="1"/>
  <c r="F129" i="1"/>
  <c r="F131" i="1"/>
  <c r="F132" i="1"/>
  <c r="F133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1" i="1"/>
  <c r="F110" i="1"/>
  <c r="F109" i="1"/>
  <c r="F108" i="1"/>
  <c r="F107" i="1"/>
  <c r="F106" i="1"/>
  <c r="F105" i="1"/>
  <c r="F104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9" i="1"/>
  <c r="F80" i="1"/>
  <c r="F81" i="1"/>
  <c r="F82" i="1"/>
  <c r="F83" i="1"/>
  <c r="F86" i="1"/>
  <c r="F87" i="1"/>
  <c r="F88" i="1"/>
  <c r="F89" i="1"/>
  <c r="F90" i="1"/>
  <c r="F91" i="1"/>
  <c r="F92" i="1"/>
  <c r="F93" i="1"/>
  <c r="F96" i="1"/>
  <c r="F97" i="1"/>
  <c r="F98" i="1"/>
  <c r="F99" i="1"/>
  <c r="F100" i="1"/>
  <c r="F101" i="1"/>
  <c r="F102" i="1"/>
  <c r="F10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60" i="1"/>
  <c r="F261" i="1"/>
  <c r="F262" i="1"/>
  <c r="F263" i="1"/>
  <c r="F264" i="1"/>
  <c r="F265" i="1"/>
  <c r="F266" i="1"/>
  <c r="F267" i="1"/>
  <c r="F268" i="1"/>
  <c r="F269" i="1"/>
  <c r="F272" i="1"/>
  <c r="F273" i="1"/>
  <c r="F274" i="1"/>
  <c r="F275" i="1"/>
  <c r="F276" i="1"/>
  <c r="F277" i="1"/>
  <c r="F278" i="1"/>
  <c r="F279" i="1"/>
  <c r="F280" i="1"/>
  <c r="F281" i="1"/>
  <c r="F285" i="1"/>
  <c r="F286" i="1"/>
  <c r="F287" i="1"/>
  <c r="F288" i="1"/>
  <c r="F289" i="1"/>
  <c r="F290" i="1"/>
  <c r="F291" i="1"/>
  <c r="F292" i="1"/>
  <c r="F293" i="1"/>
  <c r="F294" i="1"/>
  <c r="F296" i="1"/>
  <c r="F16" i="1"/>
  <c r="F9" i="1"/>
  <c r="F10" i="1"/>
  <c r="F11" i="1"/>
  <c r="F12" i="1"/>
  <c r="F13" i="1"/>
  <c r="F14" i="1"/>
  <c r="F15" i="1"/>
  <c r="F8" i="1"/>
  <c r="F220" i="72" l="1"/>
  <c r="F221" i="72"/>
  <c r="F237" i="72"/>
  <c r="F213" i="72"/>
  <c r="F212" i="72"/>
  <c r="F148" i="72"/>
  <c r="F149" i="72"/>
  <c r="F273" i="72"/>
  <c r="F274" i="72"/>
  <c r="F275" i="72"/>
  <c r="F276" i="72"/>
  <c r="F277" i="72"/>
  <c r="F278" i="72"/>
  <c r="F239" i="72"/>
  <c r="F240" i="72"/>
  <c r="F241" i="72"/>
  <c r="F271" i="72"/>
  <c r="F272" i="72"/>
  <c r="F291" i="72" l="1"/>
  <c r="F292" i="72"/>
  <c r="F293" i="72"/>
  <c r="F255" i="72"/>
  <c r="F256" i="72"/>
  <c r="F257" i="72"/>
  <c r="F258" i="72"/>
  <c r="F259" i="72"/>
  <c r="F217" i="72"/>
  <c r="F218" i="72"/>
  <c r="F219" i="72"/>
  <c r="F128" i="72"/>
  <c r="F129" i="72"/>
  <c r="F130" i="72"/>
  <c r="F103" i="72"/>
  <c r="F104" i="72"/>
  <c r="F105" i="72"/>
  <c r="F106" i="72"/>
  <c r="F107" i="72"/>
  <c r="F108" i="72"/>
  <c r="F109" i="72"/>
  <c r="F110" i="72"/>
  <c r="F111" i="72"/>
  <c r="F112" i="72"/>
  <c r="F113" i="72"/>
  <c r="F114" i="72"/>
  <c r="F115" i="72"/>
  <c r="F116" i="72"/>
  <c r="F117" i="72"/>
  <c r="F118" i="72"/>
  <c r="F119" i="72"/>
  <c r="F120" i="72"/>
  <c r="F121" i="72"/>
  <c r="F122" i="72"/>
  <c r="F123" i="72"/>
  <c r="F124" i="72"/>
  <c r="F125" i="72"/>
  <c r="F126" i="72"/>
  <c r="F127" i="72"/>
  <c r="F131" i="72"/>
  <c r="F132" i="72"/>
  <c r="F133" i="72"/>
  <c r="F134" i="72"/>
  <c r="F135" i="72"/>
  <c r="F136" i="72"/>
  <c r="F137" i="72"/>
  <c r="F138" i="72"/>
  <c r="F139" i="72"/>
  <c r="F140" i="72"/>
  <c r="F141" i="72"/>
  <c r="F142" i="72"/>
  <c r="F143" i="72"/>
  <c r="F144" i="72"/>
  <c r="F145" i="72"/>
  <c r="F146" i="72"/>
  <c r="F147" i="72"/>
  <c r="F150" i="72"/>
  <c r="F151" i="72"/>
  <c r="F152" i="72"/>
  <c r="F153" i="72"/>
  <c r="F154" i="72"/>
  <c r="F155" i="72"/>
  <c r="F156" i="72"/>
  <c r="F157" i="72"/>
  <c r="F158" i="72"/>
  <c r="F159" i="72"/>
  <c r="F160" i="72"/>
  <c r="F161" i="72"/>
  <c r="F162" i="72"/>
  <c r="F163" i="72"/>
  <c r="F164" i="72"/>
  <c r="F165" i="72"/>
  <c r="F166" i="72"/>
  <c r="F167" i="72"/>
  <c r="F168" i="72"/>
  <c r="F169" i="72"/>
  <c r="F170" i="72"/>
  <c r="F171" i="72"/>
  <c r="F172" i="72"/>
  <c r="F173" i="72"/>
  <c r="F174" i="72"/>
  <c r="F175" i="72"/>
  <c r="F176" i="72"/>
  <c r="F177" i="72"/>
  <c r="F178" i="72"/>
  <c r="F179" i="72"/>
  <c r="F180" i="72"/>
  <c r="F181" i="72"/>
  <c r="F182" i="72"/>
  <c r="F183" i="72"/>
  <c r="F184" i="72"/>
  <c r="F185" i="72"/>
  <c r="F20" i="72"/>
  <c r="F21" i="72"/>
  <c r="F22" i="72"/>
  <c r="F23" i="72"/>
  <c r="F30" i="72"/>
  <c r="F285" i="72"/>
  <c r="F286" i="72"/>
  <c r="F287" i="72"/>
  <c r="F288" i="72"/>
  <c r="F289" i="72"/>
  <c r="F290" i="72"/>
  <c r="F234" i="70"/>
  <c r="F275" i="70"/>
  <c r="F224" i="70"/>
  <c r="F16" i="70"/>
  <c r="F257" i="70" l="1"/>
  <c r="F256" i="70"/>
  <c r="F274" i="70"/>
  <c r="F264" i="70"/>
  <c r="F265" i="70"/>
  <c r="F231" i="70"/>
  <c r="F230" i="70"/>
  <c r="F239" i="70"/>
  <c r="F238" i="70"/>
  <c r="F240" i="70"/>
  <c r="F241" i="70"/>
  <c r="F242" i="70"/>
  <c r="F243" i="70"/>
  <c r="F273" i="70"/>
  <c r="F276" i="70"/>
  <c r="F277" i="70"/>
  <c r="F232" i="70"/>
  <c r="F233" i="70"/>
  <c r="F158" i="70" l="1"/>
  <c r="F159" i="70"/>
  <c r="F160" i="70"/>
  <c r="F161" i="70"/>
  <c r="F162" i="70"/>
  <c r="F258" i="70" l="1"/>
  <c r="F259" i="70"/>
  <c r="F260" i="70"/>
  <c r="F261" i="70"/>
  <c r="F286" i="70"/>
  <c r="F287" i="70"/>
  <c r="F288" i="70"/>
  <c r="F289" i="70"/>
  <c r="F290" i="70"/>
  <c r="F291" i="70"/>
  <c r="F292" i="70"/>
  <c r="F293" i="70"/>
  <c r="F294" i="70"/>
  <c r="F295" i="70"/>
  <c r="F96" i="70"/>
  <c r="F97" i="70"/>
  <c r="F98" i="70"/>
  <c r="F99" i="70"/>
  <c r="F100" i="70"/>
  <c r="F101" i="70"/>
  <c r="F102" i="70"/>
  <c r="F103" i="70"/>
  <c r="F104" i="70"/>
  <c r="F105" i="70"/>
  <c r="F106" i="70"/>
  <c r="F107" i="70"/>
  <c r="F108" i="70"/>
  <c r="F109" i="70"/>
  <c r="F110" i="70"/>
  <c r="F111" i="70"/>
  <c r="F112" i="70"/>
  <c r="F113" i="70"/>
  <c r="F114" i="70"/>
  <c r="F115" i="70"/>
  <c r="F116" i="70"/>
  <c r="F117" i="70"/>
  <c r="F118" i="70"/>
  <c r="F119" i="70"/>
  <c r="F120" i="70"/>
  <c r="F121" i="70"/>
  <c r="F122" i="70"/>
  <c r="F123" i="70"/>
  <c r="F124" i="70"/>
  <c r="F125" i="70"/>
  <c r="F126" i="70"/>
  <c r="F127" i="70"/>
  <c r="F128" i="70"/>
  <c r="F129" i="70"/>
  <c r="F130" i="70"/>
  <c r="F131" i="70"/>
  <c r="F132" i="70"/>
  <c r="F133" i="70"/>
  <c r="F134" i="70"/>
  <c r="F135" i="70"/>
  <c r="F136" i="70"/>
  <c r="F137" i="70"/>
  <c r="F138" i="70"/>
  <c r="F139" i="70"/>
  <c r="F140" i="70"/>
  <c r="F141" i="70"/>
  <c r="F142" i="70"/>
  <c r="F143" i="70"/>
  <c r="F144" i="70"/>
  <c r="F145" i="70"/>
  <c r="F146" i="70"/>
  <c r="F147" i="70"/>
  <c r="F148" i="70"/>
  <c r="F149" i="70"/>
  <c r="F150" i="70"/>
  <c r="F151" i="70"/>
  <c r="F152" i="70"/>
  <c r="F153" i="70"/>
  <c r="F154" i="70"/>
  <c r="F155" i="70"/>
  <c r="F156" i="70"/>
  <c r="F157" i="70"/>
  <c r="F163" i="70"/>
  <c r="F164" i="70"/>
  <c r="F165" i="70"/>
  <c r="F166" i="70"/>
  <c r="F167" i="70"/>
  <c r="F168" i="70"/>
  <c r="F169" i="70"/>
  <c r="F170" i="70"/>
  <c r="F171" i="70"/>
  <c r="F172" i="70"/>
  <c r="F173" i="70"/>
  <c r="F174" i="70"/>
  <c r="F175" i="70"/>
  <c r="F176" i="70"/>
  <c r="F177" i="70"/>
  <c r="F178" i="70"/>
  <c r="F179" i="70"/>
  <c r="F180" i="70"/>
  <c r="F181" i="70"/>
  <c r="F182" i="70"/>
  <c r="F183" i="70"/>
  <c r="F184" i="70"/>
  <c r="F185" i="70"/>
  <c r="F186" i="70"/>
  <c r="F243" i="69"/>
  <c r="F283" i="69"/>
  <c r="F284" i="69"/>
  <c r="F294" i="69"/>
  <c r="F295" i="69"/>
  <c r="F296" i="69"/>
  <c r="F30" i="69"/>
  <c r="F31" i="69"/>
  <c r="F32" i="69"/>
  <c r="F155" i="69"/>
  <c r="F156" i="69"/>
  <c r="F84" i="69"/>
  <c r="F85" i="69"/>
  <c r="F86" i="69"/>
  <c r="F87" i="69"/>
  <c r="F88" i="69"/>
  <c r="F83" i="69"/>
  <c r="F248" i="69"/>
  <c r="F249" i="69"/>
  <c r="F33" i="69"/>
  <c r="F34" i="69"/>
  <c r="F234" i="69"/>
  <c r="F223" i="69"/>
  <c r="F275" i="69"/>
  <c r="F276" i="69"/>
  <c r="F277" i="69"/>
  <c r="F278" i="69"/>
  <c r="F273" i="69"/>
  <c r="F274" i="69"/>
  <c r="F244" i="69"/>
  <c r="F245" i="69"/>
  <c r="F80" i="69" l="1"/>
  <c r="F81" i="69"/>
  <c r="F145" i="69"/>
  <c r="F292" i="69"/>
  <c r="F293" i="69"/>
  <c r="F106" i="69"/>
  <c r="F107" i="69"/>
  <c r="F108" i="69"/>
  <c r="F109" i="69"/>
  <c r="F110" i="69"/>
  <c r="F111" i="69"/>
  <c r="F112" i="69"/>
  <c r="F113" i="69"/>
  <c r="F114" i="69"/>
  <c r="F115" i="69"/>
  <c r="F116" i="69"/>
  <c r="F117" i="69"/>
  <c r="F118" i="69"/>
  <c r="F119" i="69"/>
  <c r="F120" i="69"/>
  <c r="F121" i="69"/>
  <c r="F122" i="69"/>
  <c r="F123" i="69"/>
  <c r="F124" i="69"/>
  <c r="F125" i="69"/>
  <c r="F126" i="69"/>
  <c r="F127" i="69"/>
  <c r="F128" i="69"/>
  <c r="F129" i="69"/>
  <c r="F130" i="69"/>
  <c r="F131" i="69"/>
  <c r="F132" i="69"/>
  <c r="F133" i="69"/>
  <c r="F134" i="69"/>
  <c r="F135" i="69"/>
  <c r="F136" i="69"/>
  <c r="F137" i="69"/>
  <c r="F138" i="69"/>
  <c r="F139" i="69"/>
  <c r="F140" i="69"/>
  <c r="F141" i="69"/>
  <c r="F142" i="69"/>
  <c r="F143" i="69"/>
  <c r="F144" i="69"/>
  <c r="F146" i="69"/>
  <c r="F147" i="69"/>
  <c r="F148" i="69"/>
  <c r="F149" i="69"/>
  <c r="F150" i="69"/>
  <c r="F151" i="69"/>
  <c r="F152" i="69"/>
  <c r="F153" i="69"/>
  <c r="F154" i="69"/>
  <c r="F157" i="69"/>
  <c r="F158" i="69"/>
  <c r="F159" i="69"/>
  <c r="F160" i="69"/>
  <c r="F161" i="69"/>
  <c r="F162" i="69"/>
  <c r="F163" i="69"/>
  <c r="F164" i="69"/>
  <c r="F165" i="69"/>
  <c r="F166" i="69"/>
  <c r="F167" i="69"/>
  <c r="F168" i="69"/>
  <c r="F169" i="69"/>
  <c r="F170" i="69"/>
  <c r="F171" i="69"/>
  <c r="F288" i="69"/>
  <c r="F289" i="69"/>
  <c r="F290" i="69"/>
  <c r="F291" i="69"/>
  <c r="F304" i="69"/>
  <c r="F220" i="68"/>
  <c r="F221" i="68"/>
  <c r="F250" i="68"/>
  <c r="F251" i="68"/>
  <c r="F19" i="68"/>
  <c r="F262" i="68"/>
  <c r="F260" i="68"/>
  <c r="F261" i="68"/>
  <c r="F248" i="68"/>
  <c r="F249" i="68"/>
  <c r="F104" i="68"/>
  <c r="F105" i="68"/>
  <c r="F106" i="68"/>
  <c r="F107" i="68"/>
  <c r="F108" i="68"/>
  <c r="F109" i="68"/>
  <c r="F110" i="68"/>
  <c r="F111" i="68"/>
  <c r="F112" i="68"/>
  <c r="F113" i="68"/>
  <c r="F114" i="68"/>
  <c r="F115" i="68"/>
  <c r="F270" i="67" l="1"/>
  <c r="F271" i="67"/>
  <c r="F272" i="67"/>
  <c r="F269" i="67"/>
  <c r="F268" i="67"/>
  <c r="F229" i="67" l="1"/>
  <c r="F228" i="67"/>
  <c r="F223" i="67"/>
  <c r="F222" i="67"/>
  <c r="F237" i="67"/>
  <c r="F236" i="67"/>
  <c r="F213" i="67"/>
  <c r="F212" i="67"/>
  <c r="F266" i="67"/>
  <c r="F267" i="67"/>
  <c r="F238" i="67"/>
  <c r="F239" i="67"/>
  <c r="F240" i="67"/>
  <c r="F19" i="67"/>
  <c r="F18" i="67"/>
  <c r="F146" i="67"/>
  <c r="F147" i="67"/>
  <c r="F198" i="67" l="1"/>
  <c r="F102" i="67"/>
  <c r="F103" i="67"/>
  <c r="F104" i="67"/>
  <c r="F105" i="67"/>
  <c r="F106" i="67"/>
  <c r="F107" i="67"/>
  <c r="F108" i="67"/>
  <c r="F109" i="67"/>
  <c r="F110" i="67"/>
  <c r="F111" i="67"/>
  <c r="F112" i="67"/>
  <c r="F113" i="67"/>
  <c r="F114" i="67"/>
  <c r="F115" i="67"/>
  <c r="F116" i="67"/>
  <c r="F117" i="67"/>
  <c r="F118" i="67"/>
  <c r="F119" i="67"/>
  <c r="F120" i="67"/>
  <c r="F121" i="67"/>
  <c r="F122" i="67"/>
  <c r="F123" i="67"/>
  <c r="F124" i="67"/>
  <c r="F125" i="67"/>
  <c r="F126" i="67"/>
  <c r="F127" i="67"/>
  <c r="F128" i="67"/>
  <c r="F129" i="67"/>
  <c r="F130" i="67"/>
  <c r="F131" i="67"/>
  <c r="F132" i="67"/>
  <c r="F133" i="67"/>
  <c r="F134" i="67"/>
  <c r="F135" i="67"/>
  <c r="F136" i="67"/>
  <c r="F137" i="67"/>
  <c r="F138" i="67"/>
  <c r="F139" i="67"/>
  <c r="F140" i="67"/>
  <c r="F141" i="67"/>
  <c r="F142" i="67"/>
  <c r="F143" i="67"/>
  <c r="F144" i="67"/>
  <c r="F145" i="67"/>
  <c r="F148" i="67"/>
  <c r="F149" i="67"/>
  <c r="F150" i="67"/>
  <c r="F151" i="67"/>
  <c r="F152" i="67"/>
  <c r="F153" i="67"/>
  <c r="F154" i="67"/>
  <c r="F155" i="67"/>
  <c r="F156" i="67"/>
  <c r="F157" i="67"/>
  <c r="F158" i="67"/>
  <c r="F159" i="67"/>
  <c r="F160" i="67"/>
  <c r="F161" i="67"/>
  <c r="F162" i="67"/>
  <c r="F163" i="67"/>
  <c r="F164" i="67"/>
  <c r="F165" i="67"/>
  <c r="F166" i="67"/>
  <c r="F167" i="67"/>
  <c r="F168" i="67"/>
  <c r="F169" i="67"/>
  <c r="F170" i="67"/>
  <c r="F171" i="67"/>
  <c r="F172" i="67"/>
  <c r="F173" i="67"/>
  <c r="F174" i="67"/>
  <c r="F175" i="67"/>
  <c r="F176" i="67"/>
  <c r="F177" i="67"/>
  <c r="F178" i="67"/>
  <c r="F179" i="67"/>
  <c r="F180" i="67"/>
  <c r="F181" i="67"/>
  <c r="F182" i="67"/>
  <c r="F183" i="67"/>
  <c r="F184" i="67"/>
  <c r="F185" i="67"/>
  <c r="F186" i="67"/>
  <c r="F187" i="67"/>
  <c r="F188" i="67"/>
  <c r="F189" i="67"/>
  <c r="F190" i="67"/>
  <c r="F191" i="67"/>
  <c r="F192" i="67"/>
  <c r="F193" i="67"/>
  <c r="F194" i="67"/>
  <c r="F231" i="65" l="1"/>
  <c r="F230" i="65"/>
  <c r="F222" i="65"/>
  <c r="F210" i="65"/>
  <c r="F213" i="65"/>
  <c r="F212" i="65"/>
  <c r="F24" i="65" l="1"/>
  <c r="F25" i="65"/>
  <c r="F26" i="65"/>
  <c r="F27" i="65"/>
  <c r="F16" i="65"/>
  <c r="F19" i="65"/>
  <c r="F18" i="65"/>
  <c r="F253" i="65" l="1"/>
  <c r="F254" i="65"/>
  <c r="F255" i="65"/>
  <c r="F263" i="65"/>
  <c r="F262" i="65"/>
  <c r="F147" i="65"/>
  <c r="F146" i="65"/>
  <c r="F277" i="65"/>
  <c r="F278" i="65"/>
  <c r="F279" i="65"/>
  <c r="F280" i="65"/>
  <c r="F281" i="65"/>
  <c r="F282" i="65"/>
  <c r="F237" i="65"/>
  <c r="F238" i="65"/>
  <c r="F239" i="65"/>
  <c r="F240" i="65"/>
  <c r="F266" i="65"/>
  <c r="F267" i="65"/>
  <c r="F268" i="65"/>
  <c r="F269" i="65"/>
  <c r="F270" i="65"/>
  <c r="F74" i="65"/>
  <c r="F104" i="65"/>
  <c r="F105" i="65"/>
  <c r="F106" i="65"/>
  <c r="F107" i="65"/>
  <c r="F108" i="65"/>
  <c r="F109" i="65"/>
  <c r="F110" i="65"/>
  <c r="F111" i="65"/>
  <c r="F112" i="65"/>
  <c r="F113" i="65"/>
  <c r="F114" i="65"/>
  <c r="F115" i="65"/>
  <c r="F116" i="65"/>
  <c r="F117" i="65"/>
  <c r="F118" i="65"/>
  <c r="F119" i="65"/>
  <c r="F120" i="65"/>
  <c r="F121" i="65"/>
  <c r="F122" i="65"/>
  <c r="F123" i="65"/>
  <c r="F124" i="65"/>
  <c r="F125" i="65"/>
  <c r="F126" i="65"/>
  <c r="F127" i="65"/>
  <c r="F128" i="65"/>
  <c r="F129" i="65"/>
  <c r="F130" i="65"/>
  <c r="F131" i="65"/>
  <c r="F132" i="65"/>
  <c r="F133" i="65"/>
  <c r="F134" i="65"/>
  <c r="F135" i="65"/>
  <c r="F136" i="65"/>
  <c r="F137" i="65"/>
  <c r="F138" i="65"/>
  <c r="F139" i="65"/>
  <c r="F140" i="65"/>
  <c r="F141" i="65"/>
  <c r="F142" i="65"/>
  <c r="F143" i="65"/>
  <c r="F144" i="65"/>
  <c r="F145" i="65"/>
  <c r="F148" i="65"/>
  <c r="F149" i="65"/>
  <c r="F150" i="65"/>
  <c r="F151" i="65"/>
  <c r="F152" i="65"/>
  <c r="F153" i="65"/>
  <c r="F211" i="64"/>
  <c r="F210" i="64"/>
  <c r="F230" i="64"/>
  <c r="F209" i="64"/>
  <c r="F208" i="64"/>
  <c r="F259" i="64"/>
  <c r="F260" i="64"/>
  <c r="F261" i="64"/>
  <c r="F262" i="64"/>
  <c r="F263" i="64"/>
  <c r="F264" i="64"/>
  <c r="F258" i="64"/>
  <c r="F220" i="64"/>
  <c r="F229" i="64"/>
  <c r="F29" i="64"/>
  <c r="F28" i="64"/>
  <c r="F252" i="64"/>
  <c r="F217" i="64"/>
  <c r="F216" i="64"/>
  <c r="F49" i="64"/>
  <c r="F50" i="64"/>
  <c r="F51" i="64"/>
  <c r="F52" i="64"/>
  <c r="F53" i="64"/>
  <c r="F19" i="64"/>
  <c r="F98" i="64" l="1"/>
  <c r="F70" i="64"/>
  <c r="F102" i="64"/>
  <c r="F103" i="64"/>
  <c r="F104" i="64"/>
  <c r="F105" i="64"/>
  <c r="F106" i="64"/>
  <c r="F107" i="64"/>
  <c r="F108" i="64"/>
  <c r="F109" i="64"/>
  <c r="F110" i="64"/>
  <c r="F111" i="64"/>
  <c r="F112" i="64"/>
  <c r="F113" i="64"/>
  <c r="F114" i="64"/>
  <c r="F115" i="64"/>
  <c r="F116" i="64"/>
  <c r="F117" i="64"/>
  <c r="F118" i="64"/>
  <c r="F119" i="64"/>
  <c r="F120" i="64"/>
  <c r="F121" i="64"/>
  <c r="F122" i="64"/>
  <c r="F123" i="64"/>
  <c r="F124" i="64"/>
  <c r="F125" i="64"/>
  <c r="F126" i="64"/>
  <c r="F127" i="64"/>
  <c r="F128" i="64"/>
  <c r="F129" i="64"/>
  <c r="F130" i="64"/>
  <c r="F131" i="64"/>
  <c r="F132" i="64"/>
  <c r="F133" i="64"/>
  <c r="F134" i="64"/>
  <c r="F135" i="64"/>
  <c r="F136" i="64"/>
  <c r="F137" i="64"/>
  <c r="F138" i="64"/>
  <c r="F139" i="64"/>
  <c r="F140" i="64"/>
  <c r="F141" i="64"/>
  <c r="F142" i="64"/>
  <c r="F143" i="64"/>
  <c r="F144" i="64"/>
  <c r="F145" i="64"/>
  <c r="F146" i="64"/>
  <c r="F147" i="64"/>
  <c r="F148" i="64"/>
  <c r="F149" i="64"/>
  <c r="F150" i="64"/>
  <c r="F152" i="63"/>
  <c r="F153" i="63"/>
  <c r="F130" i="63"/>
  <c r="F131" i="63"/>
  <c r="F132" i="63"/>
  <c r="F133" i="63"/>
  <c r="F134" i="63"/>
  <c r="F16" i="63"/>
  <c r="F284" i="63"/>
  <c r="F285" i="63"/>
  <c r="F128" i="63" l="1"/>
  <c r="F129" i="63"/>
  <c r="F135" i="63"/>
  <c r="F136" i="63"/>
  <c r="F121" i="63"/>
  <c r="F122" i="63"/>
  <c r="F123" i="63"/>
  <c r="F124" i="63"/>
  <c r="F125" i="63"/>
  <c r="F126" i="63"/>
  <c r="F127" i="63"/>
  <c r="F103" i="63"/>
  <c r="F104" i="63"/>
  <c r="F105" i="63"/>
  <c r="F106" i="63"/>
  <c r="F107" i="63"/>
  <c r="F108" i="63"/>
  <c r="F109" i="63"/>
  <c r="F110" i="63"/>
  <c r="F111" i="63"/>
  <c r="F112" i="63"/>
  <c r="F113" i="63"/>
  <c r="F114" i="63"/>
  <c r="F115" i="63"/>
  <c r="F116" i="63"/>
  <c r="F117" i="63"/>
  <c r="F118" i="63"/>
  <c r="F119" i="63"/>
  <c r="F120" i="63"/>
  <c r="F137" i="63"/>
  <c r="F138" i="63"/>
  <c r="F139" i="63"/>
  <c r="F140" i="63"/>
  <c r="F141" i="63"/>
  <c r="F142" i="63"/>
  <c r="F143" i="63"/>
  <c r="F144" i="63"/>
  <c r="F145" i="63"/>
  <c r="F146" i="63"/>
  <c r="F147" i="63"/>
  <c r="F148" i="63"/>
  <c r="F149" i="63"/>
  <c r="F150" i="63"/>
  <c r="F151" i="63"/>
  <c r="F154" i="63"/>
  <c r="F155" i="63"/>
  <c r="F156" i="63"/>
  <c r="F157" i="63"/>
  <c r="F158" i="63"/>
  <c r="F159" i="63"/>
  <c r="F242" i="62"/>
  <c r="F243" i="62"/>
  <c r="F244" i="62"/>
  <c r="F263" i="62"/>
  <c r="F264" i="62"/>
  <c r="F214" i="62"/>
  <c r="F217" i="62"/>
  <c r="F218" i="62"/>
  <c r="F219" i="62"/>
  <c r="F220" i="62"/>
  <c r="F231" i="62"/>
  <c r="F230" i="62"/>
  <c r="F223" i="62"/>
  <c r="F224" i="62"/>
  <c r="F225" i="62"/>
  <c r="F236" i="62"/>
  <c r="F182" i="62"/>
  <c r="F8" i="62"/>
  <c r="F16" i="62"/>
  <c r="F128" i="62"/>
  <c r="F129" i="62"/>
  <c r="F130" i="62"/>
  <c r="F148" i="62"/>
  <c r="F149" i="62"/>
  <c r="F150" i="62"/>
  <c r="F151" i="62"/>
  <c r="F126" i="62" l="1"/>
  <c r="F127" i="62"/>
  <c r="F131" i="62"/>
  <c r="F124" i="62"/>
  <c r="F125" i="62"/>
  <c r="F122" i="62"/>
  <c r="F123" i="62"/>
  <c r="F120" i="62"/>
  <c r="F121" i="62"/>
  <c r="F114" i="62"/>
  <c r="F115" i="62"/>
  <c r="F116" i="62"/>
  <c r="F117" i="62"/>
  <c r="F118" i="62"/>
  <c r="F119" i="62"/>
  <c r="F132" i="62"/>
  <c r="F112" i="62"/>
  <c r="F113" i="62"/>
  <c r="F103" i="62"/>
  <c r="F104" i="62"/>
  <c r="F105" i="62"/>
  <c r="F106" i="62"/>
  <c r="F107" i="62"/>
  <c r="F108" i="62"/>
  <c r="F109" i="62"/>
  <c r="F110" i="62"/>
  <c r="F111" i="62"/>
  <c r="F237" i="62"/>
  <c r="F238" i="62"/>
  <c r="F239" i="62"/>
  <c r="F240" i="62"/>
  <c r="F241" i="62"/>
  <c r="F257" i="62"/>
  <c r="F258" i="62"/>
  <c r="F259" i="62"/>
  <c r="F260" i="62"/>
  <c r="F283" i="62"/>
  <c r="F284" i="62"/>
  <c r="F285" i="62"/>
  <c r="F185" i="62"/>
  <c r="F186" i="62"/>
  <c r="F187" i="62"/>
  <c r="F188" i="62"/>
  <c r="F189" i="62"/>
  <c r="F170" i="61"/>
  <c r="F171" i="61"/>
  <c r="F172" i="61"/>
  <c r="F106" i="61"/>
  <c r="F107" i="61"/>
  <c r="F108" i="61"/>
  <c r="F109" i="61"/>
  <c r="F110" i="61"/>
  <c r="F111" i="61"/>
  <c r="F120" i="61"/>
  <c r="F121" i="61"/>
  <c r="F122" i="61"/>
  <c r="F69" i="61"/>
  <c r="F104" i="61"/>
  <c r="F105" i="61"/>
  <c r="F213" i="61"/>
  <c r="F233" i="61"/>
  <c r="F114" i="61"/>
  <c r="F115" i="61"/>
  <c r="F116" i="61"/>
  <c r="F117" i="61"/>
  <c r="F118" i="61"/>
  <c r="F119" i="61"/>
  <c r="F237" i="61"/>
  <c r="F112" i="61" l="1"/>
  <c r="F113" i="61"/>
  <c r="F275" i="61"/>
  <c r="F276" i="61"/>
  <c r="F277" i="61"/>
  <c r="F278" i="61"/>
  <c r="F159" i="60"/>
  <c r="F73" i="60"/>
  <c r="F92" i="60"/>
  <c r="F227" i="60"/>
  <c r="F226" i="60"/>
  <c r="F212" i="60"/>
  <c r="F106" i="60" l="1"/>
  <c r="F107" i="60"/>
  <c r="F108" i="60"/>
  <c r="F109" i="60"/>
  <c r="F110" i="60"/>
  <c r="F111" i="60"/>
  <c r="F193" i="59" l="1"/>
  <c r="F194" i="59"/>
  <c r="F195" i="59"/>
  <c r="F225" i="59" l="1"/>
  <c r="F235" i="59"/>
  <c r="F217" i="59"/>
  <c r="F277" i="59"/>
  <c r="F278" i="59"/>
  <c r="F21" i="59"/>
  <c r="F22" i="59" l="1"/>
  <c r="F129" i="59"/>
  <c r="F130" i="59"/>
  <c r="F126" i="59"/>
  <c r="F127" i="59"/>
  <c r="F128" i="59"/>
  <c r="F115" i="59"/>
  <c r="F116" i="59"/>
  <c r="F117" i="59"/>
  <c r="F118" i="59"/>
  <c r="F119" i="59"/>
  <c r="F120" i="59"/>
  <c r="F113" i="59"/>
  <c r="F114" i="59"/>
  <c r="F107" i="59"/>
  <c r="F108" i="59"/>
  <c r="F109" i="59"/>
  <c r="F110" i="59"/>
  <c r="F111" i="59"/>
  <c r="F112" i="59"/>
  <c r="F105" i="59"/>
  <c r="F106" i="59"/>
  <c r="F18" i="59"/>
  <c r="F19" i="59"/>
  <c r="F20" i="59"/>
  <c r="F104" i="59"/>
  <c r="F121" i="59"/>
  <c r="F122" i="59"/>
  <c r="F123" i="59"/>
  <c r="F124" i="59"/>
  <c r="F125" i="59"/>
  <c r="F149" i="58"/>
  <c r="F148" i="58"/>
  <c r="F72" i="58"/>
  <c r="F73" i="58"/>
  <c r="F311" i="58"/>
  <c r="F99" i="58"/>
  <c r="F100" i="58"/>
  <c r="F103" i="58" l="1"/>
  <c r="F136" i="58"/>
  <c r="F137" i="58"/>
  <c r="F138" i="58"/>
  <c r="F233" i="58"/>
  <c r="F286" i="57"/>
  <c r="F42" i="57"/>
  <c r="F66" i="57"/>
  <c r="F67" i="57"/>
  <c r="F68" i="57"/>
  <c r="F151" i="57"/>
  <c r="F152" i="57"/>
  <c r="F176" i="57"/>
  <c r="F177" i="57"/>
  <c r="F178" i="57"/>
  <c r="F16" i="57"/>
  <c r="F17" i="57"/>
  <c r="F18" i="57"/>
  <c r="F110" i="57"/>
  <c r="F115" i="57"/>
  <c r="F116" i="57"/>
  <c r="F129" i="57"/>
  <c r="F130" i="57"/>
  <c r="F135" i="57"/>
  <c r="F46" i="56" l="1"/>
  <c r="F30" i="56"/>
  <c r="F14" i="56" l="1"/>
  <c r="F74" i="56"/>
  <c r="F286" i="56"/>
  <c r="F47" i="56"/>
  <c r="F48" i="56"/>
  <c r="F49" i="56"/>
  <c r="F26" i="56"/>
  <c r="F210" i="55"/>
  <c r="F211" i="55"/>
  <c r="F212" i="55"/>
  <c r="F213" i="55"/>
  <c r="F214" i="55"/>
  <c r="F215" i="55"/>
  <c r="F216" i="55"/>
  <c r="F217" i="55"/>
  <c r="F218" i="55"/>
  <c r="F219" i="55"/>
  <c r="F220" i="55"/>
  <c r="F221" i="55"/>
  <c r="F222" i="55"/>
  <c r="F223" i="55"/>
  <c r="F224" i="55"/>
  <c r="F225" i="55"/>
  <c r="F227" i="55"/>
  <c r="F228" i="55"/>
  <c r="F229" i="55"/>
  <c r="F230" i="55"/>
  <c r="F231" i="55"/>
  <c r="F232" i="55"/>
  <c r="F233" i="55"/>
  <c r="F241" i="55"/>
  <c r="F245" i="55"/>
  <c r="F246" i="55"/>
  <c r="F247" i="55"/>
  <c r="F248" i="55"/>
  <c r="F249" i="55"/>
  <c r="F250" i="55"/>
  <c r="F251" i="55"/>
  <c r="F252" i="55"/>
  <c r="F253" i="55"/>
  <c r="F254" i="55"/>
  <c r="F255" i="55"/>
  <c r="F256" i="55"/>
  <c r="F257" i="55"/>
  <c r="F258" i="55"/>
  <c r="F259" i="55"/>
  <c r="F267" i="55"/>
  <c r="F268" i="55"/>
  <c r="F269" i="55"/>
  <c r="F270" i="55"/>
  <c r="F271" i="55"/>
  <c r="F272" i="55"/>
  <c r="F273" i="55"/>
  <c r="F274" i="55"/>
  <c r="F275" i="55"/>
  <c r="F282" i="55"/>
  <c r="F284" i="55"/>
  <c r="F285" i="55"/>
  <c r="F288" i="55"/>
  <c r="F289" i="55"/>
  <c r="F299" i="55"/>
  <c r="F300" i="55"/>
  <c r="F33" i="54" l="1"/>
  <c r="F208" i="54" l="1"/>
  <c r="F209" i="54"/>
  <c r="F210" i="54"/>
  <c r="F19" i="53"/>
  <c r="F20" i="53"/>
  <c r="F21" i="53"/>
  <c r="F14" i="53"/>
  <c r="F15" i="53"/>
  <c r="F25" i="53"/>
  <c r="F26" i="53"/>
  <c r="F24" i="53"/>
  <c r="F86" i="53" l="1"/>
  <c r="F44" i="53" l="1"/>
  <c r="F258" i="52"/>
  <c r="F29" i="52"/>
  <c r="F28" i="52"/>
  <c r="F16" i="52" l="1"/>
  <c r="F17" i="52"/>
  <c r="F83" i="52"/>
  <c r="F84" i="52"/>
  <c r="F82" i="52"/>
  <c r="F81" i="52"/>
  <c r="F246" i="51"/>
  <c r="F50" i="51"/>
  <c r="F68" i="51"/>
  <c r="F48" i="51"/>
  <c r="F49" i="51"/>
  <c r="F301" i="51"/>
  <c r="F56" i="51"/>
  <c r="F249" i="50" l="1"/>
  <c r="F223" i="50"/>
  <c r="F25" i="50"/>
  <c r="F26" i="50"/>
  <c r="F27" i="50"/>
  <c r="F28" i="50"/>
  <c r="F190" i="50" l="1"/>
  <c r="F289" i="50"/>
  <c r="F14" i="49"/>
  <c r="F57" i="49"/>
  <c r="F95" i="49" l="1"/>
  <c r="F61" i="49"/>
  <c r="F19" i="49"/>
  <c r="F13" i="49"/>
  <c r="F22" i="48"/>
  <c r="F101" i="48"/>
  <c r="F47" i="48" l="1"/>
  <c r="F48" i="48"/>
  <c r="F49" i="48"/>
  <c r="F234" i="48"/>
  <c r="F235" i="48"/>
  <c r="F236" i="48"/>
  <c r="F214" i="48"/>
  <c r="F212" i="48" l="1"/>
  <c r="F230" i="47"/>
  <c r="F301" i="47"/>
  <c r="F302" i="47"/>
  <c r="F10" i="47"/>
  <c r="F304" i="47"/>
  <c r="F305" i="47"/>
  <c r="F30" i="46"/>
  <c r="F112" i="46" l="1"/>
  <c r="F113" i="46"/>
  <c r="F104" i="46"/>
  <c r="F105" i="46"/>
  <c r="F106" i="46"/>
  <c r="F107" i="46"/>
  <c r="F108" i="46"/>
  <c r="F109" i="46"/>
  <c r="F110" i="46"/>
  <c r="F111" i="46"/>
  <c r="F302" i="46"/>
  <c r="F303" i="46"/>
  <c r="F272" i="46"/>
  <c r="F273" i="46"/>
  <c r="F268" i="46"/>
  <c r="F233" i="43" l="1"/>
  <c r="F252" i="43"/>
  <c r="F22" i="43"/>
  <c r="F16" i="43"/>
  <c r="F17" i="43"/>
  <c r="F250" i="43"/>
  <c r="F272" i="43"/>
  <c r="F273" i="43"/>
  <c r="F254" i="43"/>
  <c r="F262" i="43"/>
  <c r="F235" i="43"/>
  <c r="F236" i="43"/>
  <c r="F28" i="43"/>
  <c r="F244" i="43"/>
  <c r="F222" i="43"/>
  <c r="F223" i="43"/>
  <c r="F84" i="43" l="1"/>
  <c r="F47" i="43"/>
  <c r="F48" i="43"/>
  <c r="F49" i="43"/>
  <c r="F23" i="43" l="1"/>
  <c r="F9" i="43" l="1"/>
  <c r="F10" i="43"/>
  <c r="F11" i="43"/>
  <c r="F12" i="43"/>
  <c r="F13" i="43"/>
  <c r="F14" i="43"/>
  <c r="F15" i="43"/>
  <c r="F18" i="43"/>
  <c r="F19" i="43"/>
  <c r="F20" i="43"/>
  <c r="F21" i="43"/>
  <c r="F24" i="43"/>
  <c r="F25" i="43"/>
  <c r="F26" i="43"/>
  <c r="F27" i="43"/>
  <c r="F29" i="43"/>
  <c r="F30" i="43"/>
  <c r="F31" i="43"/>
  <c r="F32" i="43"/>
  <c r="F33" i="43"/>
  <c r="F34" i="43"/>
  <c r="F35" i="43"/>
  <c r="F36" i="43"/>
  <c r="F37" i="43"/>
  <c r="F38" i="43"/>
  <c r="F39" i="43"/>
  <c r="F41" i="43"/>
  <c r="F42" i="43"/>
  <c r="F43" i="43"/>
  <c r="F44" i="43"/>
  <c r="F45" i="43"/>
  <c r="F46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5" i="43"/>
  <c r="F86" i="43"/>
  <c r="F87" i="43"/>
  <c r="F221" i="43"/>
  <c r="F228" i="43"/>
  <c r="F232" i="43"/>
  <c r="F234" i="43"/>
  <c r="F241" i="43"/>
  <c r="F242" i="43"/>
  <c r="F243" i="43"/>
  <c r="F251" i="43"/>
  <c r="F253" i="43"/>
  <c r="F255" i="43"/>
  <c r="F256" i="43"/>
  <c r="F257" i="43"/>
  <c r="F258" i="43"/>
  <c r="F259" i="43"/>
  <c r="F260" i="43"/>
  <c r="F261" i="43"/>
  <c r="F274" i="43"/>
  <c r="F275" i="43"/>
  <c r="F276" i="43"/>
  <c r="F277" i="43"/>
  <c r="F278" i="43"/>
  <c r="F286" i="43"/>
  <c r="F287" i="43"/>
  <c r="F288" i="43"/>
  <c r="F289" i="43"/>
  <c r="F290" i="43"/>
  <c r="F291" i="43"/>
  <c r="F292" i="43"/>
  <c r="F303" i="43"/>
  <c r="F304" i="43"/>
  <c r="F305" i="43"/>
  <c r="F306" i="43"/>
  <c r="F307" i="43"/>
  <c r="F308" i="43"/>
  <c r="F309" i="43"/>
  <c r="F8" i="43"/>
  <c r="F255" i="75"/>
  <c r="F254" i="75"/>
  <c r="F253" i="75"/>
  <c r="F252" i="75"/>
  <c r="F251" i="75"/>
  <c r="F250" i="75"/>
  <c r="F249" i="75"/>
  <c r="F248" i="75"/>
  <c r="F247" i="75"/>
  <c r="F246" i="75"/>
  <c r="F245" i="75"/>
  <c r="F244" i="75"/>
  <c r="F243" i="75"/>
  <c r="F242" i="75"/>
  <c r="F241" i="75"/>
  <c r="F240" i="75"/>
  <c r="F239" i="75"/>
  <c r="F238" i="75"/>
  <c r="F237" i="75"/>
  <c r="F236" i="75"/>
  <c r="F235" i="75"/>
  <c r="F234" i="75"/>
  <c r="F233" i="75"/>
  <c r="F232" i="75"/>
  <c r="F231" i="75"/>
  <c r="F230" i="75"/>
  <c r="F229" i="75"/>
  <c r="F228" i="75"/>
  <c r="F227" i="75"/>
  <c r="F226" i="75"/>
  <c r="F225" i="75"/>
  <c r="F224" i="75"/>
  <c r="F223" i="75"/>
  <c r="F222" i="75"/>
  <c r="F221" i="75"/>
  <c r="F220" i="75"/>
  <c r="F219" i="75"/>
  <c r="F218" i="75"/>
  <c r="F217" i="75"/>
  <c r="F216" i="75"/>
  <c r="F215" i="75"/>
  <c r="F214" i="75"/>
  <c r="F213" i="75"/>
  <c r="F212" i="75"/>
  <c r="F211" i="75"/>
  <c r="F210" i="75"/>
  <c r="F209" i="75"/>
  <c r="F208" i="75"/>
  <c r="F207" i="75"/>
  <c r="F206" i="75"/>
  <c r="F205" i="75"/>
  <c r="F204" i="75"/>
  <c r="F203" i="75"/>
  <c r="F202" i="75"/>
  <c r="F201" i="75"/>
  <c r="F200" i="75"/>
  <c r="F199" i="75"/>
  <c r="F198" i="75"/>
  <c r="F197" i="75"/>
  <c r="F196" i="75"/>
  <c r="F195" i="75"/>
  <c r="F194" i="75"/>
  <c r="F193" i="75"/>
  <c r="F192" i="75"/>
  <c r="F191" i="75"/>
  <c r="F190" i="75"/>
  <c r="F189" i="75"/>
  <c r="F188" i="75"/>
  <c r="F187" i="75"/>
  <c r="F186" i="75"/>
  <c r="F185" i="75"/>
  <c r="F184" i="75"/>
  <c r="F183" i="75"/>
  <c r="F182" i="75"/>
  <c r="F181" i="75"/>
  <c r="F180" i="75"/>
  <c r="F179" i="75"/>
  <c r="F178" i="75"/>
  <c r="F177" i="75"/>
  <c r="F176" i="75"/>
  <c r="F175" i="75"/>
  <c r="F174" i="75"/>
  <c r="F173" i="75"/>
  <c r="F172" i="75"/>
  <c r="F171" i="75"/>
  <c r="F170" i="75"/>
  <c r="F169" i="75"/>
  <c r="F168" i="75"/>
  <c r="F167" i="75"/>
  <c r="F166" i="75"/>
  <c r="F165" i="75"/>
  <c r="F164" i="75"/>
  <c r="F163" i="75"/>
  <c r="F162" i="75"/>
  <c r="F161" i="75"/>
  <c r="F160" i="75"/>
  <c r="F159" i="75"/>
  <c r="F158" i="75"/>
  <c r="F157" i="75"/>
  <c r="F156" i="75"/>
  <c r="F155" i="75"/>
  <c r="F154" i="75"/>
  <c r="F153" i="75"/>
  <c r="F152" i="75"/>
  <c r="F151" i="75"/>
  <c r="F150" i="75"/>
  <c r="F149" i="75"/>
  <c r="F148" i="75"/>
  <c r="F147" i="75"/>
  <c r="F146" i="75"/>
  <c r="F145" i="75"/>
  <c r="F144" i="75"/>
  <c r="F143" i="75"/>
  <c r="F142" i="75"/>
  <c r="F141" i="75"/>
  <c r="F140" i="75"/>
  <c r="F139" i="75"/>
  <c r="F138" i="75"/>
  <c r="F137" i="75"/>
  <c r="F136" i="75"/>
  <c r="F135" i="75"/>
  <c r="F134" i="75"/>
  <c r="F133" i="75"/>
  <c r="F132" i="75"/>
  <c r="F131" i="75"/>
  <c r="F130" i="75"/>
  <c r="F129" i="75"/>
  <c r="F128" i="75"/>
  <c r="F127" i="75"/>
  <c r="F126" i="75"/>
  <c r="F125" i="75"/>
  <c r="F124" i="75"/>
  <c r="F123" i="75"/>
  <c r="F122" i="75"/>
  <c r="F121" i="75"/>
  <c r="F120" i="75"/>
  <c r="F119" i="75"/>
  <c r="F118" i="75"/>
  <c r="F117" i="75"/>
  <c r="F116" i="75"/>
  <c r="F115" i="75"/>
  <c r="F114" i="75"/>
  <c r="F113" i="75"/>
  <c r="F112" i="75"/>
  <c r="F111" i="75"/>
  <c r="F110" i="75"/>
  <c r="F109" i="75"/>
  <c r="F108" i="75"/>
  <c r="F107" i="75"/>
  <c r="F106" i="75"/>
  <c r="F105" i="75"/>
  <c r="F104" i="75"/>
  <c r="F103" i="75"/>
  <c r="F102" i="75"/>
  <c r="F101" i="75"/>
  <c r="F100" i="75"/>
  <c r="F99" i="75"/>
  <c r="F98" i="75"/>
  <c r="F97" i="75"/>
  <c r="F96" i="75"/>
  <c r="F95" i="75"/>
  <c r="F94" i="75"/>
  <c r="F93" i="75"/>
  <c r="F92" i="75"/>
  <c r="F91" i="75"/>
  <c r="F90" i="75"/>
  <c r="F89" i="75"/>
  <c r="F88" i="75"/>
  <c r="F87" i="75"/>
  <c r="F86" i="75"/>
  <c r="F85" i="75"/>
  <c r="F84" i="75"/>
  <c r="F83" i="75"/>
  <c r="F82" i="75"/>
  <c r="F81" i="75"/>
  <c r="F80" i="75"/>
  <c r="F79" i="75"/>
  <c r="F78" i="75"/>
  <c r="F77" i="75"/>
  <c r="F76" i="75"/>
  <c r="F75" i="75"/>
  <c r="F74" i="75"/>
  <c r="F73" i="75"/>
  <c r="F72" i="75"/>
  <c r="F71" i="75"/>
  <c r="F70" i="75"/>
  <c r="F69" i="75"/>
  <c r="F68" i="75"/>
  <c r="F67" i="75"/>
  <c r="F66" i="75"/>
  <c r="F65" i="75"/>
  <c r="F64" i="75"/>
  <c r="F63" i="75"/>
  <c r="F62" i="75"/>
  <c r="F61" i="75"/>
  <c r="F60" i="75"/>
  <c r="F59" i="75"/>
  <c r="F58" i="75"/>
  <c r="F57" i="75"/>
  <c r="F56" i="75"/>
  <c r="F55" i="75"/>
  <c r="F54" i="75"/>
  <c r="F53" i="75"/>
  <c r="F52" i="75"/>
  <c r="F51" i="75"/>
  <c r="F50" i="75"/>
  <c r="F49" i="75"/>
  <c r="F48" i="75"/>
  <c r="F47" i="75"/>
  <c r="F46" i="75"/>
  <c r="F45" i="75"/>
  <c r="F44" i="75"/>
  <c r="F43" i="75"/>
  <c r="F42" i="75"/>
  <c r="F41" i="75"/>
  <c r="F40" i="75"/>
  <c r="F39" i="75"/>
  <c r="F38" i="75"/>
  <c r="F37" i="75"/>
  <c r="F36" i="75"/>
  <c r="F35" i="75"/>
  <c r="F34" i="75"/>
  <c r="F33" i="75"/>
  <c r="F32" i="75"/>
  <c r="F31" i="75"/>
  <c r="F30" i="75"/>
  <c r="F29" i="75"/>
  <c r="F28" i="75"/>
  <c r="F27" i="75"/>
  <c r="F26" i="75"/>
  <c r="F25" i="75"/>
  <c r="F24" i="75"/>
  <c r="F23" i="75"/>
  <c r="F22" i="75"/>
  <c r="F21" i="75"/>
  <c r="F20" i="75"/>
  <c r="F19" i="75"/>
  <c r="F18" i="75"/>
  <c r="F17" i="75"/>
  <c r="F16" i="75"/>
  <c r="F15" i="75"/>
  <c r="F14" i="75"/>
  <c r="F13" i="75"/>
  <c r="F12" i="75"/>
  <c r="F11" i="75"/>
  <c r="F10" i="75"/>
  <c r="F9" i="75"/>
  <c r="F8" i="75"/>
  <c r="F255" i="74"/>
  <c r="F254" i="74"/>
  <c r="F253" i="74"/>
  <c r="F252" i="74"/>
  <c r="F251" i="74"/>
  <c r="F250" i="74"/>
  <c r="F249" i="74"/>
  <c r="F248" i="74"/>
  <c r="F247" i="74"/>
  <c r="F246" i="74"/>
  <c r="F245" i="74"/>
  <c r="F244" i="74"/>
  <c r="F243" i="74"/>
  <c r="F242" i="74"/>
  <c r="F241" i="74"/>
  <c r="F240" i="74"/>
  <c r="F239" i="74"/>
  <c r="F238" i="74"/>
  <c r="F237" i="74"/>
  <c r="F236" i="74"/>
  <c r="F235" i="74"/>
  <c r="F234" i="74"/>
  <c r="F233" i="74"/>
  <c r="F232" i="74"/>
  <c r="F231" i="74"/>
  <c r="F230" i="74"/>
  <c r="F229" i="74"/>
  <c r="F228" i="74"/>
  <c r="F227" i="74"/>
  <c r="F226" i="74"/>
  <c r="F225" i="74"/>
  <c r="F224" i="74"/>
  <c r="F223" i="74"/>
  <c r="F222" i="74"/>
  <c r="F221" i="74"/>
  <c r="F220" i="74"/>
  <c r="F219" i="74"/>
  <c r="F218" i="74"/>
  <c r="F217" i="74"/>
  <c r="F216" i="74"/>
  <c r="F215" i="74"/>
  <c r="F214" i="74"/>
  <c r="F213" i="74"/>
  <c r="F212" i="74"/>
  <c r="F211" i="74"/>
  <c r="F210" i="74"/>
  <c r="F209" i="74"/>
  <c r="F208" i="74"/>
  <c r="F207" i="74"/>
  <c r="F206" i="74"/>
  <c r="F205" i="74"/>
  <c r="F204" i="74"/>
  <c r="F203" i="74"/>
  <c r="F202" i="74"/>
  <c r="F201" i="74"/>
  <c r="F200" i="74"/>
  <c r="F199" i="74"/>
  <c r="F198" i="74"/>
  <c r="F197" i="74"/>
  <c r="F196" i="74"/>
  <c r="F195" i="74"/>
  <c r="F194" i="74"/>
  <c r="F193" i="74"/>
  <c r="F192" i="74"/>
  <c r="F191" i="74"/>
  <c r="F190" i="74"/>
  <c r="F189" i="74"/>
  <c r="F188" i="74"/>
  <c r="F187" i="74"/>
  <c r="F186" i="74"/>
  <c r="F185" i="74"/>
  <c r="F184" i="74"/>
  <c r="F183" i="74"/>
  <c r="F182" i="74"/>
  <c r="F181" i="74"/>
  <c r="F180" i="74"/>
  <c r="F179" i="74"/>
  <c r="F178" i="74"/>
  <c r="F177" i="74"/>
  <c r="F176" i="74"/>
  <c r="F175" i="74"/>
  <c r="F174" i="74"/>
  <c r="F173" i="74"/>
  <c r="F172" i="74"/>
  <c r="F171" i="74"/>
  <c r="F170" i="74"/>
  <c r="F169" i="74"/>
  <c r="F168" i="74"/>
  <c r="F167" i="74"/>
  <c r="F166" i="74"/>
  <c r="F165" i="74"/>
  <c r="F164" i="74"/>
  <c r="F163" i="74"/>
  <c r="F162" i="74"/>
  <c r="F161" i="74"/>
  <c r="F160" i="74"/>
  <c r="F159" i="74"/>
  <c r="F158" i="74"/>
  <c r="F157" i="74"/>
  <c r="F156" i="74"/>
  <c r="F155" i="74"/>
  <c r="F154" i="74"/>
  <c r="F153" i="74"/>
  <c r="F152" i="74"/>
  <c r="F151" i="74"/>
  <c r="F150" i="74"/>
  <c r="F149" i="74"/>
  <c r="F148" i="74"/>
  <c r="F147" i="74"/>
  <c r="F146" i="74"/>
  <c r="F145" i="74"/>
  <c r="F144" i="74"/>
  <c r="F143" i="74"/>
  <c r="F142" i="74"/>
  <c r="F141" i="74"/>
  <c r="F140" i="74"/>
  <c r="F139" i="74"/>
  <c r="F138" i="74"/>
  <c r="F137" i="74"/>
  <c r="F136" i="74"/>
  <c r="F135" i="74"/>
  <c r="F134" i="74"/>
  <c r="F133" i="74"/>
  <c r="F132" i="74"/>
  <c r="F131" i="74"/>
  <c r="F130" i="74"/>
  <c r="F129" i="74"/>
  <c r="F128" i="74"/>
  <c r="F127" i="74"/>
  <c r="F126" i="74"/>
  <c r="F125" i="74"/>
  <c r="F124" i="74"/>
  <c r="F123" i="74"/>
  <c r="F122" i="74"/>
  <c r="F121" i="74"/>
  <c r="F120" i="74"/>
  <c r="F119" i="74"/>
  <c r="F118" i="74"/>
  <c r="F117" i="74"/>
  <c r="F116" i="74"/>
  <c r="F115" i="74"/>
  <c r="F114" i="74"/>
  <c r="F113" i="74"/>
  <c r="F112" i="74"/>
  <c r="F111" i="74"/>
  <c r="F110" i="74"/>
  <c r="F109" i="74"/>
  <c r="F108" i="74"/>
  <c r="F107" i="74"/>
  <c r="F106" i="74"/>
  <c r="F105" i="74"/>
  <c r="F104" i="74"/>
  <c r="F103" i="74"/>
  <c r="F102" i="74"/>
  <c r="F101" i="74"/>
  <c r="F100" i="74"/>
  <c r="F99" i="74"/>
  <c r="F98" i="74"/>
  <c r="F97" i="74"/>
  <c r="F96" i="74"/>
  <c r="F95" i="74"/>
  <c r="F94" i="74"/>
  <c r="F93" i="74"/>
  <c r="F92" i="74"/>
  <c r="F91" i="74"/>
  <c r="F90" i="74"/>
  <c r="F89" i="74"/>
  <c r="F88" i="74"/>
  <c r="F87" i="74"/>
  <c r="F86" i="74"/>
  <c r="F85" i="74"/>
  <c r="F84" i="74"/>
  <c r="F83" i="74"/>
  <c r="F82" i="74"/>
  <c r="F81" i="74"/>
  <c r="F80" i="74"/>
  <c r="F79" i="74"/>
  <c r="F78" i="74"/>
  <c r="F77" i="74"/>
  <c r="F76" i="74"/>
  <c r="F75" i="74"/>
  <c r="F74" i="74"/>
  <c r="F73" i="74"/>
  <c r="F72" i="74"/>
  <c r="F71" i="74"/>
  <c r="F70" i="74"/>
  <c r="F69" i="74"/>
  <c r="F68" i="74"/>
  <c r="F67" i="74"/>
  <c r="F66" i="74"/>
  <c r="F65" i="74"/>
  <c r="F64" i="74"/>
  <c r="F63" i="74"/>
  <c r="F62" i="74"/>
  <c r="F61" i="74"/>
  <c r="F60" i="74"/>
  <c r="F59" i="74"/>
  <c r="F58" i="74"/>
  <c r="F57" i="74"/>
  <c r="F56" i="74"/>
  <c r="F55" i="74"/>
  <c r="F54" i="74"/>
  <c r="F53" i="74"/>
  <c r="F52" i="74"/>
  <c r="F51" i="74"/>
  <c r="F50" i="74"/>
  <c r="F49" i="74"/>
  <c r="F48" i="74"/>
  <c r="F47" i="74"/>
  <c r="F46" i="74"/>
  <c r="F45" i="74"/>
  <c r="F44" i="74"/>
  <c r="F43" i="74"/>
  <c r="F42" i="74"/>
  <c r="F41" i="74"/>
  <c r="F40" i="74"/>
  <c r="F39" i="74"/>
  <c r="F38" i="74"/>
  <c r="F37" i="74"/>
  <c r="F36" i="74"/>
  <c r="F35" i="74"/>
  <c r="F34" i="74"/>
  <c r="F33" i="74"/>
  <c r="F32" i="74"/>
  <c r="F31" i="74"/>
  <c r="F30" i="74"/>
  <c r="F29" i="74"/>
  <c r="F28" i="74"/>
  <c r="F27" i="74"/>
  <c r="F26" i="74"/>
  <c r="F25" i="74"/>
  <c r="F24" i="74"/>
  <c r="F23" i="74"/>
  <c r="F22" i="74"/>
  <c r="F21" i="74"/>
  <c r="F20" i="74"/>
  <c r="F19" i="74"/>
  <c r="F18" i="74"/>
  <c r="F17" i="74"/>
  <c r="F16" i="74"/>
  <c r="F15" i="74"/>
  <c r="F14" i="74"/>
  <c r="F13" i="74"/>
  <c r="F12" i="74"/>
  <c r="F11" i="74"/>
  <c r="F10" i="74"/>
  <c r="F9" i="74"/>
  <c r="F8" i="74"/>
  <c r="F255" i="73"/>
  <c r="F254" i="73"/>
  <c r="F253" i="73"/>
  <c r="F252" i="73"/>
  <c r="F251" i="73"/>
  <c r="F250" i="73"/>
  <c r="F249" i="73"/>
  <c r="F248" i="73"/>
  <c r="F247" i="73"/>
  <c r="F246" i="73"/>
  <c r="F245" i="73"/>
  <c r="F244" i="73"/>
  <c r="F243" i="73"/>
  <c r="F242" i="73"/>
  <c r="F241" i="73"/>
  <c r="F240" i="73"/>
  <c r="F239" i="73"/>
  <c r="F238" i="73"/>
  <c r="F237" i="73"/>
  <c r="F236" i="73"/>
  <c r="F235" i="73"/>
  <c r="F234" i="73"/>
  <c r="F233" i="73"/>
  <c r="F232" i="73"/>
  <c r="F231" i="73"/>
  <c r="F230" i="73"/>
  <c r="F229" i="73"/>
  <c r="F228" i="73"/>
  <c r="F227" i="73"/>
  <c r="F226" i="73"/>
  <c r="F225" i="73"/>
  <c r="F224" i="73"/>
  <c r="F223" i="73"/>
  <c r="F222" i="73"/>
  <c r="F221" i="73"/>
  <c r="F220" i="73"/>
  <c r="F219" i="73"/>
  <c r="F218" i="73"/>
  <c r="F217" i="73"/>
  <c r="F216" i="73"/>
  <c r="F215" i="73"/>
  <c r="F214" i="73"/>
  <c r="F213" i="73"/>
  <c r="F212" i="73"/>
  <c r="F211" i="73"/>
  <c r="F210" i="73"/>
  <c r="F209" i="73"/>
  <c r="F208" i="73"/>
  <c r="F207" i="73"/>
  <c r="F206" i="73"/>
  <c r="F205" i="73"/>
  <c r="F204" i="73"/>
  <c r="F203" i="73"/>
  <c r="F202" i="73"/>
  <c r="F201" i="73"/>
  <c r="F200" i="73"/>
  <c r="F199" i="73"/>
  <c r="F198" i="73"/>
  <c r="F197" i="73"/>
  <c r="F196" i="73"/>
  <c r="F195" i="73"/>
  <c r="F194" i="73"/>
  <c r="F193" i="73"/>
  <c r="F192" i="73"/>
  <c r="F191" i="73"/>
  <c r="F190" i="73"/>
  <c r="F189" i="73"/>
  <c r="F188" i="73"/>
  <c r="F187" i="73"/>
  <c r="F186" i="73"/>
  <c r="F185" i="73"/>
  <c r="F184" i="73"/>
  <c r="F183" i="73"/>
  <c r="F182" i="73"/>
  <c r="F181" i="73"/>
  <c r="F180" i="73"/>
  <c r="F179" i="73"/>
  <c r="F178" i="73"/>
  <c r="F177" i="73"/>
  <c r="F176" i="73"/>
  <c r="F175" i="73"/>
  <c r="F174" i="73"/>
  <c r="F173" i="73"/>
  <c r="F172" i="73"/>
  <c r="F171" i="73"/>
  <c r="F170" i="73"/>
  <c r="F169" i="73"/>
  <c r="F168" i="73"/>
  <c r="F167" i="73"/>
  <c r="F166" i="73"/>
  <c r="F165" i="73"/>
  <c r="F164" i="73"/>
  <c r="F163" i="73"/>
  <c r="F162" i="73"/>
  <c r="F161" i="73"/>
  <c r="F160" i="73"/>
  <c r="F159" i="73"/>
  <c r="F158" i="73"/>
  <c r="F157" i="73"/>
  <c r="F156" i="73"/>
  <c r="F155" i="73"/>
  <c r="F154" i="73"/>
  <c r="F153" i="73"/>
  <c r="F152" i="73"/>
  <c r="F151" i="73"/>
  <c r="F150" i="73"/>
  <c r="F149" i="73"/>
  <c r="F148" i="73"/>
  <c r="F147" i="73"/>
  <c r="F146" i="73"/>
  <c r="F145" i="73"/>
  <c r="F144" i="73"/>
  <c r="F143" i="73"/>
  <c r="F142" i="73"/>
  <c r="F141" i="73"/>
  <c r="F140" i="73"/>
  <c r="F139" i="73"/>
  <c r="F138" i="73"/>
  <c r="F137" i="73"/>
  <c r="F136" i="73"/>
  <c r="F135" i="73"/>
  <c r="F134" i="73"/>
  <c r="F133" i="73"/>
  <c r="F132" i="73"/>
  <c r="F131" i="73"/>
  <c r="F130" i="73"/>
  <c r="F129" i="73"/>
  <c r="F128" i="73"/>
  <c r="F127" i="73"/>
  <c r="F126" i="73"/>
  <c r="F125" i="73"/>
  <c r="F124" i="73"/>
  <c r="F123" i="73"/>
  <c r="F122" i="73"/>
  <c r="F121" i="73"/>
  <c r="F120" i="73"/>
  <c r="F119" i="73"/>
  <c r="F118" i="73"/>
  <c r="F117" i="73"/>
  <c r="F116" i="73"/>
  <c r="F115" i="73"/>
  <c r="F114" i="73"/>
  <c r="F113" i="73"/>
  <c r="F112" i="73"/>
  <c r="F111" i="73"/>
  <c r="F110" i="73"/>
  <c r="F109" i="73"/>
  <c r="F108" i="73"/>
  <c r="F107" i="73"/>
  <c r="F106" i="73"/>
  <c r="F105" i="73"/>
  <c r="F104" i="73"/>
  <c r="F103" i="73"/>
  <c r="F102" i="73"/>
  <c r="F101" i="73"/>
  <c r="F100" i="73"/>
  <c r="F99" i="73"/>
  <c r="F98" i="73"/>
  <c r="F97" i="73"/>
  <c r="F96" i="73"/>
  <c r="F95" i="73"/>
  <c r="F94" i="73"/>
  <c r="F93" i="73"/>
  <c r="F92" i="73"/>
  <c r="F91" i="73"/>
  <c r="F90" i="73"/>
  <c r="F89" i="73"/>
  <c r="F88" i="73"/>
  <c r="F87" i="73"/>
  <c r="F86" i="73"/>
  <c r="F85" i="73"/>
  <c r="F84" i="73"/>
  <c r="F83" i="73"/>
  <c r="F82" i="73"/>
  <c r="F81" i="73"/>
  <c r="F80" i="73"/>
  <c r="F79" i="73"/>
  <c r="F78" i="73"/>
  <c r="F77" i="73"/>
  <c r="F76" i="73"/>
  <c r="F75" i="73"/>
  <c r="F74" i="73"/>
  <c r="F73" i="73"/>
  <c r="F72" i="73"/>
  <c r="F71" i="73"/>
  <c r="F70" i="73"/>
  <c r="F69" i="73"/>
  <c r="F68" i="73"/>
  <c r="F67" i="73"/>
  <c r="F66" i="73"/>
  <c r="F65" i="73"/>
  <c r="F64" i="73"/>
  <c r="F63" i="73"/>
  <c r="F62" i="73"/>
  <c r="F61" i="73"/>
  <c r="F60" i="73"/>
  <c r="F59" i="73"/>
  <c r="F58" i="73"/>
  <c r="F57" i="73"/>
  <c r="F56" i="73"/>
  <c r="F55" i="73"/>
  <c r="F54" i="73"/>
  <c r="F53" i="73"/>
  <c r="F52" i="73"/>
  <c r="F51" i="73"/>
  <c r="F50" i="73"/>
  <c r="F49" i="73"/>
  <c r="F48" i="73"/>
  <c r="F47" i="73"/>
  <c r="F46" i="73"/>
  <c r="F45" i="73"/>
  <c r="F44" i="73"/>
  <c r="F43" i="73"/>
  <c r="F42" i="73"/>
  <c r="F41" i="73"/>
  <c r="F40" i="73"/>
  <c r="F39" i="73"/>
  <c r="F38" i="73"/>
  <c r="F37" i="73"/>
  <c r="F36" i="73"/>
  <c r="F35" i="73"/>
  <c r="F34" i="73"/>
  <c r="F33" i="73"/>
  <c r="F32" i="73"/>
  <c r="F31" i="73"/>
  <c r="F30" i="73"/>
  <c r="F29" i="73"/>
  <c r="F28" i="73"/>
  <c r="F27" i="73"/>
  <c r="F26" i="73"/>
  <c r="F25" i="73"/>
  <c r="F24" i="73"/>
  <c r="F23" i="73"/>
  <c r="F22" i="73"/>
  <c r="F21" i="73"/>
  <c r="F20" i="73"/>
  <c r="F19" i="73"/>
  <c r="F18" i="73"/>
  <c r="F17" i="73"/>
  <c r="F16" i="73"/>
  <c r="F15" i="73"/>
  <c r="F14" i="73"/>
  <c r="F13" i="73"/>
  <c r="F12" i="73"/>
  <c r="F11" i="73"/>
  <c r="F10" i="73"/>
  <c r="F9" i="73"/>
  <c r="F8" i="73"/>
  <c r="F299" i="72"/>
  <c r="F298" i="72"/>
  <c r="F297" i="72"/>
  <c r="F296" i="72"/>
  <c r="F295" i="72"/>
  <c r="F294" i="72"/>
  <c r="F284" i="72"/>
  <c r="F283" i="72"/>
  <c r="F282" i="72"/>
  <c r="F281" i="72"/>
  <c r="F280" i="72"/>
  <c r="F279" i="72"/>
  <c r="F270" i="72"/>
  <c r="F269" i="72"/>
  <c r="F268" i="72"/>
  <c r="F267" i="72"/>
  <c r="F266" i="72"/>
  <c r="F265" i="72"/>
  <c r="F264" i="72"/>
  <c r="F263" i="72"/>
  <c r="F262" i="72"/>
  <c r="F261" i="72"/>
  <c r="F260" i="72"/>
  <c r="F254" i="72"/>
  <c r="F253" i="72"/>
  <c r="F252" i="72"/>
  <c r="F251" i="72"/>
  <c r="F250" i="72"/>
  <c r="F249" i="72"/>
  <c r="F248" i="72"/>
  <c r="F247" i="72"/>
  <c r="F246" i="72"/>
  <c r="F245" i="72"/>
  <c r="F244" i="72"/>
  <c r="F243" i="72"/>
  <c r="F242" i="72"/>
  <c r="F238" i="72"/>
  <c r="F236" i="72"/>
  <c r="F235" i="72"/>
  <c r="F234" i="72"/>
  <c r="F233" i="72"/>
  <c r="F232" i="72"/>
  <c r="F231" i="72"/>
  <c r="F230" i="72"/>
  <c r="F229" i="72"/>
  <c r="F228" i="72"/>
  <c r="F227" i="72"/>
  <c r="F226" i="72"/>
  <c r="F225" i="72"/>
  <c r="F224" i="72"/>
  <c r="F223" i="72"/>
  <c r="F222" i="72"/>
  <c r="F216" i="72"/>
  <c r="F215" i="72"/>
  <c r="F214" i="72"/>
  <c r="F211" i="72"/>
  <c r="F210" i="72"/>
  <c r="F209" i="72"/>
  <c r="F208" i="72"/>
  <c r="F207" i="72"/>
  <c r="F206" i="72"/>
  <c r="F205" i="72"/>
  <c r="F204" i="72"/>
  <c r="F203" i="72"/>
  <c r="F202" i="72"/>
  <c r="F201" i="72"/>
  <c r="F200" i="72"/>
  <c r="F199" i="72"/>
  <c r="F198" i="72"/>
  <c r="F197" i="72"/>
  <c r="F196" i="72"/>
  <c r="F195" i="72"/>
  <c r="F194" i="72"/>
  <c r="F193" i="72"/>
  <c r="F192" i="72"/>
  <c r="F191" i="72"/>
  <c r="F190" i="72"/>
  <c r="F189" i="72"/>
  <c r="F188" i="72"/>
  <c r="F187" i="72"/>
  <c r="F186" i="72"/>
  <c r="F102" i="72"/>
  <c r="F101" i="72"/>
  <c r="F100" i="72"/>
  <c r="F99" i="72"/>
  <c r="F98" i="72"/>
  <c r="F97" i="72"/>
  <c r="F96" i="72"/>
  <c r="F95" i="72"/>
  <c r="F94" i="72"/>
  <c r="F93" i="72"/>
  <c r="F92" i="72"/>
  <c r="F91" i="72"/>
  <c r="F90" i="72"/>
  <c r="F89" i="72"/>
  <c r="F88" i="72"/>
  <c r="F87" i="72"/>
  <c r="F86" i="72"/>
  <c r="F85" i="72"/>
  <c r="F84" i="72"/>
  <c r="F83" i="72"/>
  <c r="F82" i="72"/>
  <c r="F81" i="72"/>
  <c r="F80" i="72"/>
  <c r="F79" i="72"/>
  <c r="F78" i="72"/>
  <c r="F77" i="72"/>
  <c r="F76" i="72"/>
  <c r="F75" i="72"/>
  <c r="F74" i="72"/>
  <c r="F73" i="72"/>
  <c r="F72" i="72"/>
  <c r="F71" i="72"/>
  <c r="F70" i="72"/>
  <c r="F69" i="72"/>
  <c r="F68" i="72"/>
  <c r="F67" i="72"/>
  <c r="F66" i="72"/>
  <c r="F65" i="72"/>
  <c r="F64" i="72"/>
  <c r="F63" i="72"/>
  <c r="F62" i="72"/>
  <c r="F61" i="72"/>
  <c r="F60" i="72"/>
  <c r="F59" i="72"/>
  <c r="F58" i="72"/>
  <c r="F57" i="72"/>
  <c r="F56" i="72"/>
  <c r="F55" i="72"/>
  <c r="F54" i="72"/>
  <c r="F53" i="72"/>
  <c r="F52" i="72"/>
  <c r="F51" i="72"/>
  <c r="F50" i="72"/>
  <c r="F49" i="72"/>
  <c r="F48" i="72"/>
  <c r="F47" i="72"/>
  <c r="F46" i="72"/>
  <c r="F45" i="72"/>
  <c r="F44" i="72"/>
  <c r="F43" i="72"/>
  <c r="F42" i="72"/>
  <c r="F41" i="72"/>
  <c r="F40" i="72"/>
  <c r="F39" i="72"/>
  <c r="F38" i="72"/>
  <c r="F37" i="72"/>
  <c r="F36" i="72"/>
  <c r="F35" i="72"/>
  <c r="F34" i="72"/>
  <c r="F33" i="72"/>
  <c r="F32" i="72"/>
  <c r="F31" i="72"/>
  <c r="F29" i="72"/>
  <c r="F28" i="72"/>
  <c r="F27" i="72"/>
  <c r="F26" i="72"/>
  <c r="F25" i="72"/>
  <c r="F24" i="72"/>
  <c r="F19" i="72"/>
  <c r="F18" i="72"/>
  <c r="F17" i="72"/>
  <c r="F16" i="72"/>
  <c r="F15" i="72"/>
  <c r="F14" i="72"/>
  <c r="F13" i="72"/>
  <c r="F12" i="72"/>
  <c r="F11" i="72"/>
  <c r="F10" i="72"/>
  <c r="F9" i="72"/>
  <c r="F8" i="72"/>
  <c r="F298" i="70"/>
  <c r="F297" i="70"/>
  <c r="F296" i="70"/>
  <c r="F285" i="70"/>
  <c r="F284" i="70"/>
  <c r="F283" i="70"/>
  <c r="F282" i="70"/>
  <c r="F281" i="70"/>
  <c r="F280" i="70"/>
  <c r="F279" i="70"/>
  <c r="F278" i="70"/>
  <c r="F272" i="70"/>
  <c r="F271" i="70"/>
  <c r="F270" i="70"/>
  <c r="F269" i="70"/>
  <c r="F268" i="70"/>
  <c r="F267" i="70"/>
  <c r="F266" i="70"/>
  <c r="F263" i="70"/>
  <c r="F262" i="70"/>
  <c r="F255" i="70"/>
  <c r="F254" i="70"/>
  <c r="F253" i="70"/>
  <c r="F252" i="70"/>
  <c r="F251" i="70"/>
  <c r="F250" i="70"/>
  <c r="F249" i="70"/>
  <c r="F248" i="70"/>
  <c r="F247" i="70"/>
  <c r="F246" i="70"/>
  <c r="F245" i="70"/>
  <c r="F244" i="70"/>
  <c r="F237" i="70"/>
  <c r="F236" i="70"/>
  <c r="F235" i="70"/>
  <c r="F229" i="70"/>
  <c r="F228" i="70"/>
  <c r="F227" i="70"/>
  <c r="F226" i="70"/>
  <c r="F225" i="70"/>
  <c r="F223" i="70"/>
  <c r="F222" i="70"/>
  <c r="F221" i="70"/>
  <c r="F220" i="70"/>
  <c r="F219" i="70"/>
  <c r="F218" i="70"/>
  <c r="F217" i="70"/>
  <c r="F216" i="70"/>
  <c r="F215" i="70"/>
  <c r="F214" i="70"/>
  <c r="F213" i="70"/>
  <c r="F212" i="70"/>
  <c r="F211" i="70"/>
  <c r="F210" i="70"/>
  <c r="F209" i="70"/>
  <c r="F208" i="70"/>
  <c r="F207" i="70"/>
  <c r="F206" i="70"/>
  <c r="F205" i="70"/>
  <c r="F204" i="70"/>
  <c r="F203" i="70"/>
  <c r="F202" i="70"/>
  <c r="F201" i="70"/>
  <c r="F200" i="70"/>
  <c r="F199" i="70"/>
  <c r="F198" i="70"/>
  <c r="F197" i="70"/>
  <c r="F196" i="70"/>
  <c r="F195" i="70"/>
  <c r="F194" i="70"/>
  <c r="F193" i="70"/>
  <c r="F192" i="70"/>
  <c r="F191" i="70"/>
  <c r="F190" i="70"/>
  <c r="F189" i="70"/>
  <c r="F188" i="70"/>
  <c r="F187" i="70"/>
  <c r="F95" i="70"/>
  <c r="F94" i="70"/>
  <c r="F93" i="70"/>
  <c r="F92" i="70"/>
  <c r="F91" i="70"/>
  <c r="F90" i="70"/>
  <c r="F89" i="70"/>
  <c r="F88" i="70"/>
  <c r="F87" i="70"/>
  <c r="F86" i="70"/>
  <c r="F85" i="70"/>
  <c r="F84" i="70"/>
  <c r="F83" i="70"/>
  <c r="F82" i="70"/>
  <c r="F81" i="70"/>
  <c r="F80" i="70"/>
  <c r="F79" i="70"/>
  <c r="F78" i="70"/>
  <c r="F77" i="70"/>
  <c r="F76" i="70"/>
  <c r="F75" i="70"/>
  <c r="F74" i="70"/>
  <c r="F73" i="70"/>
  <c r="F72" i="70"/>
  <c r="F71" i="70"/>
  <c r="F70" i="70"/>
  <c r="F69" i="70"/>
  <c r="F68" i="70"/>
  <c r="F67" i="70"/>
  <c r="F66" i="70"/>
  <c r="F65" i="70"/>
  <c r="F64" i="70"/>
  <c r="F63" i="70"/>
  <c r="F62" i="70"/>
  <c r="F61" i="70"/>
  <c r="F60" i="70"/>
  <c r="F59" i="70"/>
  <c r="F58" i="70"/>
  <c r="F57" i="70"/>
  <c r="F56" i="70"/>
  <c r="F55" i="70"/>
  <c r="F54" i="70"/>
  <c r="F53" i="70"/>
  <c r="F52" i="70"/>
  <c r="F51" i="70"/>
  <c r="F50" i="70"/>
  <c r="F49" i="70"/>
  <c r="F48" i="70"/>
  <c r="F47" i="70"/>
  <c r="F46" i="70"/>
  <c r="F45" i="70"/>
  <c r="F44" i="70"/>
  <c r="F43" i="70"/>
  <c r="F42" i="70"/>
  <c r="F41" i="70"/>
  <c r="F40" i="70"/>
  <c r="F39" i="70"/>
  <c r="F38" i="70"/>
  <c r="F37" i="70"/>
  <c r="F36" i="70"/>
  <c r="F35" i="70"/>
  <c r="F34" i="70"/>
  <c r="F33" i="70"/>
  <c r="F32" i="70"/>
  <c r="F31" i="70"/>
  <c r="F30" i="70"/>
  <c r="F29" i="70"/>
  <c r="F28" i="70"/>
  <c r="F27" i="70"/>
  <c r="F26" i="70"/>
  <c r="F25" i="70"/>
  <c r="F24" i="70"/>
  <c r="F23" i="70"/>
  <c r="F22" i="70"/>
  <c r="F21" i="70"/>
  <c r="F20" i="70"/>
  <c r="F19" i="70"/>
  <c r="F18" i="70"/>
  <c r="F17" i="70"/>
  <c r="F15" i="70"/>
  <c r="F14" i="70"/>
  <c r="F13" i="70"/>
  <c r="F12" i="70"/>
  <c r="F11" i="70"/>
  <c r="F10" i="70"/>
  <c r="F9" i="70"/>
  <c r="F8" i="70"/>
  <c r="F303" i="69"/>
  <c r="F302" i="69"/>
  <c r="F301" i="69"/>
  <c r="F300" i="69"/>
  <c r="F299" i="69"/>
  <c r="F298" i="69"/>
  <c r="F297" i="69"/>
  <c r="F287" i="69"/>
  <c r="F286" i="69"/>
  <c r="F285" i="69"/>
  <c r="F282" i="69"/>
  <c r="F281" i="69"/>
  <c r="F280" i="69"/>
  <c r="F279" i="69"/>
  <c r="F272" i="69"/>
  <c r="F271" i="69"/>
  <c r="F270" i="69"/>
  <c r="F269" i="69"/>
  <c r="F268" i="69"/>
  <c r="F267" i="69"/>
  <c r="F266" i="69"/>
  <c r="F265" i="69"/>
  <c r="F264" i="69"/>
  <c r="F263" i="69"/>
  <c r="F262" i="69"/>
  <c r="F261" i="69"/>
  <c r="F260" i="69"/>
  <c r="F259" i="69"/>
  <c r="F258" i="69"/>
  <c r="F256" i="69"/>
  <c r="F255" i="69"/>
  <c r="F254" i="69"/>
  <c r="F253" i="69"/>
  <c r="F252" i="69"/>
  <c r="F251" i="69"/>
  <c r="F250" i="69"/>
  <c r="F247" i="69"/>
  <c r="F246" i="69"/>
  <c r="F242" i="69"/>
  <c r="F241" i="69"/>
  <c r="F240" i="69"/>
  <c r="F239" i="69"/>
  <c r="F238" i="69"/>
  <c r="F237" i="69"/>
  <c r="F236" i="69"/>
  <c r="F235" i="69"/>
  <c r="F233" i="69"/>
  <c r="F232" i="69"/>
  <c r="F231" i="69"/>
  <c r="F230" i="69"/>
  <c r="F229" i="69"/>
  <c r="F228" i="69"/>
  <c r="F227" i="69"/>
  <c r="F226" i="69"/>
  <c r="F225" i="69"/>
  <c r="F224" i="69"/>
  <c r="F222" i="69"/>
  <c r="F221" i="69"/>
  <c r="F220" i="69"/>
  <c r="F219" i="69"/>
  <c r="F218" i="69"/>
  <c r="F217" i="69"/>
  <c r="F216" i="69"/>
  <c r="F215" i="69"/>
  <c r="F214" i="69"/>
  <c r="F213" i="69"/>
  <c r="F212" i="69"/>
  <c r="F211" i="69"/>
  <c r="F210" i="69"/>
  <c r="F209" i="69"/>
  <c r="F208" i="69"/>
  <c r="F207" i="69"/>
  <c r="F206" i="69"/>
  <c r="F205" i="69"/>
  <c r="F204" i="69"/>
  <c r="F203" i="69"/>
  <c r="F202" i="69"/>
  <c r="F201" i="69"/>
  <c r="F200" i="69"/>
  <c r="F199" i="69"/>
  <c r="F198" i="69"/>
  <c r="F197" i="69"/>
  <c r="F196" i="69"/>
  <c r="F195" i="69"/>
  <c r="F194" i="69"/>
  <c r="F193" i="69"/>
  <c r="F192" i="69"/>
  <c r="F191" i="69"/>
  <c r="F190" i="69"/>
  <c r="F189" i="69"/>
  <c r="F188" i="69"/>
  <c r="F187" i="69"/>
  <c r="F186" i="69"/>
  <c r="F185" i="69"/>
  <c r="F184" i="69"/>
  <c r="F183" i="69"/>
  <c r="F182" i="69"/>
  <c r="F181" i="69"/>
  <c r="F180" i="69"/>
  <c r="F179" i="69"/>
  <c r="F178" i="69"/>
  <c r="F177" i="69"/>
  <c r="F176" i="69"/>
  <c r="F175" i="69"/>
  <c r="F174" i="69"/>
  <c r="F173" i="69"/>
  <c r="F172" i="69"/>
  <c r="F105" i="69"/>
  <c r="F104" i="69"/>
  <c r="F103" i="69"/>
  <c r="F102" i="69"/>
  <c r="F101" i="69"/>
  <c r="F100" i="69"/>
  <c r="F99" i="69"/>
  <c r="F98" i="69"/>
  <c r="F97" i="69"/>
  <c r="F96" i="69"/>
  <c r="F95" i="69"/>
  <c r="F94" i="69"/>
  <c r="F93" i="69"/>
  <c r="F92" i="69"/>
  <c r="F91" i="69"/>
  <c r="F90" i="69"/>
  <c r="F89" i="69"/>
  <c r="F82" i="69"/>
  <c r="F257" i="69"/>
  <c r="F79" i="69"/>
  <c r="F78" i="69"/>
  <c r="F77" i="69"/>
  <c r="F76" i="69"/>
  <c r="F75" i="69"/>
  <c r="F74" i="69"/>
  <c r="F73" i="69"/>
  <c r="F72" i="69"/>
  <c r="F71" i="69"/>
  <c r="F70" i="69"/>
  <c r="F69" i="69"/>
  <c r="F68" i="69"/>
  <c r="F67" i="69"/>
  <c r="F66" i="69"/>
  <c r="F65" i="69"/>
  <c r="F64" i="69"/>
  <c r="F63" i="69"/>
  <c r="F62" i="69"/>
  <c r="F61" i="69"/>
  <c r="F60" i="69"/>
  <c r="F59" i="69"/>
  <c r="F58" i="69"/>
  <c r="F57" i="69"/>
  <c r="F56" i="69"/>
  <c r="F55" i="69"/>
  <c r="F54" i="69"/>
  <c r="F53" i="69"/>
  <c r="F52" i="69"/>
  <c r="F51" i="69"/>
  <c r="F50" i="69"/>
  <c r="F49" i="69"/>
  <c r="F48" i="69"/>
  <c r="F47" i="69"/>
  <c r="F46" i="69"/>
  <c r="F45" i="69"/>
  <c r="F44" i="69"/>
  <c r="F43" i="69"/>
  <c r="F42" i="69"/>
  <c r="F41" i="69"/>
  <c r="F40" i="69"/>
  <c r="F39" i="69"/>
  <c r="F38" i="69"/>
  <c r="F37" i="69"/>
  <c r="F36" i="69"/>
  <c r="F35" i="69"/>
  <c r="F29" i="69"/>
  <c r="F28" i="69"/>
  <c r="F27" i="69"/>
  <c r="F26" i="69"/>
  <c r="F25" i="69"/>
  <c r="F24" i="69"/>
  <c r="F23" i="69"/>
  <c r="F22" i="69"/>
  <c r="F21" i="69"/>
  <c r="F20" i="69"/>
  <c r="F19" i="69"/>
  <c r="F18" i="69"/>
  <c r="F17" i="69"/>
  <c r="F16" i="69"/>
  <c r="F15" i="69"/>
  <c r="F14" i="69"/>
  <c r="F13" i="69"/>
  <c r="F12" i="69"/>
  <c r="F11" i="69"/>
  <c r="F10" i="69"/>
  <c r="F9" i="69"/>
  <c r="F8" i="69"/>
  <c r="F277" i="68"/>
  <c r="F276" i="68"/>
  <c r="F275" i="68"/>
  <c r="F274" i="68"/>
  <c r="F273" i="68"/>
  <c r="F272" i="68"/>
  <c r="F271" i="68"/>
  <c r="F270" i="68"/>
  <c r="F269" i="68"/>
  <c r="F268" i="68"/>
  <c r="F267" i="68"/>
  <c r="F266" i="68"/>
  <c r="F265" i="68"/>
  <c r="F264" i="68"/>
  <c r="F259" i="68"/>
  <c r="F258" i="68"/>
  <c r="F257" i="68"/>
  <c r="F256" i="68"/>
  <c r="F255" i="68"/>
  <c r="F254" i="68"/>
  <c r="F253" i="68"/>
  <c r="F252" i="68"/>
  <c r="F247" i="68"/>
  <c r="F246" i="68"/>
  <c r="F245" i="68"/>
  <c r="F244" i="68"/>
  <c r="F243" i="68"/>
  <c r="F242" i="68"/>
  <c r="F241" i="68"/>
  <c r="F240" i="68"/>
  <c r="F239" i="68"/>
  <c r="F238" i="68"/>
  <c r="F237" i="68"/>
  <c r="F236" i="68"/>
  <c r="F235" i="68"/>
  <c r="F234" i="68"/>
  <c r="F233" i="68"/>
  <c r="F232" i="68"/>
  <c r="F231" i="68"/>
  <c r="F230" i="68"/>
  <c r="F229" i="68"/>
  <c r="F228" i="68"/>
  <c r="F227" i="68"/>
  <c r="F226" i="68"/>
  <c r="F225" i="68"/>
  <c r="F224" i="68"/>
  <c r="F223" i="68"/>
  <c r="F222" i="68"/>
  <c r="F219" i="68"/>
  <c r="F218" i="68"/>
  <c r="F217" i="68"/>
  <c r="F216" i="68"/>
  <c r="F215" i="68"/>
  <c r="F214" i="68"/>
  <c r="F213" i="68"/>
  <c r="F212" i="68"/>
  <c r="F211" i="68"/>
  <c r="F210" i="68"/>
  <c r="F209" i="68"/>
  <c r="F208" i="68"/>
  <c r="F207" i="68"/>
  <c r="F206" i="68"/>
  <c r="F205" i="68"/>
  <c r="F204" i="68"/>
  <c r="F203" i="68"/>
  <c r="F202" i="68"/>
  <c r="F201" i="68"/>
  <c r="F200" i="68"/>
  <c r="F199" i="68"/>
  <c r="F198" i="68"/>
  <c r="F197" i="68"/>
  <c r="F196" i="68"/>
  <c r="F195" i="68"/>
  <c r="F194" i="68"/>
  <c r="F193" i="68"/>
  <c r="F192" i="68"/>
  <c r="F191" i="68"/>
  <c r="F190" i="68"/>
  <c r="F189" i="68"/>
  <c r="F188" i="68"/>
  <c r="F187" i="68"/>
  <c r="F186" i="68"/>
  <c r="F185" i="68"/>
  <c r="F184" i="68"/>
  <c r="F183" i="68"/>
  <c r="F182" i="68"/>
  <c r="F181" i="68"/>
  <c r="F180" i="68"/>
  <c r="F179" i="68"/>
  <c r="F178" i="68"/>
  <c r="F177" i="68"/>
  <c r="F176" i="68"/>
  <c r="F175" i="68"/>
  <c r="F174" i="68"/>
  <c r="F173" i="68"/>
  <c r="F172" i="68"/>
  <c r="F171" i="68"/>
  <c r="F170" i="68"/>
  <c r="F169" i="68"/>
  <c r="F168" i="68"/>
  <c r="F167" i="68"/>
  <c r="F166" i="68"/>
  <c r="F165" i="68"/>
  <c r="F164" i="68"/>
  <c r="F163" i="68"/>
  <c r="F162" i="68"/>
  <c r="F161" i="68"/>
  <c r="F160" i="68"/>
  <c r="F159" i="68"/>
  <c r="F158" i="68"/>
  <c r="F157" i="68"/>
  <c r="F156" i="68"/>
  <c r="F155" i="68"/>
  <c r="F154" i="68"/>
  <c r="F153" i="68"/>
  <c r="F152" i="68"/>
  <c r="F151" i="68"/>
  <c r="F150" i="68"/>
  <c r="F149" i="68"/>
  <c r="F148" i="68"/>
  <c r="F147" i="68"/>
  <c r="F146" i="68"/>
  <c r="F145" i="68"/>
  <c r="F144" i="68"/>
  <c r="F143" i="68"/>
  <c r="F142" i="68"/>
  <c r="F141" i="68"/>
  <c r="F140" i="68"/>
  <c r="F139" i="68"/>
  <c r="F138" i="68"/>
  <c r="F137" i="68"/>
  <c r="F136" i="68"/>
  <c r="F135" i="68"/>
  <c r="F134" i="68"/>
  <c r="F133" i="68"/>
  <c r="F132" i="68"/>
  <c r="F131" i="68"/>
  <c r="F130" i="68"/>
  <c r="F129" i="68"/>
  <c r="F128" i="68"/>
  <c r="F127" i="68"/>
  <c r="F126" i="68"/>
  <c r="F125" i="68"/>
  <c r="F124" i="68"/>
  <c r="F123" i="68"/>
  <c r="F122" i="68"/>
  <c r="F121" i="68"/>
  <c r="F120" i="68"/>
  <c r="F119" i="68"/>
  <c r="F118" i="68"/>
  <c r="F117" i="68"/>
  <c r="F116" i="68"/>
  <c r="F103" i="68"/>
  <c r="F102" i="68"/>
  <c r="F101" i="68"/>
  <c r="F100" i="68"/>
  <c r="F99" i="68"/>
  <c r="F98" i="68"/>
  <c r="F97" i="68"/>
  <c r="F96" i="68"/>
  <c r="F95" i="68"/>
  <c r="F94" i="68"/>
  <c r="F93" i="68"/>
  <c r="F92" i="68"/>
  <c r="F91" i="68"/>
  <c r="F90" i="68"/>
  <c r="F89" i="68"/>
  <c r="F88" i="68"/>
  <c r="F87" i="68"/>
  <c r="F86" i="68"/>
  <c r="F85" i="68"/>
  <c r="F84" i="68"/>
  <c r="F83" i="68"/>
  <c r="F82" i="68"/>
  <c r="F81" i="68"/>
  <c r="F80" i="68"/>
  <c r="F79" i="68"/>
  <c r="F78" i="68"/>
  <c r="F77" i="68"/>
  <c r="F76" i="68"/>
  <c r="F75" i="68"/>
  <c r="F74" i="68"/>
  <c r="F73" i="68"/>
  <c r="F72" i="68"/>
  <c r="F71" i="68"/>
  <c r="F70" i="68"/>
  <c r="F69" i="68"/>
  <c r="F68" i="68"/>
  <c r="F67" i="68"/>
  <c r="F66" i="68"/>
  <c r="F65" i="68"/>
  <c r="F64" i="68"/>
  <c r="F63" i="68"/>
  <c r="F62" i="68"/>
  <c r="F61" i="68"/>
  <c r="F60" i="68"/>
  <c r="F59" i="68"/>
  <c r="F58" i="68"/>
  <c r="F57" i="68"/>
  <c r="F56" i="68"/>
  <c r="F55" i="68"/>
  <c r="F54" i="68"/>
  <c r="F53" i="68"/>
  <c r="F52" i="68"/>
  <c r="F51" i="68"/>
  <c r="F50" i="68"/>
  <c r="F49" i="68"/>
  <c r="F48" i="68"/>
  <c r="F47" i="68"/>
  <c r="F46" i="68"/>
  <c r="F45" i="68"/>
  <c r="F44" i="68"/>
  <c r="F43" i="68"/>
  <c r="F42" i="68"/>
  <c r="F41" i="68"/>
  <c r="F40" i="68"/>
  <c r="F39" i="68"/>
  <c r="F38" i="68"/>
  <c r="F37" i="68"/>
  <c r="F36" i="68"/>
  <c r="F35" i="68"/>
  <c r="F34" i="68"/>
  <c r="F33" i="68"/>
  <c r="F32" i="68"/>
  <c r="F31" i="68"/>
  <c r="F30" i="68"/>
  <c r="F29" i="68"/>
  <c r="F28" i="68"/>
  <c r="F27" i="68"/>
  <c r="F26" i="68"/>
  <c r="F25" i="68"/>
  <c r="F24" i="68"/>
  <c r="F23" i="68"/>
  <c r="F22" i="68"/>
  <c r="F21" i="68"/>
  <c r="F20" i="68"/>
  <c r="F18" i="68"/>
  <c r="F17" i="68"/>
  <c r="F16" i="68"/>
  <c r="F15" i="68"/>
  <c r="F14" i="68"/>
  <c r="F13" i="68"/>
  <c r="F12" i="68"/>
  <c r="F11" i="68"/>
  <c r="F10" i="68"/>
  <c r="F9" i="68"/>
  <c r="F8" i="68"/>
  <c r="F286" i="67"/>
  <c r="F285" i="67"/>
  <c r="F284" i="67"/>
  <c r="F283" i="67"/>
  <c r="F282" i="67"/>
  <c r="F281" i="67"/>
  <c r="F280" i="67"/>
  <c r="F279" i="67"/>
  <c r="F278" i="67"/>
  <c r="F277" i="67"/>
  <c r="F276" i="67"/>
  <c r="F275" i="67"/>
  <c r="F274" i="67"/>
  <c r="F273" i="67"/>
  <c r="F265" i="67"/>
  <c r="F264" i="67"/>
  <c r="F263" i="67"/>
  <c r="F262" i="67"/>
  <c r="F261" i="67"/>
  <c r="F260" i="67"/>
  <c r="F259" i="67"/>
  <c r="F258" i="67"/>
  <c r="F257" i="67"/>
  <c r="F256" i="67"/>
  <c r="F255" i="67"/>
  <c r="F254" i="67"/>
  <c r="F253" i="67"/>
  <c r="F252" i="67"/>
  <c r="F251" i="67"/>
  <c r="F250" i="67"/>
  <c r="F249" i="67"/>
  <c r="F248" i="67"/>
  <c r="F247" i="67"/>
  <c r="F246" i="67"/>
  <c r="F245" i="67"/>
  <c r="F244" i="67"/>
  <c r="F243" i="67"/>
  <c r="F242" i="67"/>
  <c r="F241" i="67"/>
  <c r="F235" i="67"/>
  <c r="F234" i="67"/>
  <c r="F233" i="67"/>
  <c r="F232" i="67"/>
  <c r="F231" i="67"/>
  <c r="F230" i="67"/>
  <c r="F227" i="67"/>
  <c r="F226" i="67"/>
  <c r="F225" i="67"/>
  <c r="F224" i="67"/>
  <c r="F221" i="67"/>
  <c r="F220" i="67"/>
  <c r="F219" i="67"/>
  <c r="F218" i="67"/>
  <c r="F217" i="67"/>
  <c r="F216" i="67"/>
  <c r="F215" i="67"/>
  <c r="F214" i="67"/>
  <c r="F211" i="67"/>
  <c r="F210" i="67"/>
  <c r="F209" i="67"/>
  <c r="F208" i="67"/>
  <c r="F207" i="67"/>
  <c r="F206" i="67"/>
  <c r="F205" i="67"/>
  <c r="F204" i="67"/>
  <c r="F203" i="67"/>
  <c r="F202" i="67"/>
  <c r="F201" i="67"/>
  <c r="F200" i="67"/>
  <c r="F199" i="67"/>
  <c r="F197" i="67"/>
  <c r="F196" i="67"/>
  <c r="F195" i="67"/>
  <c r="F101" i="67"/>
  <c r="F100" i="67"/>
  <c r="F99" i="67"/>
  <c r="F98" i="67"/>
  <c r="F97" i="67"/>
  <c r="F96" i="67"/>
  <c r="F95" i="67"/>
  <c r="F94" i="67"/>
  <c r="F93" i="67"/>
  <c r="F92" i="67"/>
  <c r="F91" i="67"/>
  <c r="F90" i="67"/>
  <c r="F89" i="67"/>
  <c r="F88" i="67"/>
  <c r="F87" i="67"/>
  <c r="F86" i="67"/>
  <c r="F85" i="67"/>
  <c r="F84" i="67"/>
  <c r="F83" i="67"/>
  <c r="F82" i="67"/>
  <c r="F81" i="67"/>
  <c r="F80" i="67"/>
  <c r="F79" i="67"/>
  <c r="F78" i="67"/>
  <c r="F77" i="67"/>
  <c r="F76" i="67"/>
  <c r="F75" i="67"/>
  <c r="F74" i="67"/>
  <c r="F73" i="67"/>
  <c r="F72" i="67"/>
  <c r="F71" i="67"/>
  <c r="F70" i="67"/>
  <c r="F69" i="67"/>
  <c r="F68" i="67"/>
  <c r="F67" i="67"/>
  <c r="F66" i="67"/>
  <c r="F65" i="67"/>
  <c r="F64" i="67"/>
  <c r="F63" i="67"/>
  <c r="F62" i="67"/>
  <c r="F61" i="67"/>
  <c r="F60" i="67"/>
  <c r="F59" i="67"/>
  <c r="F58" i="67"/>
  <c r="F57" i="67"/>
  <c r="F56" i="67"/>
  <c r="F55" i="67"/>
  <c r="F54" i="67"/>
  <c r="F53" i="67"/>
  <c r="F52" i="67"/>
  <c r="F51" i="67"/>
  <c r="F50" i="67"/>
  <c r="F49" i="67"/>
  <c r="F48" i="67"/>
  <c r="F47" i="67"/>
  <c r="F46" i="67"/>
  <c r="F45" i="67"/>
  <c r="F44" i="67"/>
  <c r="F43" i="67"/>
  <c r="F42" i="67"/>
  <c r="F41" i="67"/>
  <c r="F40" i="67"/>
  <c r="F39" i="67"/>
  <c r="F38" i="67"/>
  <c r="F37" i="67"/>
  <c r="F36" i="67"/>
  <c r="F35" i="67"/>
  <c r="F34" i="67"/>
  <c r="F33" i="67"/>
  <c r="F32" i="67"/>
  <c r="F31" i="67"/>
  <c r="F30" i="67"/>
  <c r="F29" i="67"/>
  <c r="F28" i="67"/>
  <c r="F27" i="67"/>
  <c r="F26" i="67"/>
  <c r="F25" i="67"/>
  <c r="F24" i="67"/>
  <c r="F23" i="67"/>
  <c r="F22" i="67"/>
  <c r="F21" i="67"/>
  <c r="F20" i="67"/>
  <c r="F17" i="67"/>
  <c r="F16" i="67"/>
  <c r="F15" i="67"/>
  <c r="F14" i="67"/>
  <c r="F13" i="67"/>
  <c r="F12" i="67"/>
  <c r="F11" i="67"/>
  <c r="F10" i="67"/>
  <c r="F9" i="67"/>
  <c r="F8" i="67"/>
  <c r="F290" i="65"/>
  <c r="F289" i="65"/>
  <c r="F288" i="65"/>
  <c r="F287" i="65"/>
  <c r="F286" i="65"/>
  <c r="F285" i="65"/>
  <c r="F284" i="65"/>
  <c r="F283" i="65"/>
  <c r="F276" i="65"/>
  <c r="F275" i="65"/>
  <c r="F274" i="65"/>
  <c r="F273" i="65"/>
  <c r="F272" i="65"/>
  <c r="F271" i="65"/>
  <c r="F265" i="65"/>
  <c r="F264" i="65"/>
  <c r="F261" i="65"/>
  <c r="F260" i="65"/>
  <c r="F259" i="65"/>
  <c r="F258" i="65"/>
  <c r="F257" i="65"/>
  <c r="F256" i="65"/>
  <c r="F252" i="65"/>
  <c r="F251" i="65"/>
  <c r="F250" i="65"/>
  <c r="F249" i="65"/>
  <c r="F248" i="65"/>
  <c r="F247" i="65"/>
  <c r="F246" i="65"/>
  <c r="F245" i="65"/>
  <c r="F244" i="65"/>
  <c r="F243" i="65"/>
  <c r="F242" i="65"/>
  <c r="F241" i="65"/>
  <c r="F236" i="65"/>
  <c r="F235" i="65"/>
  <c r="F234" i="65"/>
  <c r="F233" i="65"/>
  <c r="F232" i="65"/>
  <c r="F229" i="65"/>
  <c r="F228" i="65"/>
  <c r="F227" i="65"/>
  <c r="F226" i="65"/>
  <c r="F225" i="65"/>
  <c r="F224" i="65"/>
  <c r="F223" i="65"/>
  <c r="F221" i="65"/>
  <c r="F220" i="65"/>
  <c r="F219" i="65"/>
  <c r="F218" i="65"/>
  <c r="F217" i="65"/>
  <c r="F216" i="65"/>
  <c r="F215" i="65"/>
  <c r="F214" i="65"/>
  <c r="F211" i="65"/>
  <c r="F209" i="65"/>
  <c r="F208" i="65"/>
  <c r="F207" i="65"/>
  <c r="F206" i="65"/>
  <c r="F205" i="65"/>
  <c r="F204" i="65"/>
  <c r="F203" i="65"/>
  <c r="F202" i="65"/>
  <c r="F201" i="65"/>
  <c r="F200" i="65"/>
  <c r="F199" i="65"/>
  <c r="F198" i="65"/>
  <c r="F197" i="65"/>
  <c r="F196" i="65"/>
  <c r="F195" i="65"/>
  <c r="F194" i="65"/>
  <c r="F193" i="65"/>
  <c r="F192" i="65"/>
  <c r="F191" i="65"/>
  <c r="F190" i="65"/>
  <c r="F189" i="65"/>
  <c r="F188" i="65"/>
  <c r="F187" i="65"/>
  <c r="F186" i="65"/>
  <c r="F185" i="65"/>
  <c r="F184" i="65"/>
  <c r="F183" i="65"/>
  <c r="F182" i="65"/>
  <c r="F181" i="65"/>
  <c r="F180" i="65"/>
  <c r="F179" i="65"/>
  <c r="F178" i="65"/>
  <c r="F177" i="65"/>
  <c r="F176" i="65"/>
  <c r="F175" i="65"/>
  <c r="F174" i="65"/>
  <c r="F173" i="65"/>
  <c r="F172" i="65"/>
  <c r="F171" i="65"/>
  <c r="F170" i="65"/>
  <c r="F169" i="65"/>
  <c r="F168" i="65"/>
  <c r="F167" i="65"/>
  <c r="F166" i="65"/>
  <c r="F165" i="65"/>
  <c r="F164" i="65"/>
  <c r="F163" i="65"/>
  <c r="F162" i="65"/>
  <c r="F161" i="65"/>
  <c r="F160" i="65"/>
  <c r="F159" i="65"/>
  <c r="F158" i="65"/>
  <c r="F157" i="65"/>
  <c r="F156" i="65"/>
  <c r="F155" i="65"/>
  <c r="F154" i="65"/>
  <c r="F103" i="65"/>
  <c r="F102" i="65"/>
  <c r="F101" i="65"/>
  <c r="F100" i="65"/>
  <c r="F99" i="65"/>
  <c r="F98" i="65"/>
  <c r="F97" i="65"/>
  <c r="F96" i="65"/>
  <c r="F95" i="65"/>
  <c r="F94" i="65"/>
  <c r="F93" i="65"/>
  <c r="F92" i="65"/>
  <c r="F91" i="65"/>
  <c r="F90" i="65"/>
  <c r="F89" i="65"/>
  <c r="F88" i="65"/>
  <c r="F87" i="65"/>
  <c r="F86" i="65"/>
  <c r="F85" i="65"/>
  <c r="F84" i="65"/>
  <c r="F83" i="65"/>
  <c r="F82" i="65"/>
  <c r="F81" i="65"/>
  <c r="F80" i="65"/>
  <c r="F79" i="65"/>
  <c r="F78" i="65"/>
  <c r="F77" i="65"/>
  <c r="F76" i="65"/>
  <c r="F75" i="65"/>
  <c r="F73" i="65"/>
  <c r="F72" i="65"/>
  <c r="F71" i="65"/>
  <c r="F70" i="65"/>
  <c r="F69" i="65"/>
  <c r="F68" i="65"/>
  <c r="F67" i="65"/>
  <c r="F66" i="65"/>
  <c r="F65" i="65"/>
  <c r="F64" i="65"/>
  <c r="F63" i="65"/>
  <c r="F62" i="65"/>
  <c r="F61" i="65"/>
  <c r="F60" i="65"/>
  <c r="F59" i="65"/>
  <c r="F58" i="65"/>
  <c r="F57" i="65"/>
  <c r="F56" i="65"/>
  <c r="F55" i="65"/>
  <c r="F54" i="65"/>
  <c r="F53" i="65"/>
  <c r="F52" i="65"/>
  <c r="F51" i="65"/>
  <c r="F50" i="65"/>
  <c r="F49" i="65"/>
  <c r="F48" i="65"/>
  <c r="F47" i="65"/>
  <c r="F46" i="65"/>
  <c r="F45" i="65"/>
  <c r="F44" i="65"/>
  <c r="F43" i="65"/>
  <c r="F42" i="65"/>
  <c r="F41" i="65"/>
  <c r="F40" i="65"/>
  <c r="F39" i="65"/>
  <c r="F38" i="65"/>
  <c r="F37" i="65"/>
  <c r="F36" i="65"/>
  <c r="F35" i="65"/>
  <c r="F34" i="65"/>
  <c r="F33" i="65"/>
  <c r="F32" i="65"/>
  <c r="F31" i="65"/>
  <c r="F30" i="65"/>
  <c r="F29" i="65"/>
  <c r="F28" i="65"/>
  <c r="F23" i="65"/>
  <c r="F22" i="65"/>
  <c r="F21" i="65"/>
  <c r="F20" i="65"/>
  <c r="F17" i="65"/>
  <c r="F15" i="65"/>
  <c r="F14" i="65"/>
  <c r="F13" i="65"/>
  <c r="F12" i="65"/>
  <c r="F11" i="65"/>
  <c r="F10" i="65"/>
  <c r="F9" i="65"/>
  <c r="F8" i="65"/>
  <c r="F275" i="64"/>
  <c r="F274" i="64"/>
  <c r="F273" i="64"/>
  <c r="F272" i="64"/>
  <c r="F271" i="64"/>
  <c r="F270" i="64"/>
  <c r="F269" i="64"/>
  <c r="F268" i="64"/>
  <c r="F267" i="64"/>
  <c r="F266" i="64"/>
  <c r="F265" i="64"/>
  <c r="F257" i="64"/>
  <c r="F256" i="64"/>
  <c r="F255" i="64"/>
  <c r="F254" i="64"/>
  <c r="F253" i="64"/>
  <c r="F251" i="64"/>
  <c r="F250" i="64"/>
  <c r="F249" i="64"/>
  <c r="F248" i="64"/>
  <c r="F247" i="64"/>
  <c r="F246" i="64"/>
  <c r="F245" i="64"/>
  <c r="F244" i="64"/>
  <c r="F243" i="64"/>
  <c r="F242" i="64"/>
  <c r="F241" i="64"/>
  <c r="F240" i="64"/>
  <c r="F239" i="64"/>
  <c r="F238" i="64"/>
  <c r="F237" i="64"/>
  <c r="F236" i="64"/>
  <c r="F235" i="64"/>
  <c r="F234" i="64"/>
  <c r="F233" i="64"/>
  <c r="F232" i="64"/>
  <c r="F231" i="64"/>
  <c r="F228" i="64"/>
  <c r="F227" i="64"/>
  <c r="F226" i="64"/>
  <c r="F225" i="64"/>
  <c r="F224" i="64"/>
  <c r="F223" i="64"/>
  <c r="F222" i="64"/>
  <c r="F221" i="64"/>
  <c r="F219" i="64"/>
  <c r="F218" i="64"/>
  <c r="F215" i="64"/>
  <c r="F214" i="64"/>
  <c r="F213" i="64"/>
  <c r="F212" i="64"/>
  <c r="F207" i="64"/>
  <c r="F206" i="64"/>
  <c r="F205" i="64"/>
  <c r="F204" i="64"/>
  <c r="F203" i="64"/>
  <c r="F202" i="64"/>
  <c r="F201" i="64"/>
  <c r="F200" i="64"/>
  <c r="F199" i="64"/>
  <c r="F198" i="64"/>
  <c r="F197" i="64"/>
  <c r="F196" i="64"/>
  <c r="F195" i="64"/>
  <c r="F194" i="64"/>
  <c r="F193" i="64"/>
  <c r="F192" i="64"/>
  <c r="F191" i="64"/>
  <c r="F190" i="64"/>
  <c r="F189" i="64"/>
  <c r="F188" i="64"/>
  <c r="F187" i="64"/>
  <c r="F186" i="64"/>
  <c r="F185" i="64"/>
  <c r="F184" i="64"/>
  <c r="F183" i="64"/>
  <c r="F182" i="64"/>
  <c r="F181" i="64"/>
  <c r="F180" i="64"/>
  <c r="F179" i="64"/>
  <c r="F178" i="64"/>
  <c r="F177" i="64"/>
  <c r="F176" i="64"/>
  <c r="F175" i="64"/>
  <c r="F174" i="64"/>
  <c r="F173" i="64"/>
  <c r="F172" i="64"/>
  <c r="F171" i="64"/>
  <c r="F170" i="64"/>
  <c r="F169" i="64"/>
  <c r="F168" i="64"/>
  <c r="F167" i="64"/>
  <c r="F166" i="64"/>
  <c r="F165" i="64"/>
  <c r="F164" i="64"/>
  <c r="F163" i="64"/>
  <c r="F162" i="64"/>
  <c r="F161" i="64"/>
  <c r="F160" i="64"/>
  <c r="F159" i="64"/>
  <c r="F158" i="64"/>
  <c r="F157" i="64"/>
  <c r="F156" i="64"/>
  <c r="F155" i="64"/>
  <c r="F154" i="64"/>
  <c r="F153" i="64"/>
  <c r="F152" i="64"/>
  <c r="F151" i="64"/>
  <c r="F101" i="64"/>
  <c r="F100" i="64"/>
  <c r="F99" i="64"/>
  <c r="F97" i="64"/>
  <c r="F96" i="64"/>
  <c r="F95" i="64"/>
  <c r="F94" i="64"/>
  <c r="F93" i="64"/>
  <c r="F92" i="64"/>
  <c r="F91" i="64"/>
  <c r="F90" i="64"/>
  <c r="F89" i="64"/>
  <c r="F88" i="64"/>
  <c r="F87" i="64"/>
  <c r="F86" i="64"/>
  <c r="F85" i="64"/>
  <c r="F84" i="64"/>
  <c r="F83" i="64"/>
  <c r="F82" i="64"/>
  <c r="F81" i="64"/>
  <c r="F80" i="64"/>
  <c r="F79" i="64"/>
  <c r="F78" i="64"/>
  <c r="F77" i="64"/>
  <c r="F76" i="64"/>
  <c r="F75" i="64"/>
  <c r="F74" i="64"/>
  <c r="F73" i="64"/>
  <c r="F72" i="64"/>
  <c r="F71" i="64"/>
  <c r="F69" i="64"/>
  <c r="F68" i="64"/>
  <c r="F67" i="64"/>
  <c r="F66" i="64"/>
  <c r="F65" i="64"/>
  <c r="F64" i="64"/>
  <c r="F63" i="64"/>
  <c r="F62" i="64"/>
  <c r="F61" i="64"/>
  <c r="F60" i="64"/>
  <c r="F59" i="64"/>
  <c r="F58" i="64"/>
  <c r="F57" i="64"/>
  <c r="F56" i="64"/>
  <c r="F55" i="64"/>
  <c r="F54" i="64"/>
  <c r="F48" i="64"/>
  <c r="F47" i="64"/>
  <c r="F46" i="64"/>
  <c r="F45" i="64"/>
  <c r="F44" i="64"/>
  <c r="F43" i="64"/>
  <c r="F42" i="64"/>
  <c r="F41" i="64"/>
  <c r="F40" i="64"/>
  <c r="F39" i="64"/>
  <c r="F38" i="64"/>
  <c r="F37" i="64"/>
  <c r="F36" i="64"/>
  <c r="F35" i="64"/>
  <c r="F34" i="64"/>
  <c r="F33" i="64"/>
  <c r="F32" i="64"/>
  <c r="F31" i="64"/>
  <c r="F30" i="64"/>
  <c r="F27" i="64"/>
  <c r="F26" i="64"/>
  <c r="F25" i="64"/>
  <c r="F24" i="64"/>
  <c r="F23" i="64"/>
  <c r="F22" i="64"/>
  <c r="F21" i="64"/>
  <c r="F20" i="64"/>
  <c r="F18" i="64"/>
  <c r="F17" i="64"/>
  <c r="F16" i="64"/>
  <c r="F15" i="64"/>
  <c r="F14" i="64"/>
  <c r="F13" i="64"/>
  <c r="F12" i="64"/>
  <c r="F11" i="64"/>
  <c r="F10" i="64"/>
  <c r="F9" i="64"/>
  <c r="F8" i="64"/>
  <c r="F283" i="63"/>
  <c r="F282" i="63"/>
  <c r="F281" i="63"/>
  <c r="F280" i="63"/>
  <c r="F279" i="63"/>
  <c r="F278" i="63"/>
  <c r="F277" i="63"/>
  <c r="F276" i="63"/>
  <c r="F275" i="63"/>
  <c r="F274" i="63"/>
  <c r="F273" i="63"/>
  <c r="F272" i="63"/>
  <c r="F271" i="63"/>
  <c r="F270" i="63"/>
  <c r="F269" i="63"/>
  <c r="F268" i="63"/>
  <c r="F267" i="63"/>
  <c r="F266" i="63"/>
  <c r="F265" i="63"/>
  <c r="F264" i="63"/>
  <c r="F263" i="63"/>
  <c r="F262" i="63"/>
  <c r="F261" i="63"/>
  <c r="F260" i="63"/>
  <c r="F259" i="63"/>
  <c r="F258" i="63"/>
  <c r="F257" i="63"/>
  <c r="F256" i="63"/>
  <c r="F255" i="63"/>
  <c r="F254" i="63"/>
  <c r="F253" i="63"/>
  <c r="F252" i="63"/>
  <c r="F251" i="63"/>
  <c r="F250" i="63"/>
  <c r="F249" i="63"/>
  <c r="F248" i="63"/>
  <c r="F247" i="63"/>
  <c r="F246" i="63"/>
  <c r="F245" i="63"/>
  <c r="F244" i="63"/>
  <c r="F243" i="63"/>
  <c r="F242" i="63"/>
  <c r="F241" i="63"/>
  <c r="F240" i="63"/>
  <c r="F239" i="63"/>
  <c r="F238" i="63"/>
  <c r="F237" i="63"/>
  <c r="F236" i="63"/>
  <c r="F235" i="63"/>
  <c r="F234" i="63"/>
  <c r="F233" i="63"/>
  <c r="F232" i="63"/>
  <c r="F231" i="63"/>
  <c r="F230" i="63"/>
  <c r="F229" i="63"/>
  <c r="F228" i="63"/>
  <c r="F227" i="63"/>
  <c r="F226" i="63"/>
  <c r="F225" i="63"/>
  <c r="F224" i="63"/>
  <c r="F223" i="63"/>
  <c r="F222" i="63"/>
  <c r="F221" i="63"/>
  <c r="F220" i="63"/>
  <c r="F219" i="63"/>
  <c r="F218" i="63"/>
  <c r="F217" i="63"/>
  <c r="F216" i="63"/>
  <c r="F215" i="63"/>
  <c r="F214" i="63"/>
  <c r="F213" i="63"/>
  <c r="F212" i="63"/>
  <c r="F211" i="63"/>
  <c r="F210" i="63"/>
  <c r="F209" i="63"/>
  <c r="F208" i="63"/>
  <c r="F207" i="63"/>
  <c r="F206" i="63"/>
  <c r="F205" i="63"/>
  <c r="F204" i="63"/>
  <c r="F203" i="63"/>
  <c r="F202" i="63"/>
  <c r="F201" i="63"/>
  <c r="F200" i="63"/>
  <c r="F199" i="63"/>
  <c r="F198" i="63"/>
  <c r="F197" i="63"/>
  <c r="F196" i="63"/>
  <c r="F195" i="63"/>
  <c r="F194" i="63"/>
  <c r="F193" i="63"/>
  <c r="F192" i="63"/>
  <c r="F191" i="63"/>
  <c r="F190" i="63"/>
  <c r="F189" i="63"/>
  <c r="F188" i="63"/>
  <c r="F187" i="63"/>
  <c r="F186" i="63"/>
  <c r="F185" i="63"/>
  <c r="F184" i="63"/>
  <c r="F183" i="63"/>
  <c r="F182" i="63"/>
  <c r="F181" i="63"/>
  <c r="F180" i="63"/>
  <c r="F179" i="63"/>
  <c r="F178" i="63"/>
  <c r="F177" i="63"/>
  <c r="F176" i="63"/>
  <c r="F175" i="63"/>
  <c r="F174" i="63"/>
  <c r="F173" i="63"/>
  <c r="F172" i="63"/>
  <c r="F171" i="63"/>
  <c r="F170" i="63"/>
  <c r="F169" i="63"/>
  <c r="F168" i="63"/>
  <c r="F167" i="63"/>
  <c r="F166" i="63"/>
  <c r="F165" i="63"/>
  <c r="F164" i="63"/>
  <c r="F163" i="63"/>
  <c r="F162" i="63"/>
  <c r="F161" i="63"/>
  <c r="F160" i="63"/>
  <c r="F102" i="63"/>
  <c r="F101" i="63"/>
  <c r="F100" i="63"/>
  <c r="F99" i="63"/>
  <c r="F98" i="63"/>
  <c r="F97" i="63"/>
  <c r="F96" i="63"/>
  <c r="F95" i="63"/>
  <c r="F94" i="63"/>
  <c r="F93" i="63"/>
  <c r="F92" i="63"/>
  <c r="F91" i="63"/>
  <c r="F90" i="63"/>
  <c r="F89" i="63"/>
  <c r="F88" i="63"/>
  <c r="F87" i="63"/>
  <c r="F86" i="63"/>
  <c r="F85" i="63"/>
  <c r="F84" i="63"/>
  <c r="F83" i="63"/>
  <c r="F82" i="63"/>
  <c r="F81" i="63"/>
  <c r="F80" i="63"/>
  <c r="F79" i="63"/>
  <c r="F78" i="63"/>
  <c r="F77" i="63"/>
  <c r="F76" i="63"/>
  <c r="F75" i="63"/>
  <c r="F74" i="63"/>
  <c r="F73" i="63"/>
  <c r="F72" i="63"/>
  <c r="F71" i="63"/>
  <c r="F70" i="63"/>
  <c r="F69" i="63"/>
  <c r="F68" i="63"/>
  <c r="F67" i="63"/>
  <c r="F66" i="63"/>
  <c r="F65" i="63"/>
  <c r="F64" i="63"/>
  <c r="F63" i="63"/>
  <c r="F62" i="63"/>
  <c r="F61" i="63"/>
  <c r="F60" i="63"/>
  <c r="F59" i="63"/>
  <c r="F58" i="63"/>
  <c r="F57" i="63"/>
  <c r="F56" i="63"/>
  <c r="F55" i="63"/>
  <c r="F54" i="63"/>
  <c r="F53" i="63"/>
  <c r="F52" i="63"/>
  <c r="F51" i="63"/>
  <c r="F50" i="63"/>
  <c r="F49" i="63"/>
  <c r="F48" i="63"/>
  <c r="F47" i="63"/>
  <c r="F46" i="63"/>
  <c r="F45" i="63"/>
  <c r="F44" i="63"/>
  <c r="F43" i="63"/>
  <c r="F42" i="63"/>
  <c r="F41" i="63"/>
  <c r="F40" i="63"/>
  <c r="F39" i="63"/>
  <c r="F38" i="63"/>
  <c r="F37" i="63"/>
  <c r="F36" i="63"/>
  <c r="F35" i="63"/>
  <c r="F34" i="63"/>
  <c r="F33" i="63"/>
  <c r="F32" i="63"/>
  <c r="F31" i="63"/>
  <c r="F30" i="63"/>
  <c r="F29" i="63"/>
  <c r="F28" i="63"/>
  <c r="F27" i="63"/>
  <c r="F26" i="63"/>
  <c r="F25" i="63"/>
  <c r="F24" i="63"/>
  <c r="F23" i="63"/>
  <c r="F22" i="63"/>
  <c r="F21" i="63"/>
  <c r="F20" i="63"/>
  <c r="F19" i="63"/>
  <c r="F18" i="63"/>
  <c r="F17" i="63"/>
  <c r="F15" i="63"/>
  <c r="F14" i="63"/>
  <c r="F13" i="63"/>
  <c r="F12" i="63"/>
  <c r="F11" i="63"/>
  <c r="F10" i="63"/>
  <c r="F9" i="63"/>
  <c r="F8" i="63"/>
  <c r="F282" i="62"/>
  <c r="F281" i="62"/>
  <c r="F280" i="62"/>
  <c r="F279" i="62"/>
  <c r="F278" i="62"/>
  <c r="F277" i="62"/>
  <c r="F276" i="62"/>
  <c r="F275" i="62"/>
  <c r="F274" i="62"/>
  <c r="F273" i="62"/>
  <c r="F272" i="62"/>
  <c r="F271" i="62"/>
  <c r="F270" i="62"/>
  <c r="F269" i="62"/>
  <c r="F268" i="62"/>
  <c r="F267" i="62"/>
  <c r="F266" i="62"/>
  <c r="F265" i="62"/>
  <c r="F262" i="62"/>
  <c r="F261" i="62"/>
  <c r="F256" i="62"/>
  <c r="F255" i="62"/>
  <c r="F254" i="62"/>
  <c r="F253" i="62"/>
  <c r="F252" i="62"/>
  <c r="F251" i="62"/>
  <c r="F250" i="62"/>
  <c r="F249" i="62"/>
  <c r="F248" i="62"/>
  <c r="F247" i="62"/>
  <c r="F246" i="62"/>
  <c r="F245" i="62"/>
  <c r="F235" i="62"/>
  <c r="F234" i="62"/>
  <c r="F233" i="62"/>
  <c r="F232" i="62"/>
  <c r="F229" i="62"/>
  <c r="F228" i="62"/>
  <c r="F227" i="62"/>
  <c r="F226" i="62"/>
  <c r="F222" i="62"/>
  <c r="F221" i="62"/>
  <c r="F216" i="62"/>
  <c r="F215" i="62"/>
  <c r="F213" i="62"/>
  <c r="F212" i="62"/>
  <c r="F211" i="62"/>
  <c r="F210" i="62"/>
  <c r="F209" i="62"/>
  <c r="F208" i="62"/>
  <c r="F207" i="62"/>
  <c r="F206" i="62"/>
  <c r="F205" i="62"/>
  <c r="F204" i="62"/>
  <c r="F203" i="62"/>
  <c r="F202" i="62"/>
  <c r="F201" i="62"/>
  <c r="F200" i="62"/>
  <c r="F199" i="62"/>
  <c r="F198" i="62"/>
  <c r="F197" i="62"/>
  <c r="F196" i="62"/>
  <c r="F195" i="62"/>
  <c r="F194" i="62"/>
  <c r="F193" i="62"/>
  <c r="F192" i="62"/>
  <c r="F191" i="62"/>
  <c r="F190" i="62"/>
  <c r="F184" i="62"/>
  <c r="F183" i="62"/>
  <c r="F181" i="62"/>
  <c r="F180" i="62"/>
  <c r="F179" i="62"/>
  <c r="F178" i="62"/>
  <c r="F177" i="62"/>
  <c r="F176" i="62"/>
  <c r="F175" i="62"/>
  <c r="F174" i="62"/>
  <c r="F173" i="62"/>
  <c r="F172" i="62"/>
  <c r="F171" i="62"/>
  <c r="F170" i="62"/>
  <c r="F169" i="62"/>
  <c r="F168" i="62"/>
  <c r="F167" i="62"/>
  <c r="F166" i="62"/>
  <c r="F165" i="62"/>
  <c r="F164" i="62"/>
  <c r="F163" i="62"/>
  <c r="F162" i="62"/>
  <c r="F161" i="62"/>
  <c r="F160" i="62"/>
  <c r="F159" i="62"/>
  <c r="F158" i="62"/>
  <c r="F157" i="62"/>
  <c r="F156" i="62"/>
  <c r="F155" i="62"/>
  <c r="F154" i="62"/>
  <c r="F153" i="62"/>
  <c r="F152" i="62"/>
  <c r="F147" i="62"/>
  <c r="F146" i="62"/>
  <c r="F145" i="62"/>
  <c r="F144" i="62"/>
  <c r="F143" i="62"/>
  <c r="F142" i="62"/>
  <c r="F141" i="62"/>
  <c r="F140" i="62"/>
  <c r="F139" i="62"/>
  <c r="F138" i="62"/>
  <c r="F137" i="62"/>
  <c r="F136" i="62"/>
  <c r="F135" i="62"/>
  <c r="F134" i="62"/>
  <c r="F133" i="62"/>
  <c r="F102" i="62"/>
  <c r="F101" i="62"/>
  <c r="F100" i="62"/>
  <c r="F99" i="62"/>
  <c r="F98" i="62"/>
  <c r="F97" i="62"/>
  <c r="F96" i="62"/>
  <c r="F95" i="62"/>
  <c r="F94" i="62"/>
  <c r="F93" i="62"/>
  <c r="F92" i="62"/>
  <c r="F91" i="62"/>
  <c r="F90" i="62"/>
  <c r="F89" i="62"/>
  <c r="F88" i="62"/>
  <c r="F87" i="62"/>
  <c r="F86" i="62"/>
  <c r="F85" i="62"/>
  <c r="F84" i="62"/>
  <c r="F83" i="62"/>
  <c r="F82" i="62"/>
  <c r="F81" i="62"/>
  <c r="F80" i="62"/>
  <c r="F79" i="62"/>
  <c r="F78" i="62"/>
  <c r="F77" i="62"/>
  <c r="F76" i="62"/>
  <c r="F75" i="62"/>
  <c r="F74" i="62"/>
  <c r="F73" i="62"/>
  <c r="F72" i="62"/>
  <c r="F71" i="62"/>
  <c r="F70" i="62"/>
  <c r="F69" i="62"/>
  <c r="F68" i="62"/>
  <c r="F67" i="62"/>
  <c r="F66" i="62"/>
  <c r="F65" i="62"/>
  <c r="F64" i="62"/>
  <c r="F63" i="62"/>
  <c r="F62" i="62"/>
  <c r="F61" i="62"/>
  <c r="F60" i="62"/>
  <c r="F59" i="62"/>
  <c r="F58" i="62"/>
  <c r="F57" i="62"/>
  <c r="F56" i="62"/>
  <c r="F55" i="62"/>
  <c r="F54" i="62"/>
  <c r="F53" i="62"/>
  <c r="F52" i="62"/>
  <c r="F51" i="62"/>
  <c r="F50" i="62"/>
  <c r="F49" i="62"/>
  <c r="F48" i="62"/>
  <c r="F47" i="62"/>
  <c r="F46" i="62"/>
  <c r="F45" i="62"/>
  <c r="F44" i="62"/>
  <c r="F43" i="62"/>
  <c r="F42" i="62"/>
  <c r="F41" i="62"/>
  <c r="F40" i="62"/>
  <c r="F39" i="62"/>
  <c r="F38" i="62"/>
  <c r="F37" i="62"/>
  <c r="F36" i="62"/>
  <c r="F35" i="62"/>
  <c r="F34" i="62"/>
  <c r="F33" i="62"/>
  <c r="F32" i="62"/>
  <c r="F31" i="62"/>
  <c r="F30" i="62"/>
  <c r="F29" i="62"/>
  <c r="F28" i="62"/>
  <c r="F27" i="62"/>
  <c r="F26" i="62"/>
  <c r="F25" i="62"/>
  <c r="F24" i="62"/>
  <c r="F23" i="62"/>
  <c r="F22" i="62"/>
  <c r="F21" i="62"/>
  <c r="F20" i="62"/>
  <c r="F19" i="62"/>
  <c r="F18" i="62"/>
  <c r="F17" i="62"/>
  <c r="F15" i="62"/>
  <c r="F14" i="62"/>
  <c r="F13" i="62"/>
  <c r="F12" i="62"/>
  <c r="F11" i="62"/>
  <c r="F10" i="62"/>
  <c r="F9" i="62"/>
  <c r="F274" i="61"/>
  <c r="F273" i="61"/>
  <c r="F272" i="61"/>
  <c r="F271" i="61"/>
  <c r="F270" i="61"/>
  <c r="F269" i="61"/>
  <c r="F268" i="61"/>
  <c r="F267" i="61"/>
  <c r="F266" i="61"/>
  <c r="F265" i="61"/>
  <c r="F264" i="61"/>
  <c r="F263" i="61"/>
  <c r="F262" i="61"/>
  <c r="F261" i="61"/>
  <c r="F260" i="61"/>
  <c r="F259" i="61"/>
  <c r="F258" i="61"/>
  <c r="F257" i="61"/>
  <c r="F256" i="61"/>
  <c r="F255" i="61"/>
  <c r="F254" i="61"/>
  <c r="F253" i="61"/>
  <c r="F252" i="61"/>
  <c r="F251" i="61"/>
  <c r="F250" i="61"/>
  <c r="F249" i="61"/>
  <c r="F248" i="61"/>
  <c r="F247" i="61"/>
  <c r="F246" i="61"/>
  <c r="F245" i="61"/>
  <c r="F244" i="61"/>
  <c r="F243" i="61"/>
  <c r="F242" i="61"/>
  <c r="F241" i="61"/>
  <c r="F240" i="61"/>
  <c r="F239" i="61"/>
  <c r="F238" i="61"/>
  <c r="F236" i="61"/>
  <c r="F235" i="61"/>
  <c r="F234" i="61"/>
  <c r="F232" i="61"/>
  <c r="F231" i="61"/>
  <c r="F230" i="61"/>
  <c r="F229" i="61"/>
  <c r="F228" i="61"/>
  <c r="F227" i="61"/>
  <c r="F226" i="61"/>
  <c r="F225" i="61"/>
  <c r="F224" i="61"/>
  <c r="F223" i="61"/>
  <c r="F222" i="61"/>
  <c r="F221" i="61"/>
  <c r="F220" i="61"/>
  <c r="F219" i="61"/>
  <c r="F218" i="61"/>
  <c r="F217" i="61"/>
  <c r="F216" i="61"/>
  <c r="F215" i="61"/>
  <c r="F214" i="61"/>
  <c r="F212" i="61"/>
  <c r="F211" i="61"/>
  <c r="F210" i="61"/>
  <c r="F209" i="61"/>
  <c r="F208" i="61"/>
  <c r="F207" i="61"/>
  <c r="F206" i="61"/>
  <c r="F205" i="61"/>
  <c r="F204" i="61"/>
  <c r="F203" i="61"/>
  <c r="F202" i="61"/>
  <c r="F201" i="61"/>
  <c r="F200" i="61"/>
  <c r="F199" i="61"/>
  <c r="F198" i="61"/>
  <c r="F197" i="61"/>
  <c r="F196" i="61"/>
  <c r="F195" i="61"/>
  <c r="F194" i="61"/>
  <c r="F193" i="61"/>
  <c r="F192" i="61"/>
  <c r="F191" i="61"/>
  <c r="F190" i="61"/>
  <c r="F189" i="61"/>
  <c r="F188" i="61"/>
  <c r="F187" i="61"/>
  <c r="F186" i="61"/>
  <c r="F185" i="61"/>
  <c r="F184" i="61"/>
  <c r="F183" i="61"/>
  <c r="F182" i="61"/>
  <c r="F181" i="61"/>
  <c r="F180" i="61"/>
  <c r="F179" i="61"/>
  <c r="F178" i="61"/>
  <c r="F177" i="61"/>
  <c r="F176" i="61"/>
  <c r="F175" i="61"/>
  <c r="F174" i="61"/>
  <c r="F173" i="61"/>
  <c r="F169" i="61"/>
  <c r="F168" i="61"/>
  <c r="F167" i="61"/>
  <c r="F166" i="61"/>
  <c r="F165" i="61"/>
  <c r="F164" i="61"/>
  <c r="F163" i="61"/>
  <c r="F162" i="61"/>
  <c r="F161" i="61"/>
  <c r="F160" i="61"/>
  <c r="F159" i="61"/>
  <c r="F158" i="61"/>
  <c r="F157" i="61"/>
  <c r="F156" i="61"/>
  <c r="F155" i="61"/>
  <c r="F154" i="61"/>
  <c r="F153" i="61"/>
  <c r="F152" i="61"/>
  <c r="F151" i="61"/>
  <c r="F150" i="61"/>
  <c r="F149" i="61"/>
  <c r="F148" i="61"/>
  <c r="F147" i="61"/>
  <c r="F146" i="61"/>
  <c r="F145" i="61"/>
  <c r="F144" i="61"/>
  <c r="F143" i="61"/>
  <c r="F142" i="61"/>
  <c r="F141" i="61"/>
  <c r="F140" i="61"/>
  <c r="F139" i="61"/>
  <c r="F138" i="61"/>
  <c r="F137" i="61"/>
  <c r="F136" i="61"/>
  <c r="F135" i="61"/>
  <c r="F134" i="61"/>
  <c r="F133" i="61"/>
  <c r="F132" i="61"/>
  <c r="F131" i="61"/>
  <c r="F130" i="61"/>
  <c r="F129" i="61"/>
  <c r="F128" i="61"/>
  <c r="F127" i="61"/>
  <c r="F126" i="61"/>
  <c r="F125" i="61"/>
  <c r="F124" i="61"/>
  <c r="F123" i="61"/>
  <c r="F103" i="61"/>
  <c r="F102" i="61"/>
  <c r="F101" i="61"/>
  <c r="F100" i="61"/>
  <c r="F99" i="61"/>
  <c r="F98" i="61"/>
  <c r="F97" i="61"/>
  <c r="F96" i="61"/>
  <c r="F95" i="61"/>
  <c r="F94" i="61"/>
  <c r="F93" i="61"/>
  <c r="F92" i="61"/>
  <c r="F91" i="61"/>
  <c r="F90" i="61"/>
  <c r="F89" i="61"/>
  <c r="F88" i="61"/>
  <c r="F87" i="61"/>
  <c r="F86" i="61"/>
  <c r="F85" i="61"/>
  <c r="F84" i="61"/>
  <c r="F83" i="61"/>
  <c r="F82" i="61"/>
  <c r="F81" i="61"/>
  <c r="F80" i="61"/>
  <c r="F79" i="61"/>
  <c r="F78" i="61"/>
  <c r="F77" i="61"/>
  <c r="F76" i="61"/>
  <c r="F75" i="61"/>
  <c r="F74" i="61"/>
  <c r="F73" i="61"/>
  <c r="F72" i="61"/>
  <c r="F71" i="61"/>
  <c r="F70" i="61"/>
  <c r="F68" i="61"/>
  <c r="F67" i="61"/>
  <c r="F66" i="61"/>
  <c r="F65" i="61"/>
  <c r="F64" i="61"/>
  <c r="F63" i="61"/>
  <c r="F62" i="61"/>
  <c r="F61" i="61"/>
  <c r="F60" i="61"/>
  <c r="F59" i="61"/>
  <c r="F58" i="61"/>
  <c r="F57" i="61"/>
  <c r="F56" i="61"/>
  <c r="F55" i="61"/>
  <c r="F54" i="61"/>
  <c r="F53" i="61"/>
  <c r="F52" i="61"/>
  <c r="F51" i="61"/>
  <c r="F50" i="61"/>
  <c r="F49" i="61"/>
  <c r="F48" i="61"/>
  <c r="F47" i="61"/>
  <c r="F46" i="61"/>
  <c r="F45" i="61"/>
  <c r="F44" i="61"/>
  <c r="F43" i="61"/>
  <c r="F42" i="61"/>
  <c r="F41" i="61"/>
  <c r="F40" i="61"/>
  <c r="F39" i="61"/>
  <c r="F38" i="61"/>
  <c r="F37" i="61"/>
  <c r="F36" i="61"/>
  <c r="F35" i="61"/>
  <c r="F34" i="61"/>
  <c r="F33" i="61"/>
  <c r="F32" i="61"/>
  <c r="F31" i="61"/>
  <c r="F30" i="61"/>
  <c r="F29" i="61"/>
  <c r="F28" i="61"/>
  <c r="F27" i="61"/>
  <c r="F26" i="61"/>
  <c r="F25" i="61"/>
  <c r="F24" i="61"/>
  <c r="F23" i="61"/>
  <c r="F22" i="61"/>
  <c r="F21" i="61"/>
  <c r="F20" i="61"/>
  <c r="F19" i="61"/>
  <c r="F18" i="61"/>
  <c r="F17" i="61"/>
  <c r="F16" i="61"/>
  <c r="F15" i="61"/>
  <c r="F14" i="61"/>
  <c r="F13" i="61"/>
  <c r="F12" i="61"/>
  <c r="F11" i="61"/>
  <c r="F10" i="61"/>
  <c r="F9" i="61"/>
  <c r="F8" i="61"/>
  <c r="F265" i="60"/>
  <c r="F264" i="60"/>
  <c r="F263" i="60"/>
  <c r="F262" i="60"/>
  <c r="F261" i="60"/>
  <c r="F260" i="60"/>
  <c r="F259" i="60"/>
  <c r="F258" i="60"/>
  <c r="F257" i="60"/>
  <c r="F256" i="60"/>
  <c r="F255" i="60"/>
  <c r="F254" i="60"/>
  <c r="F253" i="60"/>
  <c r="F252" i="60"/>
  <c r="F251" i="60"/>
  <c r="F250" i="60"/>
  <c r="F249" i="60"/>
  <c r="F248" i="60"/>
  <c r="F247" i="60"/>
  <c r="F246" i="60"/>
  <c r="F245" i="60"/>
  <c r="F244" i="60"/>
  <c r="F243" i="60"/>
  <c r="F242" i="60"/>
  <c r="F241" i="60"/>
  <c r="F240" i="60"/>
  <c r="F239" i="60"/>
  <c r="F238" i="60"/>
  <c r="F237" i="60"/>
  <c r="F236" i="60"/>
  <c r="F235" i="60"/>
  <c r="F234" i="60"/>
  <c r="F233" i="60"/>
  <c r="F232" i="60"/>
  <c r="F231" i="60"/>
  <c r="F230" i="60"/>
  <c r="F229" i="60"/>
  <c r="F228" i="60"/>
  <c r="F225" i="60"/>
  <c r="F224" i="60"/>
  <c r="F223" i="60"/>
  <c r="F222" i="60"/>
  <c r="F221" i="60"/>
  <c r="F220" i="60"/>
  <c r="F219" i="60"/>
  <c r="F218" i="60"/>
  <c r="F217" i="60"/>
  <c r="F216" i="60"/>
  <c r="F215" i="60"/>
  <c r="F214" i="60"/>
  <c r="F213" i="60"/>
  <c r="F211" i="60"/>
  <c r="F210" i="60"/>
  <c r="F209" i="60"/>
  <c r="F208" i="60"/>
  <c r="F207" i="60"/>
  <c r="F206" i="60"/>
  <c r="F205" i="60"/>
  <c r="F204" i="60"/>
  <c r="F203" i="60"/>
  <c r="F202" i="60"/>
  <c r="F201" i="60"/>
  <c r="F200" i="60"/>
  <c r="F199" i="60"/>
  <c r="F198" i="60"/>
  <c r="F197" i="60"/>
  <c r="F196" i="60"/>
  <c r="F195" i="60"/>
  <c r="F194" i="60"/>
  <c r="F193" i="60"/>
  <c r="F192" i="60"/>
  <c r="F191" i="60"/>
  <c r="F190" i="60"/>
  <c r="F189" i="60"/>
  <c r="F188" i="60"/>
  <c r="F187" i="60"/>
  <c r="F186" i="60"/>
  <c r="F185" i="60"/>
  <c r="F184" i="60"/>
  <c r="F183" i="60"/>
  <c r="F182" i="60"/>
  <c r="F181" i="60"/>
  <c r="F180" i="60"/>
  <c r="F179" i="60"/>
  <c r="F178" i="60"/>
  <c r="F177" i="60"/>
  <c r="F176" i="60"/>
  <c r="F175" i="60"/>
  <c r="F174" i="60"/>
  <c r="F173" i="60"/>
  <c r="F172" i="60"/>
  <c r="F171" i="60"/>
  <c r="F170" i="60"/>
  <c r="F169" i="60"/>
  <c r="F168" i="60"/>
  <c r="F167" i="60"/>
  <c r="F166" i="60"/>
  <c r="F165" i="60"/>
  <c r="F164" i="60"/>
  <c r="F163" i="60"/>
  <c r="F162" i="60"/>
  <c r="F161" i="60"/>
  <c r="F160" i="60"/>
  <c r="F158" i="60"/>
  <c r="F157" i="60"/>
  <c r="F156" i="60"/>
  <c r="F155" i="60"/>
  <c r="F154" i="60"/>
  <c r="F153" i="60"/>
  <c r="F152" i="60"/>
  <c r="F151" i="60"/>
  <c r="F150" i="60"/>
  <c r="F149" i="60"/>
  <c r="F148" i="60"/>
  <c r="F147" i="60"/>
  <c r="F146" i="60"/>
  <c r="F145" i="60"/>
  <c r="F144" i="60"/>
  <c r="F143" i="60"/>
  <c r="F142" i="60"/>
  <c r="F141" i="60"/>
  <c r="F140" i="60"/>
  <c r="F139" i="60"/>
  <c r="F138" i="60"/>
  <c r="F137" i="60"/>
  <c r="F136" i="60"/>
  <c r="F135" i="60"/>
  <c r="F134" i="60"/>
  <c r="F133" i="60"/>
  <c r="F132" i="60"/>
  <c r="F131" i="60"/>
  <c r="F130" i="60"/>
  <c r="F129" i="60"/>
  <c r="F128" i="60"/>
  <c r="F127" i="60"/>
  <c r="F126" i="60"/>
  <c r="F125" i="60"/>
  <c r="F124" i="60"/>
  <c r="F123" i="60"/>
  <c r="F122" i="60"/>
  <c r="F121" i="60"/>
  <c r="F120" i="60"/>
  <c r="F119" i="60"/>
  <c r="F118" i="60"/>
  <c r="F117" i="60"/>
  <c r="F116" i="60"/>
  <c r="F115" i="60"/>
  <c r="F114" i="60"/>
  <c r="F113" i="60"/>
  <c r="F112" i="60"/>
  <c r="F105" i="60"/>
  <c r="F104" i="60"/>
  <c r="F103" i="60"/>
  <c r="F102" i="60"/>
  <c r="F101" i="60"/>
  <c r="F100" i="60"/>
  <c r="F99" i="60"/>
  <c r="F98" i="60"/>
  <c r="F97" i="60"/>
  <c r="F96" i="60"/>
  <c r="F95" i="60"/>
  <c r="F94" i="60"/>
  <c r="F93" i="60"/>
  <c r="F91" i="60"/>
  <c r="F90" i="60"/>
  <c r="F89" i="60"/>
  <c r="F88" i="60"/>
  <c r="F87" i="60"/>
  <c r="F86" i="60"/>
  <c r="F85" i="60"/>
  <c r="F84" i="60"/>
  <c r="F83" i="60"/>
  <c r="F82" i="60"/>
  <c r="F81" i="60"/>
  <c r="F80" i="60"/>
  <c r="F79" i="60"/>
  <c r="F78" i="60"/>
  <c r="F77" i="60"/>
  <c r="F76" i="60"/>
  <c r="F75" i="60"/>
  <c r="F74" i="60"/>
  <c r="F72" i="60"/>
  <c r="F71" i="60"/>
  <c r="F70" i="60"/>
  <c r="F69" i="60"/>
  <c r="F68" i="60"/>
  <c r="F67" i="60"/>
  <c r="F66" i="60"/>
  <c r="F65" i="60"/>
  <c r="F64" i="60"/>
  <c r="F63" i="60"/>
  <c r="F62" i="60"/>
  <c r="F61" i="60"/>
  <c r="F60" i="60"/>
  <c r="F59" i="60"/>
  <c r="F58" i="60"/>
  <c r="F57" i="60"/>
  <c r="F56" i="60"/>
  <c r="F55" i="60"/>
  <c r="F54" i="60"/>
  <c r="F53" i="60"/>
  <c r="F52" i="60"/>
  <c r="F51" i="60"/>
  <c r="F50" i="60"/>
  <c r="F49" i="60"/>
  <c r="F48" i="60"/>
  <c r="F47" i="60"/>
  <c r="F46" i="60"/>
  <c r="F45" i="60"/>
  <c r="F44" i="60"/>
  <c r="F43" i="60"/>
  <c r="F42" i="60"/>
  <c r="F41" i="60"/>
  <c r="F40" i="60"/>
  <c r="F39" i="60"/>
  <c r="F38" i="60"/>
  <c r="F37" i="60"/>
  <c r="F36" i="60"/>
  <c r="F35" i="60"/>
  <c r="F34" i="60"/>
  <c r="F33" i="60"/>
  <c r="F32" i="60"/>
  <c r="F31" i="60"/>
  <c r="F30" i="60"/>
  <c r="F29" i="60"/>
  <c r="F28" i="60"/>
  <c r="F27" i="60"/>
  <c r="F26" i="60"/>
  <c r="F25" i="60"/>
  <c r="F24" i="60"/>
  <c r="F23" i="60"/>
  <c r="F22" i="60"/>
  <c r="F21" i="60"/>
  <c r="F20" i="60"/>
  <c r="F19" i="60"/>
  <c r="F18" i="60"/>
  <c r="F17" i="60"/>
  <c r="F16" i="60"/>
  <c r="F15" i="60"/>
  <c r="F14" i="60"/>
  <c r="F13" i="60"/>
  <c r="F12" i="60"/>
  <c r="F11" i="60"/>
  <c r="F10" i="60"/>
  <c r="F9" i="60"/>
  <c r="F8" i="60"/>
  <c r="F306" i="59"/>
  <c r="F305" i="59"/>
  <c r="F304" i="59"/>
  <c r="F303" i="59"/>
  <c r="F302" i="59"/>
  <c r="F292" i="59"/>
  <c r="F291" i="59"/>
  <c r="F290" i="59"/>
  <c r="F287" i="59"/>
  <c r="F286" i="59"/>
  <c r="F285" i="59"/>
  <c r="F284" i="59"/>
  <c r="F283" i="59"/>
  <c r="F276" i="59"/>
  <c r="F275" i="59"/>
  <c r="F274" i="59"/>
  <c r="F273" i="59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50" i="59"/>
  <c r="F243" i="59"/>
  <c r="F242" i="59"/>
  <c r="F237" i="59"/>
  <c r="F236" i="59"/>
  <c r="F234" i="59"/>
  <c r="F233" i="59"/>
  <c r="F232" i="59"/>
  <c r="F231" i="59"/>
  <c r="F230" i="59"/>
  <c r="F229" i="59"/>
  <c r="F228" i="59"/>
  <c r="F227" i="59"/>
  <c r="F226" i="59"/>
  <c r="F224" i="59"/>
  <c r="F223" i="59"/>
  <c r="F222" i="59"/>
  <c r="F221" i="59"/>
  <c r="F220" i="59"/>
  <c r="F219" i="59"/>
  <c r="F218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8" i="59"/>
  <c r="F167" i="59"/>
  <c r="F166" i="59"/>
  <c r="F165" i="59"/>
  <c r="F164" i="59"/>
  <c r="F163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37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17" i="59"/>
  <c r="F16" i="59"/>
  <c r="F12" i="59"/>
  <c r="F11" i="59"/>
  <c r="F10" i="59"/>
  <c r="F9" i="59"/>
  <c r="F8" i="59"/>
  <c r="F312" i="58"/>
  <c r="F305" i="58"/>
  <c r="F304" i="58"/>
  <c r="F303" i="58"/>
  <c r="F292" i="58"/>
  <c r="F291" i="58"/>
  <c r="F290" i="58"/>
  <c r="F289" i="58"/>
  <c r="F288" i="58"/>
  <c r="F287" i="58"/>
  <c r="F286" i="58"/>
  <c r="F285" i="58"/>
  <c r="F278" i="58"/>
  <c r="F277" i="58"/>
  <c r="F276" i="58"/>
  <c r="F275" i="58"/>
  <c r="F274" i="58"/>
  <c r="F273" i="58"/>
  <c r="F272" i="58"/>
  <c r="F271" i="58"/>
  <c r="F261" i="58"/>
  <c r="F260" i="58"/>
  <c r="F259" i="58"/>
  <c r="F258" i="58"/>
  <c r="F257" i="58"/>
  <c r="F256" i="58"/>
  <c r="F255" i="58"/>
  <c r="F254" i="58"/>
  <c r="F252" i="58"/>
  <c r="F251" i="58"/>
  <c r="F250" i="58"/>
  <c r="F249" i="58"/>
  <c r="F248" i="58"/>
  <c r="F244" i="58"/>
  <c r="F243" i="58"/>
  <c r="F242" i="58"/>
  <c r="F241" i="58"/>
  <c r="F238" i="58"/>
  <c r="F237" i="58"/>
  <c r="F236" i="58"/>
  <c r="F235" i="58"/>
  <c r="F234" i="58"/>
  <c r="F232" i="58"/>
  <c r="F231" i="58"/>
  <c r="F230" i="58"/>
  <c r="F229" i="58"/>
  <c r="F228" i="58"/>
  <c r="F227" i="58"/>
  <c r="F226" i="58"/>
  <c r="F225" i="58"/>
  <c r="F224" i="58"/>
  <c r="F223" i="58"/>
  <c r="F222" i="58"/>
  <c r="F221" i="58"/>
  <c r="F220" i="58"/>
  <c r="F219" i="58"/>
  <c r="F218" i="58"/>
  <c r="F217" i="58"/>
  <c r="F215" i="58"/>
  <c r="F214" i="58"/>
  <c r="F213" i="58"/>
  <c r="F212" i="58"/>
  <c r="F211" i="58"/>
  <c r="F210" i="58"/>
  <c r="F209" i="58"/>
  <c r="F208" i="58"/>
  <c r="F207" i="58"/>
  <c r="F206" i="58"/>
  <c r="F205" i="58"/>
  <c r="F204" i="58"/>
  <c r="F203" i="58"/>
  <c r="F202" i="58"/>
  <c r="F201" i="58"/>
  <c r="F200" i="58"/>
  <c r="F199" i="58"/>
  <c r="F198" i="58"/>
  <c r="F197" i="58"/>
  <c r="F196" i="58"/>
  <c r="F195" i="58"/>
  <c r="F194" i="58"/>
  <c r="F193" i="58"/>
  <c r="F192" i="58"/>
  <c r="F189" i="58"/>
  <c r="F188" i="58"/>
  <c r="F187" i="58"/>
  <c r="F186" i="58"/>
  <c r="F185" i="58"/>
  <c r="F184" i="58"/>
  <c r="F183" i="58"/>
  <c r="F182" i="58"/>
  <c r="F181" i="58"/>
  <c r="F179" i="58"/>
  <c r="F178" i="58"/>
  <c r="F177" i="58"/>
  <c r="F176" i="58"/>
  <c r="F175" i="58"/>
  <c r="F174" i="58"/>
  <c r="F173" i="58"/>
  <c r="F172" i="58"/>
  <c r="F171" i="58"/>
  <c r="F170" i="58"/>
  <c r="F169" i="58"/>
  <c r="F168" i="58"/>
  <c r="F167" i="58"/>
  <c r="F166" i="58"/>
  <c r="F165" i="58"/>
  <c r="F164" i="58"/>
  <c r="F163" i="58"/>
  <c r="F159" i="58"/>
  <c r="F158" i="58"/>
  <c r="F157" i="58"/>
  <c r="F147" i="58"/>
  <c r="F145" i="58"/>
  <c r="F144" i="58"/>
  <c r="F143" i="58"/>
  <c r="F142" i="58"/>
  <c r="F141" i="58"/>
  <c r="F140" i="58"/>
  <c r="F139" i="58"/>
  <c r="F101" i="58"/>
  <c r="F97" i="58"/>
  <c r="F96" i="58"/>
  <c r="F95" i="58"/>
  <c r="F94" i="58"/>
  <c r="F93" i="58"/>
  <c r="F92" i="58"/>
  <c r="F91" i="58"/>
  <c r="F90" i="58"/>
  <c r="F89" i="58"/>
  <c r="F71" i="58"/>
  <c r="F70" i="58"/>
  <c r="F67" i="58"/>
  <c r="F66" i="58"/>
  <c r="F65" i="58"/>
  <c r="F64" i="58"/>
  <c r="F61" i="58"/>
  <c r="F60" i="58"/>
  <c r="F59" i="58"/>
  <c r="F58" i="58"/>
  <c r="F57" i="58"/>
  <c r="F56" i="58"/>
  <c r="F55" i="58"/>
  <c r="F37" i="58"/>
  <c r="F36" i="58"/>
  <c r="F35" i="58"/>
  <c r="F34" i="58"/>
  <c r="F33" i="58"/>
  <c r="F29" i="58"/>
  <c r="F25" i="58"/>
  <c r="F24" i="58"/>
  <c r="F23" i="58"/>
  <c r="F22" i="58"/>
  <c r="F21" i="58"/>
  <c r="F20" i="58"/>
  <c r="F19" i="58"/>
  <c r="F18" i="58"/>
  <c r="F17" i="58"/>
  <c r="F16" i="58"/>
  <c r="F15" i="58"/>
  <c r="F14" i="58"/>
  <c r="F13" i="58"/>
  <c r="F12" i="58"/>
  <c r="F9" i="58"/>
  <c r="F8" i="58"/>
  <c r="F310" i="57"/>
  <c r="F309" i="57"/>
  <c r="F308" i="57"/>
  <c r="F307" i="57"/>
  <c r="F306" i="57"/>
  <c r="F305" i="57"/>
  <c r="F304" i="57"/>
  <c r="F303" i="57"/>
  <c r="F302" i="57"/>
  <c r="F301" i="57"/>
  <c r="F300" i="57"/>
  <c r="F299" i="57"/>
  <c r="F290" i="57"/>
  <c r="F289" i="57"/>
  <c r="F288" i="57"/>
  <c r="F287" i="57"/>
  <c r="F285" i="57"/>
  <c r="F284" i="57"/>
  <c r="F283" i="57"/>
  <c r="F282" i="57"/>
  <c r="F281" i="57"/>
  <c r="F276" i="57"/>
  <c r="F275" i="57"/>
  <c r="F274" i="57"/>
  <c r="F273" i="57"/>
  <c r="F272" i="57"/>
  <c r="F271" i="57"/>
  <c r="F270" i="57"/>
  <c r="F269" i="57"/>
  <c r="F268" i="57"/>
  <c r="F267" i="57"/>
  <c r="F260" i="57"/>
  <c r="F259" i="57"/>
  <c r="F258" i="57"/>
  <c r="F257" i="57"/>
  <c r="F256" i="57"/>
  <c r="F255" i="57"/>
  <c r="F254" i="57"/>
  <c r="F253" i="57"/>
  <c r="F252" i="57"/>
  <c r="F251" i="57"/>
  <c r="F250" i="57"/>
  <c r="F249" i="57"/>
  <c r="F248" i="57"/>
  <c r="F247" i="57"/>
  <c r="F246" i="57"/>
  <c r="F245" i="57"/>
  <c r="F242" i="57"/>
  <c r="F241" i="57"/>
  <c r="F240" i="57"/>
  <c r="F239" i="57"/>
  <c r="F238" i="57"/>
  <c r="F237" i="57"/>
  <c r="F236" i="57"/>
  <c r="F235" i="57"/>
  <c r="F234" i="57"/>
  <c r="F233" i="57"/>
  <c r="F232" i="57"/>
  <c r="F231" i="57"/>
  <c r="F230" i="57"/>
  <c r="F229" i="57"/>
  <c r="F228" i="57"/>
  <c r="F227" i="57"/>
  <c r="F226" i="57"/>
  <c r="F225" i="57"/>
  <c r="F224" i="57"/>
  <c r="F223" i="57"/>
  <c r="F222" i="57"/>
  <c r="F221" i="57"/>
  <c r="F220" i="57"/>
  <c r="F219" i="57"/>
  <c r="F218" i="57"/>
  <c r="F217" i="57"/>
  <c r="F215" i="57"/>
  <c r="F214" i="57"/>
  <c r="F213" i="57"/>
  <c r="F212" i="57"/>
  <c r="F211" i="57"/>
  <c r="F210" i="57"/>
  <c r="F209" i="57"/>
  <c r="F208" i="57"/>
  <c r="F207" i="57"/>
  <c r="F206" i="57"/>
  <c r="F205" i="57"/>
  <c r="F204" i="57"/>
  <c r="F203" i="57"/>
  <c r="F202" i="57"/>
  <c r="F201" i="57"/>
  <c r="F200" i="57"/>
  <c r="F199" i="57"/>
  <c r="F198" i="57"/>
  <c r="F197" i="57"/>
  <c r="F196" i="57"/>
  <c r="F195" i="57"/>
  <c r="F194" i="57"/>
  <c r="F193" i="57"/>
  <c r="F192" i="57"/>
  <c r="F191" i="57"/>
  <c r="F190" i="57"/>
  <c r="F189" i="57"/>
  <c r="F188" i="57"/>
  <c r="F187" i="57"/>
  <c r="F186" i="57"/>
  <c r="F185" i="57"/>
  <c r="F184" i="57"/>
  <c r="F183" i="57"/>
  <c r="F182" i="57"/>
  <c r="F181" i="57"/>
  <c r="F180" i="57"/>
  <c r="F179" i="57"/>
  <c r="F175" i="57"/>
  <c r="F174" i="57"/>
  <c r="F173" i="57"/>
  <c r="F172" i="57"/>
  <c r="F171" i="57"/>
  <c r="F170" i="57"/>
  <c r="F169" i="57"/>
  <c r="F168" i="57"/>
  <c r="F167" i="57"/>
  <c r="F166" i="57"/>
  <c r="F165" i="57"/>
  <c r="F164" i="57"/>
  <c r="F163" i="57"/>
  <c r="F162" i="57"/>
  <c r="F159" i="57"/>
  <c r="F158" i="57"/>
  <c r="F157" i="57"/>
  <c r="F156" i="57"/>
  <c r="F155" i="57"/>
  <c r="F154" i="57"/>
  <c r="F153" i="57"/>
  <c r="F150" i="57"/>
  <c r="F149" i="57"/>
  <c r="F148" i="57"/>
  <c r="F147" i="57"/>
  <c r="F146" i="57"/>
  <c r="F145" i="57"/>
  <c r="F144" i="57"/>
  <c r="F143" i="57"/>
  <c r="F142" i="57"/>
  <c r="F141" i="57"/>
  <c r="F140" i="57"/>
  <c r="F139" i="57"/>
  <c r="F138" i="57"/>
  <c r="F137" i="57"/>
  <c r="F136" i="57"/>
  <c r="F103" i="57"/>
  <c r="F102" i="57"/>
  <c r="F101" i="57"/>
  <c r="F100" i="57"/>
  <c r="F99" i="57"/>
  <c r="F98" i="57"/>
  <c r="F97" i="57"/>
  <c r="F96" i="57"/>
  <c r="F95" i="57"/>
  <c r="F94" i="57"/>
  <c r="F93" i="57"/>
  <c r="F92" i="57"/>
  <c r="F91" i="57"/>
  <c r="F90" i="57"/>
  <c r="F89" i="57"/>
  <c r="F88" i="57"/>
  <c r="F87" i="57"/>
  <c r="F86" i="57"/>
  <c r="F85" i="57"/>
  <c r="F84" i="57"/>
  <c r="F83" i="57"/>
  <c r="F82" i="57"/>
  <c r="F81" i="57"/>
  <c r="F80" i="57"/>
  <c r="F79" i="57"/>
  <c r="F78" i="57"/>
  <c r="F77" i="57"/>
  <c r="F76" i="57"/>
  <c r="F75" i="57"/>
  <c r="F74" i="57"/>
  <c r="F73" i="57"/>
  <c r="F72" i="57"/>
  <c r="F71" i="57"/>
  <c r="F70" i="57"/>
  <c r="F69" i="57"/>
  <c r="F65" i="57"/>
  <c r="F64" i="57"/>
  <c r="F63" i="57"/>
  <c r="F62" i="57"/>
  <c r="F61" i="57"/>
  <c r="F60" i="57"/>
  <c r="F59" i="57"/>
  <c r="F58" i="57"/>
  <c r="F57" i="57"/>
  <c r="F56" i="57"/>
  <c r="F55" i="57"/>
  <c r="F54" i="57"/>
  <c r="F53" i="57"/>
  <c r="F52" i="57"/>
  <c r="F51" i="57"/>
  <c r="F50" i="57"/>
  <c r="F49" i="57"/>
  <c r="F48" i="57"/>
  <c r="F47" i="57"/>
  <c r="F46" i="57"/>
  <c r="F45" i="57"/>
  <c r="F44" i="57"/>
  <c r="F43" i="57"/>
  <c r="F41" i="57"/>
  <c r="F40" i="57"/>
  <c r="F39" i="57"/>
  <c r="F38" i="57"/>
  <c r="F37" i="57"/>
  <c r="F36" i="57"/>
  <c r="F35" i="57"/>
  <c r="F34" i="57"/>
  <c r="F33" i="57"/>
  <c r="F32" i="57"/>
  <c r="F31" i="57"/>
  <c r="F30" i="57"/>
  <c r="F29" i="57"/>
  <c r="F28" i="57"/>
  <c r="F27" i="57"/>
  <c r="F26" i="57"/>
  <c r="F25" i="57"/>
  <c r="F24" i="57"/>
  <c r="F23" i="57"/>
  <c r="F22" i="57"/>
  <c r="F21" i="57"/>
  <c r="F20" i="57"/>
  <c r="F19" i="57"/>
  <c r="F15" i="57"/>
  <c r="F14" i="57"/>
  <c r="F13" i="57"/>
  <c r="F12" i="57"/>
  <c r="F11" i="57"/>
  <c r="F10" i="57"/>
  <c r="F9" i="57"/>
  <c r="F8" i="57"/>
  <c r="F303" i="56"/>
  <c r="F292" i="56"/>
  <c r="F291" i="56"/>
  <c r="F290" i="56"/>
  <c r="F289" i="56"/>
  <c r="F288" i="56"/>
  <c r="F287" i="56"/>
  <c r="F279" i="56"/>
  <c r="F278" i="56"/>
  <c r="F277" i="56"/>
  <c r="F276" i="56"/>
  <c r="F275" i="56"/>
  <c r="F274" i="56"/>
  <c r="F273" i="56"/>
  <c r="F272" i="56"/>
  <c r="F262" i="56"/>
  <c r="F261" i="56"/>
  <c r="F260" i="56"/>
  <c r="F259" i="56"/>
  <c r="F258" i="56"/>
  <c r="F257" i="56"/>
  <c r="F256" i="56"/>
  <c r="F255" i="56"/>
  <c r="F254" i="56"/>
  <c r="F253" i="56"/>
  <c r="F252" i="56"/>
  <c r="F251" i="56"/>
  <c r="F244" i="56"/>
  <c r="F239" i="56"/>
  <c r="F238" i="56"/>
  <c r="F237" i="56"/>
  <c r="F236" i="56"/>
  <c r="F235" i="56"/>
  <c r="F234" i="56"/>
  <c r="F233" i="56"/>
  <c r="F232" i="56"/>
  <c r="F231" i="56"/>
  <c r="F230" i="56"/>
  <c r="F229" i="56"/>
  <c r="F228" i="56"/>
  <c r="F227" i="56"/>
  <c r="F226" i="56"/>
  <c r="F225" i="56"/>
  <c r="F224" i="56"/>
  <c r="F223" i="56"/>
  <c r="F222" i="56"/>
  <c r="F221" i="56"/>
  <c r="F220" i="56"/>
  <c r="F219" i="56"/>
  <c r="F218" i="56"/>
  <c r="F217" i="56"/>
  <c r="F216" i="56"/>
  <c r="F215" i="56"/>
  <c r="F214" i="56"/>
  <c r="F213" i="56"/>
  <c r="F212" i="56"/>
  <c r="F211" i="56"/>
  <c r="F210" i="56"/>
  <c r="F209" i="56"/>
  <c r="F208" i="56"/>
  <c r="F207" i="56"/>
  <c r="F203" i="56"/>
  <c r="F202" i="56"/>
  <c r="F201" i="56"/>
  <c r="F200" i="56"/>
  <c r="F199" i="56"/>
  <c r="F195" i="56"/>
  <c r="F191" i="56"/>
  <c r="F190" i="56"/>
  <c r="F189" i="56"/>
  <c r="F188" i="56"/>
  <c r="F187" i="56"/>
  <c r="F186" i="56"/>
  <c r="F185" i="56"/>
  <c r="F184" i="56"/>
  <c r="F183" i="56"/>
  <c r="F182" i="56"/>
  <c r="F181" i="56"/>
  <c r="F180" i="56"/>
  <c r="F179" i="56"/>
  <c r="F178" i="56"/>
  <c r="F177" i="56"/>
  <c r="F176" i="56"/>
  <c r="F175" i="56"/>
  <c r="F174" i="56"/>
  <c r="F173" i="56"/>
  <c r="F172" i="56"/>
  <c r="F171" i="56"/>
  <c r="F170" i="56"/>
  <c r="F169" i="56"/>
  <c r="F168" i="56"/>
  <c r="F167" i="56"/>
  <c r="F166" i="56"/>
  <c r="F165" i="56"/>
  <c r="F164" i="56"/>
  <c r="F163" i="56"/>
  <c r="F155" i="56"/>
  <c r="F154" i="56"/>
  <c r="F153" i="56"/>
  <c r="F152" i="56"/>
  <c r="F151" i="56"/>
  <c r="F150" i="56"/>
  <c r="F149" i="56"/>
  <c r="F148" i="56"/>
  <c r="F147" i="56"/>
  <c r="F146" i="56"/>
  <c r="F145" i="56"/>
  <c r="F144" i="56"/>
  <c r="F143" i="56"/>
  <c r="F142" i="56"/>
  <c r="F141" i="56"/>
  <c r="F140" i="56"/>
  <c r="F139" i="56"/>
  <c r="F138" i="56"/>
  <c r="F137" i="56"/>
  <c r="F136" i="56"/>
  <c r="F102" i="56"/>
  <c r="F101" i="56"/>
  <c r="F100" i="56"/>
  <c r="F99" i="56"/>
  <c r="F98" i="56"/>
  <c r="F97" i="56"/>
  <c r="F96" i="56"/>
  <c r="F92" i="56"/>
  <c r="F91" i="56"/>
  <c r="F90" i="56"/>
  <c r="F89" i="56"/>
  <c r="F88" i="56"/>
  <c r="F87" i="56"/>
  <c r="F86" i="56"/>
  <c r="F85" i="56"/>
  <c r="F84" i="56"/>
  <c r="F83" i="56"/>
  <c r="F82" i="56"/>
  <c r="F81" i="56"/>
  <c r="F80" i="56"/>
  <c r="F79" i="56"/>
  <c r="F78" i="56"/>
  <c r="F77" i="56"/>
  <c r="F76" i="56"/>
  <c r="F75" i="56"/>
  <c r="F73" i="56"/>
  <c r="F72" i="56"/>
  <c r="F71" i="56"/>
  <c r="F70" i="56"/>
  <c r="F69" i="56"/>
  <c r="F68" i="56"/>
  <c r="F67" i="56"/>
  <c r="F66" i="56"/>
  <c r="F65" i="56"/>
  <c r="F64" i="56"/>
  <c r="F63" i="56"/>
  <c r="F62" i="56"/>
  <c r="F61" i="56"/>
  <c r="F60" i="56"/>
  <c r="F59" i="56"/>
  <c r="F58" i="56"/>
  <c r="F57" i="56"/>
  <c r="F56" i="56"/>
  <c r="F55" i="56"/>
  <c r="F54" i="56"/>
  <c r="F53" i="56"/>
  <c r="F52" i="56"/>
  <c r="F51" i="56"/>
  <c r="F50" i="56"/>
  <c r="F45" i="56"/>
  <c r="F44" i="56"/>
  <c r="F43" i="56"/>
  <c r="F42" i="56"/>
  <c r="F41" i="56"/>
  <c r="F40" i="56"/>
  <c r="F39" i="56"/>
  <c r="F38" i="56"/>
  <c r="F37" i="56"/>
  <c r="F36" i="56"/>
  <c r="F35" i="56"/>
  <c r="F34" i="56"/>
  <c r="F33" i="56"/>
  <c r="F32" i="56"/>
  <c r="F31" i="56"/>
  <c r="F29" i="56"/>
  <c r="F28" i="56"/>
  <c r="F27" i="56"/>
  <c r="F25" i="56"/>
  <c r="F24" i="56"/>
  <c r="F23" i="56"/>
  <c r="F22" i="56"/>
  <c r="F21" i="56"/>
  <c r="F20" i="56"/>
  <c r="F19" i="56"/>
  <c r="F18" i="56"/>
  <c r="F17" i="56"/>
  <c r="F16" i="56"/>
  <c r="F15" i="56"/>
  <c r="F13" i="56"/>
  <c r="F12" i="56"/>
  <c r="F11" i="56"/>
  <c r="F10" i="56"/>
  <c r="F9" i="56"/>
  <c r="F8" i="56"/>
  <c r="F209" i="55"/>
  <c r="F208" i="55"/>
  <c r="F207" i="55"/>
  <c r="F206" i="55"/>
  <c r="F205" i="55"/>
  <c r="F204" i="55"/>
  <c r="F203" i="55"/>
  <c r="F202" i="55"/>
  <c r="F201" i="55"/>
  <c r="F200" i="55"/>
  <c r="F199" i="55"/>
  <c r="F198" i="55"/>
  <c r="F197" i="55"/>
  <c r="F196" i="55"/>
  <c r="F195" i="55"/>
  <c r="F194" i="55"/>
  <c r="F193" i="55"/>
  <c r="F192" i="55"/>
  <c r="F191" i="55"/>
  <c r="F190" i="55"/>
  <c r="F189" i="55"/>
  <c r="F188" i="55"/>
  <c r="F187" i="55"/>
  <c r="F186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F13" i="55"/>
  <c r="F12" i="55"/>
  <c r="F11" i="55"/>
  <c r="F10" i="55"/>
  <c r="F9" i="55"/>
  <c r="F8" i="55"/>
  <c r="F300" i="54"/>
  <c r="F211" i="54"/>
  <c r="F207" i="54"/>
  <c r="F206" i="54"/>
  <c r="F205" i="54"/>
  <c r="F204" i="54"/>
  <c r="F203" i="54"/>
  <c r="F202" i="54"/>
  <c r="F201" i="54"/>
  <c r="F200" i="54"/>
  <c r="F199" i="54"/>
  <c r="F198" i="54"/>
  <c r="F197" i="54"/>
  <c r="F196" i="54"/>
  <c r="F195" i="54"/>
  <c r="F194" i="54"/>
  <c r="F193" i="54"/>
  <c r="F102" i="54"/>
  <c r="F101" i="54"/>
  <c r="F100" i="54"/>
  <c r="F99" i="54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5" i="54"/>
  <c r="F64" i="54"/>
  <c r="F63" i="54"/>
  <c r="F62" i="54"/>
  <c r="F59" i="54"/>
  <c r="F58" i="54"/>
  <c r="F57" i="54"/>
  <c r="F56" i="54"/>
  <c r="F55" i="54"/>
  <c r="F54" i="54"/>
  <c r="F53" i="54"/>
  <c r="F52" i="54"/>
  <c r="F51" i="54"/>
  <c r="F50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2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F13" i="54"/>
  <c r="F12" i="54"/>
  <c r="F11" i="54"/>
  <c r="F10" i="54"/>
  <c r="F9" i="54"/>
  <c r="F8" i="54"/>
  <c r="F302" i="53"/>
  <c r="F301" i="53"/>
  <c r="F300" i="53"/>
  <c r="F299" i="53"/>
  <c r="F298" i="53"/>
  <c r="F287" i="53"/>
  <c r="F286" i="53"/>
  <c r="F285" i="53"/>
  <c r="F284" i="53"/>
  <c r="F283" i="53"/>
  <c r="F282" i="53"/>
  <c r="F281" i="53"/>
  <c r="F280" i="53"/>
  <c r="F279" i="53"/>
  <c r="F273" i="53"/>
  <c r="F272" i="53"/>
  <c r="F271" i="53"/>
  <c r="F270" i="53"/>
  <c r="F269" i="53"/>
  <c r="F268" i="53"/>
  <c r="F267" i="53"/>
  <c r="F266" i="53"/>
  <c r="F265" i="53"/>
  <c r="F258" i="53"/>
  <c r="F257" i="53"/>
  <c r="F256" i="53"/>
  <c r="F255" i="53"/>
  <c r="F254" i="53"/>
  <c r="F253" i="53"/>
  <c r="F252" i="53"/>
  <c r="F251" i="53"/>
  <c r="F250" i="53"/>
  <c r="F249" i="53"/>
  <c r="F248" i="53"/>
  <c r="F247" i="53"/>
  <c r="F246" i="53"/>
  <c r="F245" i="53"/>
  <c r="F244" i="53"/>
  <c r="F240" i="53"/>
  <c r="F239" i="53"/>
  <c r="F235" i="53"/>
  <c r="F234" i="53"/>
  <c r="F233" i="53"/>
  <c r="F232" i="53"/>
  <c r="F231" i="53"/>
  <c r="F230" i="53"/>
  <c r="F229" i="53"/>
  <c r="F228" i="53"/>
  <c r="F227" i="53"/>
  <c r="F226" i="53"/>
  <c r="F225" i="53"/>
  <c r="F224" i="53"/>
  <c r="F223" i="53"/>
  <c r="F222" i="53"/>
  <c r="F221" i="53"/>
  <c r="F220" i="53"/>
  <c r="F219" i="53"/>
  <c r="F218" i="53"/>
  <c r="F217" i="53"/>
  <c r="F216" i="53"/>
  <c r="F215" i="53"/>
  <c r="F214" i="53"/>
  <c r="F213" i="53"/>
  <c r="F212" i="53"/>
  <c r="F211" i="53"/>
  <c r="F210" i="53"/>
  <c r="F209" i="53"/>
  <c r="F208" i="53"/>
  <c r="F207" i="53"/>
  <c r="F206" i="53"/>
  <c r="F205" i="53"/>
  <c r="F204" i="53"/>
  <c r="F203" i="53"/>
  <c r="F202" i="53"/>
  <c r="F201" i="53"/>
  <c r="F200" i="53"/>
  <c r="F199" i="53"/>
  <c r="F198" i="53"/>
  <c r="F197" i="53"/>
  <c r="F196" i="53"/>
  <c r="F195" i="53"/>
  <c r="F102" i="53"/>
  <c r="F101" i="53"/>
  <c r="F100" i="53"/>
  <c r="F99" i="53"/>
  <c r="F98" i="53"/>
  <c r="F97" i="53"/>
  <c r="F96" i="53"/>
  <c r="F95" i="53"/>
  <c r="F94" i="53"/>
  <c r="F93" i="53"/>
  <c r="F92" i="53"/>
  <c r="F91" i="53"/>
  <c r="F90" i="53"/>
  <c r="F89" i="53"/>
  <c r="F88" i="53"/>
  <c r="F87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3" i="53"/>
  <c r="F22" i="53"/>
  <c r="F18" i="53"/>
  <c r="F17" i="53"/>
  <c r="F16" i="53"/>
  <c r="F13" i="53"/>
  <c r="F12" i="53"/>
  <c r="F11" i="53"/>
  <c r="F10" i="53"/>
  <c r="F9" i="53"/>
  <c r="F8" i="53"/>
  <c r="F303" i="52"/>
  <c r="F288" i="52"/>
  <c r="F287" i="52"/>
  <c r="F286" i="52"/>
  <c r="F285" i="52"/>
  <c r="F284" i="52"/>
  <c r="F283" i="52"/>
  <c r="F282" i="52"/>
  <c r="F281" i="52"/>
  <c r="F274" i="52"/>
  <c r="F273" i="52"/>
  <c r="F269" i="52"/>
  <c r="F268" i="52"/>
  <c r="F267" i="52"/>
  <c r="F266" i="52"/>
  <c r="F265" i="52"/>
  <c r="F257" i="52"/>
  <c r="F256" i="52"/>
  <c r="F255" i="52"/>
  <c r="F254" i="52"/>
  <c r="F253" i="52"/>
  <c r="F252" i="52"/>
  <c r="F251" i="52"/>
  <c r="F250" i="52"/>
  <c r="F249" i="52"/>
  <c r="F248" i="52"/>
  <c r="F247" i="52"/>
  <c r="F246" i="52"/>
  <c r="F241" i="52"/>
  <c r="F240" i="52"/>
  <c r="F235" i="52"/>
  <c r="F234" i="52"/>
  <c r="F233" i="52"/>
  <c r="F232" i="52"/>
  <c r="F231" i="52"/>
  <c r="F230" i="52"/>
  <c r="F229" i="52"/>
  <c r="F228" i="52"/>
  <c r="F227" i="52"/>
  <c r="F226" i="52"/>
  <c r="F225" i="52"/>
  <c r="F224" i="52"/>
  <c r="F223" i="52"/>
  <c r="F222" i="52"/>
  <c r="F221" i="52"/>
  <c r="F220" i="52"/>
  <c r="F219" i="52"/>
  <c r="F218" i="52"/>
  <c r="F217" i="52"/>
  <c r="F216" i="52"/>
  <c r="F215" i="52"/>
  <c r="F214" i="52"/>
  <c r="F213" i="52"/>
  <c r="F212" i="52"/>
  <c r="F210" i="52"/>
  <c r="F209" i="52"/>
  <c r="F208" i="52"/>
  <c r="F207" i="52"/>
  <c r="F206" i="52"/>
  <c r="F205" i="52"/>
  <c r="F204" i="52"/>
  <c r="F203" i="52"/>
  <c r="F202" i="52"/>
  <c r="F201" i="52"/>
  <c r="F200" i="52"/>
  <c r="F199" i="52"/>
  <c r="F198" i="52"/>
  <c r="F197" i="52"/>
  <c r="F196" i="52"/>
  <c r="F195" i="52"/>
  <c r="F194" i="52"/>
  <c r="F193" i="52"/>
  <c r="F192" i="52"/>
  <c r="F191" i="52"/>
  <c r="F190" i="52"/>
  <c r="F189" i="52"/>
  <c r="F188" i="52"/>
  <c r="F187" i="52"/>
  <c r="F186" i="52"/>
  <c r="F185" i="52"/>
  <c r="F184" i="52"/>
  <c r="F183" i="52"/>
  <c r="F182" i="52"/>
  <c r="F181" i="52"/>
  <c r="F180" i="52"/>
  <c r="F179" i="52"/>
  <c r="F178" i="52"/>
  <c r="F177" i="52"/>
  <c r="F176" i="52"/>
  <c r="F175" i="52"/>
  <c r="F174" i="52"/>
  <c r="F173" i="52"/>
  <c r="F172" i="52"/>
  <c r="F171" i="52"/>
  <c r="F170" i="52"/>
  <c r="F102" i="52"/>
  <c r="F101" i="52"/>
  <c r="F100" i="52"/>
  <c r="F99" i="5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7" i="52"/>
  <c r="F26" i="52"/>
  <c r="F25" i="52"/>
  <c r="F24" i="52"/>
  <c r="F23" i="52"/>
  <c r="F22" i="52"/>
  <c r="F21" i="52"/>
  <c r="F20" i="52"/>
  <c r="F19" i="52"/>
  <c r="F18" i="52"/>
  <c r="F15" i="52"/>
  <c r="F14" i="52"/>
  <c r="F13" i="52"/>
  <c r="F12" i="52"/>
  <c r="F11" i="52"/>
  <c r="F10" i="52"/>
  <c r="F9" i="52"/>
  <c r="F8" i="52"/>
  <c r="F302" i="51"/>
  <c r="F300" i="51"/>
  <c r="F287" i="51"/>
  <c r="F286" i="51"/>
  <c r="F285" i="51"/>
  <c r="F284" i="51"/>
  <c r="F283" i="51"/>
  <c r="F282" i="51"/>
  <c r="F281" i="51"/>
  <c r="F274" i="51"/>
  <c r="F271" i="51"/>
  <c r="F270" i="51"/>
  <c r="F269" i="51"/>
  <c r="F268" i="51"/>
  <c r="F267" i="51"/>
  <c r="F266" i="51"/>
  <c r="F258" i="51"/>
  <c r="F257" i="51"/>
  <c r="F256" i="51"/>
  <c r="F255" i="51"/>
  <c r="F254" i="51"/>
  <c r="F253" i="51"/>
  <c r="F252" i="51"/>
  <c r="F251" i="51"/>
  <c r="F250" i="51"/>
  <c r="F249" i="51"/>
  <c r="F248" i="51"/>
  <c r="F247" i="51"/>
  <c r="F245" i="51"/>
  <c r="F241" i="51"/>
  <c r="F240" i="51"/>
  <c r="F239" i="51"/>
  <c r="F238" i="51"/>
  <c r="F237" i="51"/>
  <c r="F235" i="51"/>
  <c r="F234" i="51"/>
  <c r="F233" i="51"/>
  <c r="F232" i="51"/>
  <c r="F231" i="51"/>
  <c r="F230" i="51"/>
  <c r="F229" i="51"/>
  <c r="F228" i="51"/>
  <c r="F227" i="51"/>
  <c r="F226" i="51"/>
  <c r="F225" i="51"/>
  <c r="F224" i="51"/>
  <c r="F223" i="51"/>
  <c r="F222" i="51"/>
  <c r="F221" i="51"/>
  <c r="F220" i="51"/>
  <c r="F219" i="51"/>
  <c r="F218" i="51"/>
  <c r="F214" i="51"/>
  <c r="F213" i="51"/>
  <c r="F212" i="51"/>
  <c r="F211" i="51"/>
  <c r="F210" i="51"/>
  <c r="F209" i="51"/>
  <c r="F208" i="51"/>
  <c r="F207" i="51"/>
  <c r="F206" i="51"/>
  <c r="F205" i="51"/>
  <c r="F204" i="51"/>
  <c r="F203" i="51"/>
  <c r="F202" i="51"/>
  <c r="F201" i="51"/>
  <c r="F200" i="51"/>
  <c r="F199" i="51"/>
  <c r="F198" i="51"/>
  <c r="F197" i="51"/>
  <c r="F196" i="51"/>
  <c r="F195" i="51"/>
  <c r="F194" i="51"/>
  <c r="F193" i="51"/>
  <c r="F192" i="51"/>
  <c r="F191" i="51"/>
  <c r="F190" i="51"/>
  <c r="F189" i="51"/>
  <c r="F188" i="51"/>
  <c r="F187" i="51"/>
  <c r="F186" i="51"/>
  <c r="F185" i="51"/>
  <c r="F184" i="51"/>
  <c r="F183" i="51"/>
  <c r="F182" i="51"/>
  <c r="F181" i="51"/>
  <c r="F101" i="51"/>
  <c r="F100" i="51"/>
  <c r="F99" i="51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8" i="51"/>
  <c r="F77" i="51"/>
  <c r="F76" i="51"/>
  <c r="F75" i="51"/>
  <c r="F74" i="51"/>
  <c r="F73" i="51"/>
  <c r="F72" i="51"/>
  <c r="F71" i="51"/>
  <c r="F70" i="51"/>
  <c r="F69" i="51"/>
  <c r="F67" i="51"/>
  <c r="F66" i="51"/>
  <c r="F65" i="51"/>
  <c r="F64" i="51"/>
  <c r="F63" i="51"/>
  <c r="F62" i="51"/>
  <c r="F61" i="51"/>
  <c r="F60" i="51"/>
  <c r="F59" i="51"/>
  <c r="F58" i="51"/>
  <c r="F57" i="51"/>
  <c r="F55" i="51"/>
  <c r="F54" i="51"/>
  <c r="F53" i="51"/>
  <c r="F52" i="51"/>
  <c r="F51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F13" i="51"/>
  <c r="F11" i="51"/>
  <c r="F10" i="51"/>
  <c r="F8" i="51"/>
  <c r="F306" i="50"/>
  <c r="F305" i="50"/>
  <c r="F304" i="50"/>
  <c r="F299" i="50"/>
  <c r="F298" i="50"/>
  <c r="F288" i="50"/>
  <c r="F287" i="50"/>
  <c r="F286" i="50"/>
  <c r="F285" i="50"/>
  <c r="F284" i="50"/>
  <c r="F283" i="50"/>
  <c r="F282" i="50"/>
  <c r="F281" i="50"/>
  <c r="F280" i="50"/>
  <c r="F275" i="50"/>
  <c r="F274" i="50"/>
  <c r="F273" i="50"/>
  <c r="F272" i="50"/>
  <c r="F271" i="50"/>
  <c r="F270" i="50"/>
  <c r="F269" i="50"/>
  <c r="F268" i="50"/>
  <c r="F267" i="50"/>
  <c r="F266" i="50"/>
  <c r="F261" i="50"/>
  <c r="F260" i="50"/>
  <c r="F259" i="50"/>
  <c r="F258" i="50"/>
  <c r="F257" i="50"/>
  <c r="F256" i="50"/>
  <c r="F255" i="50"/>
  <c r="F254" i="50"/>
  <c r="F253" i="50"/>
  <c r="F252" i="50"/>
  <c r="F251" i="50"/>
  <c r="F250" i="50"/>
  <c r="F248" i="50"/>
  <c r="F247" i="50"/>
  <c r="F246" i="50"/>
  <c r="F243" i="50"/>
  <c r="F242" i="50"/>
  <c r="F241" i="50"/>
  <c r="F240" i="50"/>
  <c r="F239" i="50"/>
  <c r="F238" i="50"/>
  <c r="F237" i="50"/>
  <c r="F236" i="50"/>
  <c r="F235" i="50"/>
  <c r="F234" i="50"/>
  <c r="F233" i="50"/>
  <c r="F232" i="50"/>
  <c r="F231" i="50"/>
  <c r="F230" i="50"/>
  <c r="F229" i="50"/>
  <c r="F228" i="50"/>
  <c r="F227" i="50"/>
  <c r="F226" i="50"/>
  <c r="F225" i="50"/>
  <c r="F224" i="50"/>
  <c r="F222" i="50"/>
  <c r="F221" i="50"/>
  <c r="F220" i="50"/>
  <c r="F219" i="50"/>
  <c r="F218" i="50"/>
  <c r="F217" i="50"/>
  <c r="F216" i="50"/>
  <c r="F215" i="50"/>
  <c r="F214" i="50"/>
  <c r="F213" i="50"/>
  <c r="F212" i="50"/>
  <c r="F211" i="50"/>
  <c r="F210" i="50"/>
  <c r="F209" i="50"/>
  <c r="F208" i="50"/>
  <c r="F207" i="50"/>
  <c r="F206" i="50"/>
  <c r="F205" i="50"/>
  <c r="F204" i="50"/>
  <c r="F203" i="50"/>
  <c r="F202" i="50"/>
  <c r="F201" i="50"/>
  <c r="F200" i="50"/>
  <c r="F199" i="50"/>
  <c r="F198" i="50"/>
  <c r="F197" i="50"/>
  <c r="F196" i="50"/>
  <c r="F193" i="50"/>
  <c r="F192" i="50"/>
  <c r="F191" i="50"/>
  <c r="F189" i="50"/>
  <c r="F188" i="50"/>
  <c r="F187" i="50"/>
  <c r="F186" i="50"/>
  <c r="F185" i="50"/>
  <c r="F184" i="50"/>
  <c r="F183" i="50"/>
  <c r="F182" i="50"/>
  <c r="F181" i="50"/>
  <c r="F180" i="50"/>
  <c r="F179" i="50"/>
  <c r="F178" i="50"/>
  <c r="F177" i="50"/>
  <c r="F176" i="50"/>
  <c r="F175" i="50"/>
  <c r="F174" i="50"/>
  <c r="F173" i="50"/>
  <c r="F172" i="50"/>
  <c r="F171" i="50"/>
  <c r="F169" i="50"/>
  <c r="F168" i="50"/>
  <c r="F167" i="50"/>
  <c r="F166" i="50"/>
  <c r="F165" i="50"/>
  <c r="F164" i="50"/>
  <c r="F163" i="50"/>
  <c r="F162" i="50"/>
  <c r="F158" i="50"/>
  <c r="F157" i="50"/>
  <c r="F156" i="50"/>
  <c r="F155" i="50"/>
  <c r="F154" i="50"/>
  <c r="F153" i="50"/>
  <c r="F152" i="50"/>
  <c r="F151" i="50"/>
  <c r="F150" i="50"/>
  <c r="F149" i="50"/>
  <c r="F148" i="50"/>
  <c r="F147" i="50"/>
  <c r="F146" i="50"/>
  <c r="F145" i="50"/>
  <c r="F144" i="50"/>
  <c r="F143" i="50"/>
  <c r="F142" i="50"/>
  <c r="F141" i="50"/>
  <c r="F140" i="50"/>
  <c r="F139" i="50"/>
  <c r="F138" i="50"/>
  <c r="F137" i="50"/>
  <c r="F136" i="50"/>
  <c r="F104" i="50"/>
  <c r="F103" i="50"/>
  <c r="F102" i="50"/>
  <c r="F101" i="50"/>
  <c r="F100" i="50"/>
  <c r="F99" i="50"/>
  <c r="F98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4" i="50"/>
  <c r="F23" i="50"/>
  <c r="F22" i="50"/>
  <c r="F21" i="50"/>
  <c r="F20" i="50"/>
  <c r="F19" i="50"/>
  <c r="F18" i="50"/>
  <c r="F17" i="50"/>
  <c r="F16" i="50"/>
  <c r="F15" i="50"/>
  <c r="F14" i="50"/>
  <c r="F13" i="50"/>
  <c r="F12" i="50"/>
  <c r="F11" i="50"/>
  <c r="F10" i="50"/>
  <c r="F9" i="50"/>
  <c r="F8" i="50"/>
  <c r="F303" i="49"/>
  <c r="F302" i="49"/>
  <c r="F301" i="49"/>
  <c r="F300" i="49"/>
  <c r="F289" i="49"/>
  <c r="F288" i="49"/>
  <c r="F287" i="49"/>
  <c r="F286" i="49"/>
  <c r="F285" i="49"/>
  <c r="F284" i="49"/>
  <c r="F283" i="49"/>
  <c r="F282" i="49"/>
  <c r="F281" i="49"/>
  <c r="F275" i="49"/>
  <c r="F274" i="49"/>
  <c r="F273" i="49"/>
  <c r="F272" i="49"/>
  <c r="F271" i="49"/>
  <c r="F270" i="49"/>
  <c r="F269" i="49"/>
  <c r="F268" i="49"/>
  <c r="F261" i="49"/>
  <c r="F260" i="49"/>
  <c r="F259" i="49"/>
  <c r="F258" i="49"/>
  <c r="F257" i="49"/>
  <c r="F256" i="49"/>
  <c r="F255" i="49"/>
  <c r="F254" i="49"/>
  <c r="F253" i="49"/>
  <c r="F252" i="49"/>
  <c r="F251" i="49"/>
  <c r="F250" i="49"/>
  <c r="F249" i="49"/>
  <c r="F248" i="49"/>
  <c r="F243" i="49"/>
  <c r="F242" i="49"/>
  <c r="F241" i="49"/>
  <c r="F237" i="49"/>
  <c r="F236" i="49"/>
  <c r="F235" i="49"/>
  <c r="F234" i="49"/>
  <c r="F233" i="49"/>
  <c r="F232" i="49"/>
  <c r="F231" i="49"/>
  <c r="F230" i="49"/>
  <c r="F229" i="49"/>
  <c r="F228" i="49"/>
  <c r="F227" i="49"/>
  <c r="F226" i="49"/>
  <c r="F225" i="49"/>
  <c r="F224" i="49"/>
  <c r="F223" i="49"/>
  <c r="F222" i="49"/>
  <c r="F221" i="49"/>
  <c r="F220" i="49"/>
  <c r="F219" i="49"/>
  <c r="F216" i="49"/>
  <c r="F215" i="49"/>
  <c r="F214" i="49"/>
  <c r="F213" i="49"/>
  <c r="F212" i="49"/>
  <c r="F211" i="49"/>
  <c r="F210" i="49"/>
  <c r="F209" i="49"/>
  <c r="F208" i="49"/>
  <c r="F207" i="49"/>
  <c r="F206" i="49"/>
  <c r="F205" i="49"/>
  <c r="F204" i="49"/>
  <c r="F203" i="49"/>
  <c r="F202" i="49"/>
  <c r="F201" i="49"/>
  <c r="F200" i="49"/>
  <c r="F199" i="49"/>
  <c r="F198" i="49"/>
  <c r="F197" i="49"/>
  <c r="F196" i="49"/>
  <c r="F195" i="49"/>
  <c r="F194" i="49"/>
  <c r="F193" i="49"/>
  <c r="F192" i="49"/>
  <c r="F191" i="49"/>
  <c r="F190" i="49"/>
  <c r="F189" i="49"/>
  <c r="F188" i="49"/>
  <c r="F187" i="49"/>
  <c r="F186" i="49"/>
  <c r="F185" i="49"/>
  <c r="F184" i="49"/>
  <c r="F183" i="49"/>
  <c r="F182" i="49"/>
  <c r="F181" i="49"/>
  <c r="F180" i="49"/>
  <c r="F179" i="49"/>
  <c r="F178" i="49"/>
  <c r="F177" i="49"/>
  <c r="F176" i="49"/>
  <c r="F175" i="49"/>
  <c r="F174" i="49"/>
  <c r="F173" i="49"/>
  <c r="F172" i="49"/>
  <c r="F171" i="49"/>
  <c r="F169" i="49"/>
  <c r="F168" i="49"/>
  <c r="F166" i="49"/>
  <c r="F165" i="49"/>
  <c r="F164" i="49"/>
  <c r="F163" i="49"/>
  <c r="F104" i="49"/>
  <c r="F103" i="49"/>
  <c r="F102" i="49"/>
  <c r="F101" i="49"/>
  <c r="F100" i="49"/>
  <c r="F99" i="49"/>
  <c r="F98" i="49"/>
  <c r="F97" i="49"/>
  <c r="F96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0" i="49"/>
  <c r="F59" i="49"/>
  <c r="F58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8" i="49"/>
  <c r="F17" i="49"/>
  <c r="F16" i="49"/>
  <c r="F15" i="49"/>
  <c r="F12" i="49"/>
  <c r="F11" i="49"/>
  <c r="F10" i="49"/>
  <c r="F9" i="49"/>
  <c r="F8" i="49"/>
  <c r="F304" i="48"/>
  <c r="F303" i="48"/>
  <c r="F302" i="48"/>
  <c r="F301" i="48"/>
  <c r="F300" i="48"/>
  <c r="F299" i="48"/>
  <c r="F288" i="48"/>
  <c r="F287" i="48"/>
  <c r="F286" i="48"/>
  <c r="F285" i="48"/>
  <c r="F284" i="48"/>
  <c r="F283" i="48"/>
  <c r="F282" i="48"/>
  <c r="F275" i="48"/>
  <c r="F274" i="48"/>
  <c r="F273" i="48"/>
  <c r="F272" i="48"/>
  <c r="F271" i="48"/>
  <c r="F270" i="48"/>
  <c r="F260" i="48"/>
  <c r="F259" i="48"/>
  <c r="F258" i="48"/>
  <c r="F257" i="48"/>
  <c r="F256" i="48"/>
  <c r="F255" i="48"/>
  <c r="F254" i="48"/>
  <c r="F253" i="48"/>
  <c r="F252" i="48"/>
  <c r="F251" i="48"/>
  <c r="F250" i="48"/>
  <c r="F249" i="48"/>
  <c r="F248" i="48"/>
  <c r="F247" i="48"/>
  <c r="F242" i="48"/>
  <c r="F237" i="48"/>
  <c r="F233" i="48"/>
  <c r="F232" i="48"/>
  <c r="F231" i="48"/>
  <c r="F230" i="48"/>
  <c r="F229" i="48"/>
  <c r="F228" i="48"/>
  <c r="F227" i="48"/>
  <c r="F226" i="48"/>
  <c r="F225" i="48"/>
  <c r="F224" i="48"/>
  <c r="F223" i="48"/>
  <c r="F222" i="48"/>
  <c r="F221" i="48"/>
  <c r="F220" i="48"/>
  <c r="F218" i="48"/>
  <c r="F217" i="48"/>
  <c r="F216" i="48"/>
  <c r="F215" i="48"/>
  <c r="F213" i="48"/>
  <c r="F211" i="48"/>
  <c r="F210" i="48"/>
  <c r="F209" i="48"/>
  <c r="F208" i="48"/>
  <c r="F207" i="48"/>
  <c r="F206" i="48"/>
  <c r="F103" i="48"/>
  <c r="F102" i="48"/>
  <c r="F100" i="48"/>
  <c r="F99" i="48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F9" i="48"/>
  <c r="F8" i="48"/>
  <c r="F307" i="47"/>
  <c r="F306" i="47"/>
  <c r="F303" i="47"/>
  <c r="F290" i="47"/>
  <c r="F289" i="47"/>
  <c r="F288" i="47"/>
  <c r="F287" i="47"/>
  <c r="F286" i="47"/>
  <c r="F285" i="47"/>
  <c r="F284" i="47"/>
  <c r="F283" i="47"/>
  <c r="F274" i="47"/>
  <c r="F273" i="47"/>
  <c r="F272" i="47"/>
  <c r="F271" i="47"/>
  <c r="F270" i="47"/>
  <c r="F269" i="47"/>
  <c r="F268" i="47"/>
  <c r="F259" i="47"/>
  <c r="F258" i="47"/>
  <c r="F257" i="47"/>
  <c r="F256" i="47"/>
  <c r="F255" i="47"/>
  <c r="F254" i="47"/>
  <c r="F253" i="47"/>
  <c r="F252" i="47"/>
  <c r="F251" i="47"/>
  <c r="F250" i="47"/>
  <c r="F249" i="47"/>
  <c r="F248" i="47"/>
  <c r="F247" i="47"/>
  <c r="F241" i="47"/>
  <c r="F240" i="47"/>
  <c r="F239" i="47"/>
  <c r="F238" i="47"/>
  <c r="F237" i="47"/>
  <c r="F236" i="47"/>
  <c r="F235" i="47"/>
  <c r="F234" i="47"/>
  <c r="F233" i="47"/>
  <c r="F232" i="47"/>
  <c r="F231" i="47"/>
  <c r="F229" i="47"/>
  <c r="F225" i="47"/>
  <c r="F224" i="47"/>
  <c r="F223" i="47"/>
  <c r="F222" i="47"/>
  <c r="F221" i="47"/>
  <c r="F220" i="47"/>
  <c r="F219" i="47"/>
  <c r="F218" i="47"/>
  <c r="F217" i="47"/>
  <c r="F216" i="47"/>
  <c r="F215" i="47"/>
  <c r="F214" i="47"/>
  <c r="F213" i="47"/>
  <c r="F212" i="47"/>
  <c r="F211" i="47"/>
  <c r="F210" i="47"/>
  <c r="F209" i="47"/>
  <c r="F208" i="47"/>
  <c r="F207" i="47"/>
  <c r="F206" i="47"/>
  <c r="F205" i="47"/>
  <c r="F204" i="47"/>
  <c r="F203" i="47"/>
  <c r="F202" i="47"/>
  <c r="F200" i="47"/>
  <c r="F199" i="47"/>
  <c r="F198" i="47"/>
  <c r="F197" i="47"/>
  <c r="F196" i="47"/>
  <c r="F195" i="47"/>
  <c r="F99" i="47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3" i="47"/>
  <c r="F22" i="47"/>
  <c r="F21" i="47"/>
  <c r="F20" i="47"/>
  <c r="F19" i="47"/>
  <c r="F18" i="47"/>
  <c r="F17" i="47"/>
  <c r="F16" i="47"/>
  <c r="F15" i="47"/>
  <c r="F14" i="47"/>
  <c r="F13" i="47"/>
  <c r="F12" i="47"/>
  <c r="F11" i="47"/>
  <c r="F9" i="47"/>
  <c r="F305" i="46"/>
  <c r="F304" i="46"/>
  <c r="F301" i="46"/>
  <c r="F287" i="46"/>
  <c r="F286" i="46"/>
  <c r="F285" i="46"/>
  <c r="F284" i="46"/>
  <c r="F283" i="46"/>
  <c r="F282" i="46"/>
  <c r="F281" i="46"/>
  <c r="F280" i="46"/>
  <c r="F279" i="46"/>
  <c r="F271" i="46"/>
  <c r="F270" i="46"/>
  <c r="F269" i="46"/>
  <c r="F267" i="46"/>
  <c r="F257" i="46"/>
  <c r="F255" i="46"/>
  <c r="F251" i="46"/>
  <c r="F250" i="46"/>
  <c r="F249" i="46"/>
  <c r="F248" i="46"/>
  <c r="F247" i="46"/>
  <c r="F246" i="46"/>
  <c r="F245" i="46"/>
  <c r="F244" i="46"/>
  <c r="F239" i="46"/>
  <c r="F238" i="46"/>
  <c r="F237" i="46"/>
  <c r="F236" i="46"/>
  <c r="F235" i="46"/>
  <c r="F234" i="46"/>
  <c r="F233" i="46"/>
  <c r="F232" i="46"/>
  <c r="F231" i="46"/>
  <c r="F230" i="46"/>
  <c r="F229" i="46"/>
  <c r="F228" i="46"/>
  <c r="F227" i="46"/>
  <c r="F226" i="46"/>
  <c r="F225" i="46"/>
  <c r="F224" i="46"/>
  <c r="F223" i="46"/>
  <c r="F222" i="46"/>
  <c r="F221" i="46"/>
  <c r="F220" i="46"/>
  <c r="F219" i="46"/>
  <c r="F218" i="46"/>
  <c r="F217" i="46"/>
  <c r="F216" i="46"/>
  <c r="F215" i="46"/>
  <c r="F214" i="46"/>
  <c r="F213" i="46"/>
  <c r="F212" i="46"/>
  <c r="F211" i="46"/>
  <c r="F210" i="46"/>
  <c r="F209" i="46"/>
  <c r="F208" i="46"/>
  <c r="F207" i="46"/>
  <c r="F206" i="46"/>
  <c r="F205" i="46"/>
  <c r="F204" i="46"/>
  <c r="F203" i="46"/>
  <c r="F202" i="46"/>
  <c r="F201" i="46"/>
  <c r="F200" i="46"/>
  <c r="F199" i="46"/>
  <c r="F198" i="46"/>
  <c r="F197" i="46"/>
  <c r="F196" i="46"/>
  <c r="F195" i="46"/>
  <c r="F194" i="46"/>
  <c r="F193" i="46"/>
  <c r="F192" i="46"/>
  <c r="F191" i="46"/>
  <c r="F190" i="46"/>
  <c r="F189" i="46"/>
  <c r="F188" i="46"/>
  <c r="F187" i="46"/>
  <c r="F186" i="46"/>
  <c r="F185" i="46"/>
  <c r="F184" i="46"/>
  <c r="F183" i="46"/>
  <c r="F182" i="46"/>
  <c r="F181" i="46"/>
  <c r="F180" i="46"/>
  <c r="F179" i="46"/>
  <c r="F178" i="46"/>
  <c r="F177" i="46"/>
  <c r="F176" i="46"/>
  <c r="F175" i="46"/>
  <c r="F174" i="46"/>
  <c r="F173" i="46"/>
  <c r="F172" i="46"/>
  <c r="F171" i="46"/>
  <c r="F170" i="46"/>
  <c r="F169" i="46"/>
  <c r="F168" i="46"/>
  <c r="F167" i="46"/>
  <c r="F166" i="46"/>
  <c r="F165" i="46"/>
  <c r="F164" i="46"/>
  <c r="F163" i="46"/>
  <c r="F162" i="46"/>
  <c r="F157" i="46"/>
  <c r="F156" i="46"/>
  <c r="F155" i="46"/>
  <c r="F154" i="46"/>
  <c r="F153" i="46"/>
  <c r="F152" i="46"/>
  <c r="F151" i="46"/>
  <c r="F150" i="46"/>
  <c r="F149" i="46"/>
  <c r="F148" i="46"/>
  <c r="F103" i="46"/>
  <c r="F102" i="46"/>
  <c r="F101" i="46"/>
  <c r="F100" i="46"/>
  <c r="F99" i="46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1" i="46"/>
  <c r="F40" i="46"/>
  <c r="F39" i="46"/>
  <c r="F38" i="46"/>
  <c r="F37" i="46"/>
  <c r="F36" i="46"/>
  <c r="F35" i="46"/>
  <c r="F34" i="46"/>
  <c r="F33" i="46"/>
  <c r="F32" i="46"/>
  <c r="F31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F13" i="46"/>
  <c r="F12" i="46"/>
  <c r="F11" i="46"/>
  <c r="F10" i="46"/>
</calcChain>
</file>

<file path=xl/sharedStrings.xml><?xml version="1.0" encoding="utf-8"?>
<sst xmlns="http://schemas.openxmlformats.org/spreadsheetml/2006/main" count="28962" uniqueCount="387">
  <si>
    <t>TANGGAL</t>
  </si>
  <si>
    <t>LOCATION</t>
  </si>
  <si>
    <t>: Baganite/OPP</t>
  </si>
  <si>
    <t>NO</t>
  </si>
  <si>
    <t>DESCRIPTION</t>
  </si>
  <si>
    <t>EQUIPMENT</t>
  </si>
  <si>
    <t>REFUELING</t>
  </si>
  <si>
    <t>TOTAL MENIT</t>
  </si>
  <si>
    <t>HM/KM</t>
  </si>
  <si>
    <t>LITER</t>
  </si>
  <si>
    <t>FUEL TRUCK</t>
  </si>
  <si>
    <t>FUELMAN</t>
  </si>
  <si>
    <t>SHIFT</t>
  </si>
  <si>
    <t>LOKASI</t>
  </si>
  <si>
    <t>TIBA LOKASI</t>
  </si>
  <si>
    <t>Category</t>
  </si>
  <si>
    <t>KETERANGAN</t>
  </si>
  <si>
    <t>TIME IN</t>
  </si>
  <si>
    <t>TIME OUT</t>
  </si>
  <si>
    <t>Refueling</t>
  </si>
  <si>
    <t>Count of Category</t>
  </si>
  <si>
    <t>(blank)</t>
  </si>
  <si>
    <t>Break Down</t>
  </si>
  <si>
    <t>Full</t>
  </si>
  <si>
    <t>Unit Stanbay</t>
  </si>
  <si>
    <t>Grand Total</t>
  </si>
  <si>
    <t>Unit ready tapi tidak di pakai</t>
  </si>
  <si>
    <t>No Operator</t>
  </si>
  <si>
    <t>Tidak ada operator di unit</t>
  </si>
  <si>
    <t>Hot Seat</t>
  </si>
  <si>
    <t>Unit masih bekerja</t>
  </si>
  <si>
    <t>Rain Day</t>
  </si>
  <si>
    <t>Kendala Cuaca</t>
  </si>
  <si>
    <t>No Access</t>
  </si>
  <si>
    <t>Unit tidak terjangkau</t>
  </si>
  <si>
    <t>Unit rusak</t>
  </si>
  <si>
    <t>Perventive Maintenance</t>
  </si>
  <si>
    <t>Service</t>
  </si>
  <si>
    <t>fuel unit masih penuh</t>
  </si>
  <si>
    <t>Unit dilakukan refueling</t>
  </si>
  <si>
    <t>Cancle By Pengawas</t>
  </si>
  <si>
    <t>Respite</t>
  </si>
  <si>
    <t>hari libur</t>
  </si>
  <si>
    <t>Unschedule BD</t>
  </si>
  <si>
    <t>ADR</t>
  </si>
  <si>
    <t>Column Labels</t>
  </si>
  <si>
    <t>Location</t>
  </si>
  <si>
    <t>Baganite/OPP</t>
  </si>
  <si>
    <t>EXCAVATOR CAT 320GX</t>
  </si>
  <si>
    <t>EX026</t>
  </si>
  <si>
    <t>EX027</t>
  </si>
  <si>
    <t>EX028</t>
  </si>
  <si>
    <t>EX029</t>
  </si>
  <si>
    <t>EX030</t>
  </si>
  <si>
    <t>EXCAVATOR CAT 330GC</t>
  </si>
  <si>
    <t>EX031</t>
  </si>
  <si>
    <t>EX032</t>
  </si>
  <si>
    <t>EX033</t>
  </si>
  <si>
    <t>EX034</t>
  </si>
  <si>
    <t>EX035</t>
  </si>
  <si>
    <t>EXCAVATOR CAT 345GC</t>
  </si>
  <si>
    <t>EX036</t>
  </si>
  <si>
    <t>EX037</t>
  </si>
  <si>
    <t>EX038</t>
  </si>
  <si>
    <t>EX039</t>
  </si>
  <si>
    <t>EX040</t>
  </si>
  <si>
    <t>ARTICULATED TRUCK BELL B45E</t>
  </si>
  <si>
    <t>HT301</t>
  </si>
  <si>
    <t>HT302</t>
  </si>
  <si>
    <t>HT303</t>
  </si>
  <si>
    <t>HT304</t>
  </si>
  <si>
    <t>HT305</t>
  </si>
  <si>
    <t>HT306</t>
  </si>
  <si>
    <t>HT307</t>
  </si>
  <si>
    <t>HT308</t>
  </si>
  <si>
    <t>HT309</t>
  </si>
  <si>
    <t>HT310</t>
  </si>
  <si>
    <t>HT311</t>
  </si>
  <si>
    <t>HT312</t>
  </si>
  <si>
    <t>HT313</t>
  </si>
  <si>
    <t>HT314</t>
  </si>
  <si>
    <t>HT315</t>
  </si>
  <si>
    <t>VOLVO A60H</t>
  </si>
  <si>
    <t>HT401</t>
  </si>
  <si>
    <t>HT402</t>
  </si>
  <si>
    <t>HT403</t>
  </si>
  <si>
    <t>HT404</t>
  </si>
  <si>
    <t>HT405</t>
  </si>
  <si>
    <t>HT406</t>
  </si>
  <si>
    <t>HT407</t>
  </si>
  <si>
    <t>HT408</t>
  </si>
  <si>
    <t>HT409</t>
  </si>
  <si>
    <t>HT410</t>
  </si>
  <si>
    <t>HT411</t>
  </si>
  <si>
    <t>HT412</t>
  </si>
  <si>
    <t>HT413</t>
  </si>
  <si>
    <t>HT414</t>
  </si>
  <si>
    <t>HT415</t>
  </si>
  <si>
    <t>HT416</t>
  </si>
  <si>
    <t>HT417</t>
  </si>
  <si>
    <t>HT418</t>
  </si>
  <si>
    <t>DumpTruck Hino</t>
  </si>
  <si>
    <t>DT101</t>
  </si>
  <si>
    <t>DT102</t>
  </si>
  <si>
    <t>DT103</t>
  </si>
  <si>
    <t>DT104</t>
  </si>
  <si>
    <t>DT105</t>
  </si>
  <si>
    <t>KOMATSU D85ESS SSR120</t>
  </si>
  <si>
    <t>DZ101</t>
  </si>
  <si>
    <t>KOMATSU D85ESS SSR121</t>
  </si>
  <si>
    <t>DZ102</t>
  </si>
  <si>
    <t>KOMATSU D85ESS SSR122</t>
  </si>
  <si>
    <t>DZ103</t>
  </si>
  <si>
    <t>KOMATSU D155 SSR120</t>
  </si>
  <si>
    <t>DZ104</t>
  </si>
  <si>
    <t>KOMATSU D85ESS-2A</t>
  </si>
  <si>
    <t>DZ108</t>
  </si>
  <si>
    <t>DZ109</t>
  </si>
  <si>
    <t>KOMATSU D65P-12</t>
  </si>
  <si>
    <t>DZ110</t>
  </si>
  <si>
    <t>KOMATSU D155A</t>
  </si>
  <si>
    <t>DZ112</t>
  </si>
  <si>
    <t>GRADER SANY STG230C</t>
  </si>
  <si>
    <t>GR101</t>
  </si>
  <si>
    <t>GR102</t>
  </si>
  <si>
    <t>GR103</t>
  </si>
  <si>
    <t>GR104</t>
  </si>
  <si>
    <t>COMPACTOR SANY SSR120</t>
  </si>
  <si>
    <t>CD101</t>
  </si>
  <si>
    <t>CD102</t>
  </si>
  <si>
    <t>CD103</t>
  </si>
  <si>
    <t>CD104</t>
  </si>
  <si>
    <t>CD105</t>
  </si>
  <si>
    <t>CD106</t>
  </si>
  <si>
    <t>CD107</t>
  </si>
  <si>
    <t>CD108</t>
  </si>
  <si>
    <t>CD109</t>
  </si>
  <si>
    <t>CD110</t>
  </si>
  <si>
    <t>SANY SRC900 CRANE</t>
  </si>
  <si>
    <t>CR013</t>
  </si>
  <si>
    <t>HINO FM280JW CRANE TRUCK</t>
  </si>
  <si>
    <t>CT102</t>
  </si>
  <si>
    <t>HINO FM280JD 18KL WATER TRUCK</t>
  </si>
  <si>
    <t>WT101</t>
  </si>
  <si>
    <t>WT102</t>
  </si>
  <si>
    <t>WT1005</t>
  </si>
  <si>
    <t>HINO FM280JD FUEL TRUCK</t>
  </si>
  <si>
    <t>FT101</t>
  </si>
  <si>
    <t>FT102</t>
  </si>
  <si>
    <t>WHEEL LOADER SANY SY956H5</t>
  </si>
  <si>
    <t>WL015</t>
  </si>
  <si>
    <t>WL016</t>
  </si>
  <si>
    <t>BACKHOE LOADER</t>
  </si>
  <si>
    <t>BH100</t>
  </si>
  <si>
    <t>PT. SMA</t>
  </si>
  <si>
    <t>EX201R</t>
  </si>
  <si>
    <t>EX202R</t>
  </si>
  <si>
    <t>EX203R</t>
  </si>
  <si>
    <t>EX204R</t>
  </si>
  <si>
    <t>EX205R</t>
  </si>
  <si>
    <t>EX206R</t>
  </si>
  <si>
    <t>EX207R</t>
  </si>
  <si>
    <t>EX208R</t>
  </si>
  <si>
    <t>EX209R</t>
  </si>
  <si>
    <t>EX210R</t>
  </si>
  <si>
    <t>EX211R</t>
  </si>
  <si>
    <t>EX212R</t>
  </si>
  <si>
    <t>EX213R</t>
  </si>
  <si>
    <t>EX301R</t>
  </si>
  <si>
    <t>EX302R</t>
  </si>
  <si>
    <t>EX401R</t>
  </si>
  <si>
    <t>EX402R</t>
  </si>
  <si>
    <t>EX403R</t>
  </si>
  <si>
    <t>EX404R</t>
  </si>
  <si>
    <t>EX405R</t>
  </si>
  <si>
    <t>EX406R</t>
  </si>
  <si>
    <t>EX407R</t>
  </si>
  <si>
    <t>EX408R</t>
  </si>
  <si>
    <t>DZ201R</t>
  </si>
  <si>
    <t>DZ202R</t>
  </si>
  <si>
    <t>DZ203R</t>
  </si>
  <si>
    <t>DZ204R</t>
  </si>
  <si>
    <t>DZ205R</t>
  </si>
  <si>
    <t>CP101R</t>
  </si>
  <si>
    <t>CP102R</t>
  </si>
  <si>
    <t>CP103R</t>
  </si>
  <si>
    <t>CP104R</t>
  </si>
  <si>
    <t>CP105R</t>
  </si>
  <si>
    <t>GENSET</t>
  </si>
  <si>
    <t>PGP06</t>
  </si>
  <si>
    <t>EG11</t>
  </si>
  <si>
    <t>EG06</t>
  </si>
  <si>
    <t>EG02</t>
  </si>
  <si>
    <t>EG03</t>
  </si>
  <si>
    <t>PRAMAC LIGHTING PLANT LSW-3Y</t>
  </si>
  <si>
    <t>LP216</t>
  </si>
  <si>
    <t>LP206</t>
  </si>
  <si>
    <t>LP205</t>
  </si>
  <si>
    <t>MANHAUL</t>
  </si>
  <si>
    <t>MH2001</t>
  </si>
  <si>
    <t>MH2002</t>
  </si>
  <si>
    <t>MH2003</t>
  </si>
  <si>
    <t>MH2004</t>
  </si>
  <si>
    <t>EG01</t>
  </si>
  <si>
    <t>LP208</t>
  </si>
  <si>
    <t>LP219</t>
  </si>
  <si>
    <t>LP213</t>
  </si>
  <si>
    <t>LP201</t>
  </si>
  <si>
    <t>LP217</t>
  </si>
  <si>
    <t>LP212</t>
  </si>
  <si>
    <t>LP202</t>
  </si>
  <si>
    <t>LP204</t>
  </si>
  <si>
    <t>MH2005</t>
  </si>
  <si>
    <t>MH2006</t>
  </si>
  <si>
    <t>CT101</t>
  </si>
  <si>
    <t>EG12</t>
  </si>
  <si>
    <t>EG001</t>
  </si>
  <si>
    <t>PM Service 250 Hrs</t>
  </si>
  <si>
    <t>EG04</t>
  </si>
  <si>
    <t>LP218</t>
  </si>
  <si>
    <t>HT430</t>
  </si>
  <si>
    <t>HT422</t>
  </si>
  <si>
    <t>HT429</t>
  </si>
  <si>
    <t>HT428</t>
  </si>
  <si>
    <t>HT426</t>
  </si>
  <si>
    <t>CR014</t>
  </si>
  <si>
    <t>LP215</t>
  </si>
  <si>
    <t>LP214</t>
  </si>
  <si>
    <t>LP209</t>
  </si>
  <si>
    <t>LP203</t>
  </si>
  <si>
    <t>LP207</t>
  </si>
  <si>
    <t>LP211</t>
  </si>
  <si>
    <t>LP200</t>
  </si>
  <si>
    <t>LP210</t>
  </si>
  <si>
    <t>TH002</t>
  </si>
  <si>
    <t>CR011</t>
  </si>
  <si>
    <t>HT433</t>
  </si>
  <si>
    <t>HT421</t>
  </si>
  <si>
    <t>HT431</t>
  </si>
  <si>
    <t>HT420</t>
  </si>
  <si>
    <t>HT432</t>
  </si>
  <si>
    <t>PM Service 500 Hrs</t>
  </si>
  <si>
    <t>MH4007</t>
  </si>
  <si>
    <t>MH4008</t>
  </si>
  <si>
    <t>EG05</t>
  </si>
  <si>
    <t>HT423</t>
  </si>
  <si>
    <t>HT424</t>
  </si>
  <si>
    <t>HT419</t>
  </si>
  <si>
    <t>HT425</t>
  </si>
  <si>
    <t>HT427</t>
  </si>
  <si>
    <t>TH003</t>
  </si>
  <si>
    <t>Service Truck</t>
  </si>
  <si>
    <t>ST101</t>
  </si>
  <si>
    <t>MANITOU TELEHANDLER MT-X733</t>
  </si>
  <si>
    <t>EG006</t>
  </si>
  <si>
    <t>EX411R</t>
  </si>
  <si>
    <t>EX303R</t>
  </si>
  <si>
    <t>DZ207R</t>
  </si>
  <si>
    <t>DZ206R</t>
  </si>
  <si>
    <t>CP107R</t>
  </si>
  <si>
    <t>CP109R</t>
  </si>
  <si>
    <t>CP106R</t>
  </si>
  <si>
    <t>CP108R</t>
  </si>
  <si>
    <t>EX409R</t>
  </si>
  <si>
    <t>EX410R</t>
  </si>
  <si>
    <t>DZ111</t>
  </si>
  <si>
    <t>2/29/2025</t>
  </si>
  <si>
    <t>2/30/2025</t>
  </si>
  <si>
    <t>2/31/2025</t>
  </si>
  <si>
    <t>Yohanes</t>
  </si>
  <si>
    <t>Satu</t>
  </si>
  <si>
    <t>Magazine</t>
  </si>
  <si>
    <t>OPP</t>
  </si>
  <si>
    <t>Pioneer</t>
  </si>
  <si>
    <t>FALDI</t>
  </si>
  <si>
    <t>SATU</t>
  </si>
  <si>
    <t>IBC TANK</t>
  </si>
  <si>
    <t xml:space="preserve">Arlan </t>
  </si>
  <si>
    <t>By Pass</t>
  </si>
  <si>
    <t>OPP Mia</t>
  </si>
  <si>
    <t>HPL</t>
  </si>
  <si>
    <t>Agung</t>
  </si>
  <si>
    <t>Dua</t>
  </si>
  <si>
    <t>Alang-Alang</t>
  </si>
  <si>
    <t>MHR</t>
  </si>
  <si>
    <t>Ismal</t>
  </si>
  <si>
    <t>Ismial</t>
  </si>
  <si>
    <t>Angki Patamani</t>
  </si>
  <si>
    <t>Saprial</t>
  </si>
  <si>
    <t>Arlan T</t>
  </si>
  <si>
    <t>PBT</t>
  </si>
  <si>
    <t>Nurdin</t>
  </si>
  <si>
    <t>FS001</t>
  </si>
  <si>
    <t>FF001</t>
  </si>
  <si>
    <t>YAHYA</t>
  </si>
  <si>
    <t>PIONEER</t>
  </si>
  <si>
    <t>LV IBC</t>
  </si>
  <si>
    <t>ARLAN</t>
  </si>
  <si>
    <t>ALANG2</t>
  </si>
  <si>
    <t>YOHANES</t>
  </si>
  <si>
    <t>WS</t>
  </si>
  <si>
    <t>MAGAZINE</t>
  </si>
  <si>
    <t>AGUNG</t>
  </si>
  <si>
    <t>DUA</t>
  </si>
  <si>
    <t>APRIL</t>
  </si>
  <si>
    <t xml:space="preserve"> Continue PM2000hrs from day shift.</t>
  </si>
  <si>
    <t>PM SERVICE 500 HRS</t>
  </si>
  <si>
    <t>PM Service 2000 Hrs</t>
  </si>
  <si>
    <t>PM Srvice 500 Hrs</t>
  </si>
  <si>
    <t>PM Srvice 250 Hrs</t>
  </si>
  <si>
    <t>PM Srvice 500 Hrs + install part back log.</t>
  </si>
  <si>
    <t>BAGANITE</t>
  </si>
  <si>
    <t>KOMATSU D65P-13</t>
  </si>
  <si>
    <t>MARTEN</t>
  </si>
  <si>
    <t>MELKI</t>
  </si>
  <si>
    <t>NURDIN</t>
  </si>
  <si>
    <t>SAPRIL</t>
  </si>
  <si>
    <t>CORESHED</t>
  </si>
  <si>
    <t>MUTAR</t>
  </si>
  <si>
    <t>ANGKI</t>
  </si>
  <si>
    <t>KM 9</t>
  </si>
  <si>
    <t>SARIF</t>
  </si>
  <si>
    <t>EX214R</t>
  </si>
  <si>
    <t>MHR/LOWER</t>
  </si>
  <si>
    <t>IRFAN</t>
  </si>
  <si>
    <t>ANDY</t>
  </si>
  <si>
    <t>TEREX FRANNA MAC 25</t>
  </si>
  <si>
    <t>CP110R</t>
  </si>
  <si>
    <t>-</t>
  </si>
  <si>
    <t>LAYDOWN</t>
  </si>
  <si>
    <t>WD2</t>
  </si>
  <si>
    <t xml:space="preserve">PM Service 250 Hrs </t>
  </si>
  <si>
    <t>PM Service 2000 Hrs + Tyre pos 1 Bulging</t>
  </si>
  <si>
    <t>PM Service 500 Hrs &amp; &amp; Replace underccariage</t>
  </si>
  <si>
    <t>ALANG-ALANG</t>
  </si>
  <si>
    <t>FLOWMETER EROR SAAT PENGISIAN HT431</t>
  </si>
  <si>
    <t>HT22</t>
  </si>
  <si>
    <t xml:space="preserve"> </t>
  </si>
  <si>
    <t>HT23</t>
  </si>
  <si>
    <t>MUHTAR</t>
  </si>
  <si>
    <t>HUSAIN</t>
  </si>
  <si>
    <t>ADR/WD2</t>
  </si>
  <si>
    <t>N HPL</t>
  </si>
  <si>
    <t>INFO DARI OPERATOR &amp; PENGAWAS FUEL MASIH FULL</t>
  </si>
  <si>
    <t>PM SERVICE 250 hrs</t>
  </si>
  <si>
    <t>PM SERVICE 250 HRS</t>
  </si>
  <si>
    <t xml:space="preserve">PM SERVICE 250 hrs </t>
  </si>
  <si>
    <t xml:space="preserve"> PM SERVICE 250 hrs</t>
  </si>
  <si>
    <t>PM SERVICE 500 hrs</t>
  </si>
  <si>
    <t>lock pin and spacer bracker missing 1EA</t>
  </si>
  <si>
    <t xml:space="preserve"> Low power</t>
  </si>
  <si>
    <t>HPL/ADR</t>
  </si>
  <si>
    <t>ADR/HPL</t>
  </si>
  <si>
    <t>PM SERVICE 1000 Hrs</t>
  </si>
  <si>
    <t>PM Service 500 hrs</t>
  </si>
  <si>
    <t xml:space="preserve">PM Service 250 hours </t>
  </si>
  <si>
    <t>YADI</t>
  </si>
  <si>
    <t>MHR LOWER</t>
  </si>
  <si>
    <t>HINO FM280JD SERVICE TRUCK</t>
  </si>
  <si>
    <t>MHR/BAGANITE</t>
  </si>
  <si>
    <t>PM Service 4000 hrs</t>
  </si>
  <si>
    <t xml:space="preserve"> PM  SERVICE 250 Hrs</t>
  </si>
  <si>
    <t>PM Service PM 1000 hrs</t>
  </si>
  <si>
    <t>PM SERVICE 250 Hrs</t>
  </si>
  <si>
    <t>BAYPASS</t>
  </si>
  <si>
    <t>PM Service 4000 Hrs</t>
  </si>
  <si>
    <t>PM Service 250 hrs</t>
  </si>
  <si>
    <t>Ready pukul 07:05</t>
  </si>
  <si>
    <t>PM Service 500 Hrs + 'rotasi tyre 1,2</t>
  </si>
  <si>
    <t>AGUS</t>
  </si>
  <si>
    <t>FS 001</t>
  </si>
  <si>
    <t>ARFAN</t>
  </si>
  <si>
    <t>EBC TANK</t>
  </si>
  <si>
    <t>Supriadi</t>
  </si>
  <si>
    <t>Faldi</t>
  </si>
  <si>
    <t>PM Service 1000</t>
  </si>
  <si>
    <t>PM Service 500</t>
  </si>
  <si>
    <t>PM Service 250</t>
  </si>
  <si>
    <t>PM004</t>
  </si>
  <si>
    <t>IVECO ASTRA HD9 66.54T PRIME TRAILER</t>
  </si>
  <si>
    <t>PM SERVICE 2000 HRS</t>
  </si>
  <si>
    <t>PM Service 2000 hrs</t>
  </si>
  <si>
    <t xml:space="preserve"> PM Service 1000 hrs</t>
  </si>
  <si>
    <t xml:space="preserve"> PM Service 500hrs</t>
  </si>
  <si>
    <t>PM Service 1000 Hrs</t>
  </si>
  <si>
    <t>Schedule Drain oil WDB</t>
  </si>
  <si>
    <t>PM SERVICE 500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</si>
</sst>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mmmm\-yy"/>
    <numFmt numFmtId="166" formatCode="[$-13809]d\ mmm\ yyyy;@"/>
  </numFmts>
  <fonts count="17" x14ac:knownFonts="1">
    <font>
      <sz val="11"/>
      <color theme="1"/>
      <name val="Aptos Narrow"/>
      <charset val="134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Bahnschrift"/>
      <family val="2"/>
    </font>
    <font>
      <b/>
      <sz val="11"/>
      <color theme="1"/>
      <name val="Bahnschrift"/>
      <family val="2"/>
    </font>
    <font>
      <sz val="10"/>
      <color theme="1"/>
      <name val="Bahnschrift"/>
      <family val="2"/>
    </font>
    <font>
      <u/>
      <sz val="11"/>
      <color theme="10"/>
      <name val="Aptos Narrow"/>
      <family val="2"/>
      <scheme val="minor"/>
    </font>
    <font>
      <sz val="12"/>
      <name val="Aptos Display"/>
      <family val="1"/>
      <scheme val="major"/>
    </font>
    <font>
      <sz val="8"/>
      <name val="Aptos Narrow"/>
      <family val="2"/>
      <scheme val="minor"/>
    </font>
    <font>
      <sz val="8"/>
      <name val="Aptos Narrow"/>
      <family val="2"/>
      <scheme val="minor"/>
    </font>
    <font>
      <sz val="8"/>
      <name val="Aptos Narrow"/>
      <family val="2"/>
      <scheme val="minor"/>
    </font>
    <font>
      <sz val="8"/>
      <name val="Aptos Narrow"/>
      <family val="2"/>
      <scheme val="minor"/>
    </font>
    <font>
      <sz val="8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16" fillId="0" borderId="0"/>
  </cellStyleXfs>
  <cellXfs count="94">
    <xf numFmtId="0" fontId="0" fillId="0" borderId="0" xfId="0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20" fontId="4" fillId="3" borderId="6" xfId="0" applyNumberFormat="1" applyFont="1" applyFill="1" applyBorder="1" applyAlignment="1">
      <alignment horizontal="center" vertical="center"/>
    </xf>
    <xf numFmtId="164" fontId="4" fillId="3" borderId="6" xfId="0" applyNumberFormat="1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/>
    </xf>
    <xf numFmtId="164" fontId="4" fillId="0" borderId="9" xfId="0" applyNumberFormat="1" applyFont="1" applyBorder="1" applyAlignment="1">
      <alignment horizontal="center" vertical="center"/>
    </xf>
    <xf numFmtId="164" fontId="4" fillId="3" borderId="9" xfId="0" applyNumberFormat="1" applyFont="1" applyFill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13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3" borderId="6" xfId="0" applyNumberFormat="1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0" xfId="0" pivotButton="1"/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7" fillId="5" borderId="15" xfId="1" applyFill="1" applyBorder="1" applyAlignment="1">
      <alignment horizontal="center" vertical="center"/>
    </xf>
    <xf numFmtId="0" fontId="7" fillId="5" borderId="17" xfId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1" fillId="0" borderId="0" xfId="0" applyFont="1"/>
    <xf numFmtId="166" fontId="5" fillId="0" borderId="0" xfId="0" applyNumberFormat="1" applyFont="1" applyAlignment="1">
      <alignment horizontal="center" vertical="center"/>
    </xf>
    <xf numFmtId="0" fontId="8" fillId="0" borderId="6" xfId="0" quotePrefix="1" applyFont="1" applyBorder="1" applyAlignment="1">
      <alignment horizontal="left" vertical="center" wrapText="1"/>
    </xf>
    <xf numFmtId="0" fontId="8" fillId="0" borderId="6" xfId="0" quotePrefix="1" applyFont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0" fontId="8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8" fillId="0" borderId="6" xfId="0" quotePrefix="1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20" fontId="4" fillId="3" borderId="9" xfId="0" applyNumberFormat="1" applyFont="1" applyFill="1" applyBorder="1" applyAlignment="1">
      <alignment horizontal="center" vertical="center"/>
    </xf>
    <xf numFmtId="20" fontId="4" fillId="3" borderId="0" xfId="0" applyNumberFormat="1" applyFont="1" applyFill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left" vertical="center" wrapText="1"/>
    </xf>
    <xf numFmtId="0" fontId="5" fillId="2" borderId="24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8" fillId="0" borderId="6" xfId="2" quotePrefix="1" applyFont="1" applyBorder="1" applyAlignment="1">
      <alignment vertical="center"/>
    </xf>
    <xf numFmtId="0" fontId="6" fillId="8" borderId="6" xfId="0" applyFont="1" applyFill="1" applyBorder="1" applyAlignment="1">
      <alignment horizontal="center" vertical="center"/>
    </xf>
    <xf numFmtId="164" fontId="4" fillId="8" borderId="9" xfId="0" applyNumberFormat="1" applyFont="1" applyFill="1" applyBorder="1" applyAlignment="1">
      <alignment horizontal="center" vertical="center"/>
    </xf>
    <xf numFmtId="164" fontId="4" fillId="8" borderId="6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20" fontId="4" fillId="8" borderId="6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left" vertical="center" wrapText="1"/>
    </xf>
    <xf numFmtId="0" fontId="4" fillId="8" borderId="0" xfId="0" applyFont="1" applyFill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14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 wrapText="1"/>
    </xf>
    <xf numFmtId="20" fontId="4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14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165" fontId="3" fillId="4" borderId="22" xfId="0" applyNumberFormat="1" applyFont="1" applyFill="1" applyBorder="1" applyAlignment="1">
      <alignment horizontal="center"/>
    </xf>
    <xf numFmtId="165" fontId="3" fillId="4" borderId="2" xfId="0" applyNumberFormat="1" applyFont="1" applyFill="1" applyBorder="1" applyAlignment="1">
      <alignment horizontal="center"/>
    </xf>
    <xf numFmtId="165" fontId="3" fillId="4" borderId="23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100" xfId="2" xr:uid="{FB13998F-2245-4506-9A13-B46E20CA62FD}"/>
  </cellStyles>
  <dxfs count="222"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FFC000"/>
        </patternFill>
      </fill>
    </dxf>
    <dxf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FFC000"/>
        </patternFill>
      </fill>
    </dxf>
    <dxf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FFC000"/>
        </patternFill>
      </fill>
    </dxf>
    <dxf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ill>
        <patternFill patternType="solid">
          <bgColor rgb="FFFFC000"/>
        </patternFill>
      </fill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FFC000"/>
        </patternFill>
      </fill>
    </dxf>
    <dxf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pivotCacheDefinition" Target="pivotCache/pivotCacheDefinition8.xml"/><Relationship Id="rId47" Type="http://schemas.openxmlformats.org/officeDocument/2006/relationships/pivotCacheDefinition" Target="pivotCache/pivotCacheDefinition13.xml"/><Relationship Id="rId63" Type="http://schemas.openxmlformats.org/officeDocument/2006/relationships/pivotCacheDefinition" Target="pivotCache/pivotCacheDefinition29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3.xml"/><Relationship Id="rId40" Type="http://schemas.openxmlformats.org/officeDocument/2006/relationships/pivotCacheDefinition" Target="pivotCache/pivotCacheDefinition6.xml"/><Relationship Id="rId45" Type="http://schemas.openxmlformats.org/officeDocument/2006/relationships/pivotCacheDefinition" Target="pivotCache/pivotCacheDefinition11.xml"/><Relationship Id="rId53" Type="http://schemas.openxmlformats.org/officeDocument/2006/relationships/pivotCacheDefinition" Target="pivotCache/pivotCacheDefinition19.xml"/><Relationship Id="rId58" Type="http://schemas.openxmlformats.org/officeDocument/2006/relationships/pivotCacheDefinition" Target="pivotCache/pivotCacheDefinition24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pivotCacheDefinition" Target="pivotCache/pivotCacheDefinition2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1.xml"/><Relationship Id="rId43" Type="http://schemas.openxmlformats.org/officeDocument/2006/relationships/pivotCacheDefinition" Target="pivotCache/pivotCacheDefinition9.xml"/><Relationship Id="rId48" Type="http://schemas.openxmlformats.org/officeDocument/2006/relationships/pivotCacheDefinition" Target="pivotCache/pivotCacheDefinition14.xml"/><Relationship Id="rId56" Type="http://schemas.openxmlformats.org/officeDocument/2006/relationships/pivotCacheDefinition" Target="pivotCache/pivotCacheDefinition22.xml"/><Relationship Id="rId64" Type="http://schemas.openxmlformats.org/officeDocument/2006/relationships/pivotCacheDefinition" Target="pivotCache/pivotCacheDefinition30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4.xml"/><Relationship Id="rId46" Type="http://schemas.openxmlformats.org/officeDocument/2006/relationships/pivotCacheDefinition" Target="pivotCache/pivotCacheDefinition12.xml"/><Relationship Id="rId59" Type="http://schemas.openxmlformats.org/officeDocument/2006/relationships/pivotCacheDefinition" Target="pivotCache/pivotCacheDefinition25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7.xml"/><Relationship Id="rId54" Type="http://schemas.openxmlformats.org/officeDocument/2006/relationships/pivotCacheDefinition" Target="pivotCache/pivotCacheDefinition20.xml"/><Relationship Id="rId62" Type="http://schemas.openxmlformats.org/officeDocument/2006/relationships/pivotCacheDefinition" Target="pivotCache/pivotCacheDefinition28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2.xml"/><Relationship Id="rId49" Type="http://schemas.openxmlformats.org/officeDocument/2006/relationships/pivotCacheDefinition" Target="pivotCache/pivotCacheDefinition15.xml"/><Relationship Id="rId57" Type="http://schemas.openxmlformats.org/officeDocument/2006/relationships/pivotCacheDefinition" Target="pivotCache/pivotCacheDefinition2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10.xml"/><Relationship Id="rId52" Type="http://schemas.openxmlformats.org/officeDocument/2006/relationships/pivotCacheDefinition" Target="pivotCache/pivotCacheDefinition18.xml"/><Relationship Id="rId60" Type="http://schemas.openxmlformats.org/officeDocument/2006/relationships/pivotCacheDefinition" Target="pivotCache/pivotCacheDefinition26.xml"/><Relationship Id="rId65" Type="http://schemas.openxmlformats.org/officeDocument/2006/relationships/pivotCacheDefinition" Target="pivotCache/pivotCacheDefinition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pivotCacheDefinition" Target="pivotCache/pivotCacheDefinition5.xml"/><Relationship Id="rId34" Type="http://schemas.openxmlformats.org/officeDocument/2006/relationships/worksheet" Target="worksheets/sheet34.xml"/><Relationship Id="rId50" Type="http://schemas.openxmlformats.org/officeDocument/2006/relationships/pivotCacheDefinition" Target="pivotCache/pivotCacheDefinition16.xml"/><Relationship Id="rId55" Type="http://schemas.openxmlformats.org/officeDocument/2006/relationships/pivotCacheDefinition" Target="pivotCache/pivotCacheDefinition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A1C-4C90-B294-ED198CE3CA02}"/>
            </c:ext>
          </c:extLst>
        </c:ser>
        <c:ser>
          <c:idx val="1"/>
          <c:order val="1"/>
          <c:tx>
            <c:strRef>
              <c:f>'1'!$U$9:$U$10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'1'!$U$11</c:f>
              <c:numCache>
                <c:formatCode>General</c:formatCode>
                <c:ptCount val="1"/>
                <c:pt idx="0">
                  <c:v>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66-4794-8B32-155BC55EBA85}"/>
            </c:ext>
          </c:extLst>
        </c:ser>
        <c:ser>
          <c:idx val="2"/>
          <c:order val="2"/>
          <c:tx>
            <c:strRef>
              <c:f>'1'!$V$9:$V$10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'1'!$V$11</c:f>
              <c:numCache>
                <c:formatCode>General</c:formatCode>
                <c:ptCount val="1"/>
                <c:pt idx="0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66-4794-8B32-155BC55EBA85}"/>
            </c:ext>
          </c:extLst>
        </c:ser>
        <c:ser>
          <c:idx val="3"/>
          <c:order val="3"/>
          <c:tx>
            <c:strRef>
              <c:f>'1'!$W$9:$W$10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'1'!$W$11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66-4794-8B32-155BC55EBA85}"/>
            </c:ext>
          </c:extLst>
        </c:ser>
        <c:ser>
          <c:idx val="4"/>
          <c:order val="4"/>
          <c:tx>
            <c:strRef>
              <c:f>'1'!$X$9:$X$10</c:f>
              <c:strCache>
                <c:ptCount val="1"/>
                <c:pt idx="0">
                  <c:v>Rain Day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'1'!$X$11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66-4794-8B32-155BC55EBA85}"/>
            </c:ext>
          </c:extLst>
        </c:ser>
        <c:ser>
          <c:idx val="5"/>
          <c:order val="5"/>
          <c:tx>
            <c:strRef>
              <c:f>'1'!$Y$9:$Y$10</c:f>
              <c:strCache>
                <c:ptCount val="1"/>
                <c:pt idx="0">
                  <c:v>Perventive Maintenance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'1'!$Y$11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35-49DE-B4F4-DAE818EC8ED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2025.xlsm]2!PivotTable1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AD5-43D7-BDA7-D86011DCD9A2}"/>
            </c:ext>
          </c:extLst>
        </c:ser>
        <c:ser>
          <c:idx val="1"/>
          <c:order val="1"/>
          <c:tx>
            <c:strRef>
              <c:f>'2'!$U$9:$U$10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'2'!$U$11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03-4449-B792-01EEF410B948}"/>
            </c:ext>
          </c:extLst>
        </c:ser>
        <c:ser>
          <c:idx val="2"/>
          <c:order val="2"/>
          <c:tx>
            <c:strRef>
              <c:f>'2'!$V$9:$V$10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'2'!$V$11</c:f>
              <c:numCache>
                <c:formatCode>General</c:formatCode>
                <c:ptCount val="1"/>
                <c:pt idx="0">
                  <c:v>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03-4449-B792-01EEF410B948}"/>
            </c:ext>
          </c:extLst>
        </c:ser>
        <c:ser>
          <c:idx val="3"/>
          <c:order val="3"/>
          <c:tx>
            <c:strRef>
              <c:f>'2'!$W$9:$W$10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'2'!$W$11</c:f>
              <c:numCache>
                <c:formatCode>General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03-4449-B792-01EEF410B948}"/>
            </c:ext>
          </c:extLst>
        </c:ser>
        <c:ser>
          <c:idx val="4"/>
          <c:order val="4"/>
          <c:tx>
            <c:strRef>
              <c:f>'2'!$X$9:$X$10</c:f>
              <c:strCache>
                <c:ptCount val="1"/>
                <c:pt idx="0">
                  <c:v>Perventive Maintenance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'2'!$X$11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03-4449-B792-01EEF410B9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2025.xlsm]3!PivotTable1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'3'!$T$11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8BD-4369-9C69-641BBC814FAC}"/>
            </c:ext>
          </c:extLst>
        </c:ser>
        <c:ser>
          <c:idx val="1"/>
          <c:order val="1"/>
          <c:tx>
            <c:strRef>
              <c:f>'3'!$U$9:$U$10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'3'!$U$11</c:f>
              <c:numCache>
                <c:formatCode>General</c:formatCode>
                <c:ptCount val="1"/>
                <c:pt idx="0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57-48A0-8CB8-0FDE1F84FAC9}"/>
            </c:ext>
          </c:extLst>
        </c:ser>
        <c:ser>
          <c:idx val="2"/>
          <c:order val="2"/>
          <c:tx>
            <c:strRef>
              <c:f>'3'!$V$9:$V$10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'3'!$V$11</c:f>
              <c:numCache>
                <c:formatCode>General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57-48A0-8CB8-0FDE1F84FAC9}"/>
            </c:ext>
          </c:extLst>
        </c:ser>
        <c:ser>
          <c:idx val="3"/>
          <c:order val="3"/>
          <c:tx>
            <c:strRef>
              <c:f>'3'!$W$9:$W$10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'3'!$W$11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57-48A0-8CB8-0FDE1F84FAC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2025.xlsm]4!PivotTable1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'4'!$T$11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BF8-4696-A270-A173461198E1}"/>
            </c:ext>
          </c:extLst>
        </c:ser>
        <c:ser>
          <c:idx val="1"/>
          <c:order val="1"/>
          <c:tx>
            <c:strRef>
              <c:f>'4'!$U$9:$U$10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'4'!$U$11</c:f>
              <c:numCache>
                <c:formatCode>General</c:formatCode>
                <c:ptCount val="1"/>
                <c:pt idx="0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67-4920-9551-27C8512CC44F}"/>
            </c:ext>
          </c:extLst>
        </c:ser>
        <c:ser>
          <c:idx val="2"/>
          <c:order val="2"/>
          <c:tx>
            <c:strRef>
              <c:f>'4'!$V$9:$V$10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'4'!$V$11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67-4920-9551-27C8512CC44F}"/>
            </c:ext>
          </c:extLst>
        </c:ser>
        <c:ser>
          <c:idx val="3"/>
          <c:order val="3"/>
          <c:tx>
            <c:strRef>
              <c:f>'4'!$W$9:$W$10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'4'!$W$11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67-4920-9551-27C8512CC44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2025.xlsm]5!PivotTable1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'5'!$T$11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6A3-468A-BFDF-E65BAE183C9F}"/>
            </c:ext>
          </c:extLst>
        </c:ser>
        <c:ser>
          <c:idx val="1"/>
          <c:order val="1"/>
          <c:tx>
            <c:strRef>
              <c:f>'5'!$U$9:$U$10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'5'!$U$11</c:f>
              <c:numCache>
                <c:formatCode>General</c:formatCode>
                <c:ptCount val="1"/>
                <c:pt idx="0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8-4E04-9C69-2D86F422329E}"/>
            </c:ext>
          </c:extLst>
        </c:ser>
        <c:ser>
          <c:idx val="2"/>
          <c:order val="2"/>
          <c:tx>
            <c:strRef>
              <c:f>'5'!$V$9:$V$10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'5'!$V$11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58-4E04-9C69-2D86F422329E}"/>
            </c:ext>
          </c:extLst>
        </c:ser>
        <c:ser>
          <c:idx val="3"/>
          <c:order val="3"/>
          <c:tx>
            <c:strRef>
              <c:f>'5'!$W$9:$W$10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'5'!$W$11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58-4E04-9C69-2D86F422329E}"/>
            </c:ext>
          </c:extLst>
        </c:ser>
        <c:ser>
          <c:idx val="4"/>
          <c:order val="4"/>
          <c:tx>
            <c:strRef>
              <c:f>'5'!$X$9:$X$10</c:f>
              <c:strCache>
                <c:ptCount val="1"/>
                <c:pt idx="0">
                  <c:v>Perventive Maintenance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'5'!$X$11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58-4E04-9C69-2D86F42232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2025.xlsm]6!PivotTable1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'6'!$T$9:$T$10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'6'!$T$11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337-45A7-8095-4731F448A277}"/>
            </c:ext>
          </c:extLst>
        </c:ser>
        <c:ser>
          <c:idx val="1"/>
          <c:order val="1"/>
          <c:tx>
            <c:strRef>
              <c:f>'6'!$U$9:$U$10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'6'!$U$11</c:f>
              <c:numCache>
                <c:formatCode>General</c:formatCode>
                <c:ptCount val="1"/>
                <c:pt idx="0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D2-4B0A-BA06-87230650878A}"/>
            </c:ext>
          </c:extLst>
        </c:ser>
        <c:ser>
          <c:idx val="2"/>
          <c:order val="2"/>
          <c:tx>
            <c:strRef>
              <c:f>'6'!$V$9:$V$10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'6'!$V$11</c:f>
              <c:numCache>
                <c:formatCode>General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D2-4B0A-BA06-87230650878A}"/>
            </c:ext>
          </c:extLst>
        </c:ser>
        <c:ser>
          <c:idx val="3"/>
          <c:order val="3"/>
          <c:tx>
            <c:strRef>
              <c:f>'6'!$W$9:$W$10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'6'!$W$11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D2-4B0A-BA06-87230650878A}"/>
            </c:ext>
          </c:extLst>
        </c:ser>
        <c:ser>
          <c:idx val="4"/>
          <c:order val="4"/>
          <c:tx>
            <c:strRef>
              <c:f>'6'!$X$9:$X$10</c:f>
              <c:strCache>
                <c:ptCount val="1"/>
                <c:pt idx="0">
                  <c:v>Unschedule BD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'6'!$X$11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D2-4B0A-BA06-87230650878A}"/>
            </c:ext>
          </c:extLst>
        </c:ser>
        <c:ser>
          <c:idx val="5"/>
          <c:order val="5"/>
          <c:tx>
            <c:strRef>
              <c:f>'6'!$Y$9:$Y$10</c:f>
              <c:strCache>
                <c:ptCount val="1"/>
                <c:pt idx="0">
                  <c:v>No Operator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'6'!$Y$11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D2-4B0A-BA06-87230650878A}"/>
            </c:ext>
          </c:extLst>
        </c:ser>
        <c:ser>
          <c:idx val="6"/>
          <c:order val="6"/>
          <c:tx>
            <c:strRef>
              <c:f>'6'!$Z$9:$Z$10</c:f>
              <c:strCache>
                <c:ptCount val="1"/>
                <c:pt idx="0">
                  <c:v>Perventive Maintenance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'6'!$Z$11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D2-4B0A-BA06-8723065087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2025.xlsm]7!PivotTable1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'7'!$S$11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'7'!$T$11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963-472D-BA13-5E38B4C802E7}"/>
            </c:ext>
          </c:extLst>
        </c:ser>
        <c:ser>
          <c:idx val="1"/>
          <c:order val="1"/>
          <c:tx>
            <c:strRef>
              <c:f>'7'!$U$9:$U$10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'7'!$S$11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'7'!$U$11</c:f>
              <c:numCache>
                <c:formatCode>General</c:formatCode>
                <c:ptCount val="1"/>
                <c:pt idx="0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D9-41BA-9D34-BE19D65B1227}"/>
            </c:ext>
          </c:extLst>
        </c:ser>
        <c:ser>
          <c:idx val="2"/>
          <c:order val="2"/>
          <c:tx>
            <c:strRef>
              <c:f>'7'!$V$9:$V$10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'7'!$S$11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'7'!$V$11</c:f>
              <c:numCache>
                <c:formatCode>General</c:formatCode>
                <c:ptCount val="1"/>
                <c:pt idx="0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8-448C-9C77-25554AFC96B7}"/>
            </c:ext>
          </c:extLst>
        </c:ser>
        <c:ser>
          <c:idx val="3"/>
          <c:order val="3"/>
          <c:tx>
            <c:strRef>
              <c:f>'7'!$W$9:$W$10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'7'!$S$11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'7'!$W$11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8-448C-9C77-25554AFC96B7}"/>
            </c:ext>
          </c:extLst>
        </c:ser>
        <c:ser>
          <c:idx val="4"/>
          <c:order val="4"/>
          <c:tx>
            <c:strRef>
              <c:f>'7'!$X$9:$X$10</c:f>
              <c:strCache>
                <c:ptCount val="1"/>
                <c:pt idx="0">
                  <c:v>Perventive Maintenance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'7'!$S$11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'7'!$X$11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08-448C-9C77-25554AFC96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2025.xlsm]8!PivotTable1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'8'!$T$9:$T$10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'8'!$T$11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505-406D-8C98-15BDAEB4D099}"/>
            </c:ext>
          </c:extLst>
        </c:ser>
        <c:ser>
          <c:idx val="1"/>
          <c:order val="1"/>
          <c:tx>
            <c:strRef>
              <c:f>'8'!$U$9:$U$10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'8'!$U$11</c:f>
              <c:numCache>
                <c:formatCode>General</c:formatCode>
                <c:ptCount val="1"/>
                <c:pt idx="0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A-4B3C-A917-EB27B64E339C}"/>
            </c:ext>
          </c:extLst>
        </c:ser>
        <c:ser>
          <c:idx val="2"/>
          <c:order val="2"/>
          <c:tx>
            <c:strRef>
              <c:f>'8'!$V$9:$V$10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'8'!$V$11</c:f>
              <c:numCache>
                <c:formatCode>General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4A-4B3C-A917-EB27B64E339C}"/>
            </c:ext>
          </c:extLst>
        </c:ser>
        <c:ser>
          <c:idx val="3"/>
          <c:order val="3"/>
          <c:tx>
            <c:strRef>
              <c:f>'8'!$W$9:$W$10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'8'!$W$11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4A-4B3C-A917-EB27B64E339C}"/>
            </c:ext>
          </c:extLst>
        </c:ser>
        <c:ser>
          <c:idx val="4"/>
          <c:order val="4"/>
          <c:tx>
            <c:strRef>
              <c:f>'8'!$X$9:$X$10</c:f>
              <c:strCache>
                <c:ptCount val="1"/>
                <c:pt idx="0">
                  <c:v>Perventive Maintenance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'8'!$X$11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4A-4B3C-A917-EB27B64E339C}"/>
            </c:ext>
          </c:extLst>
        </c:ser>
        <c:ser>
          <c:idx val="5"/>
          <c:order val="5"/>
          <c:tx>
            <c:strRef>
              <c:f>'8'!$Y$9:$Y$10</c:f>
              <c:strCache>
                <c:ptCount val="1"/>
                <c:pt idx="0">
                  <c:v>Unschedule BD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'8'!$Y$11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4A-4B3C-A917-EB27B64E339C}"/>
            </c:ext>
          </c:extLst>
        </c:ser>
        <c:ser>
          <c:idx val="6"/>
          <c:order val="6"/>
          <c:tx>
            <c:strRef>
              <c:f>'8'!$Z$9:$Z$10</c:f>
              <c:strCache>
                <c:ptCount val="1"/>
                <c:pt idx="0">
                  <c:v>No Operator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'8'!$Z$11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4A-4B3C-A917-EB27B64E33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2025.xlsm]9!PivotTable1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'9'!$T$9:$T$10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'9'!$T$11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E7D-4A51-BFA5-2369247B2F70}"/>
            </c:ext>
          </c:extLst>
        </c:ser>
        <c:ser>
          <c:idx val="1"/>
          <c:order val="1"/>
          <c:tx>
            <c:strRef>
              <c:f>'9'!$U$9:$U$10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'9'!$U$11</c:f>
              <c:numCache>
                <c:formatCode>General</c:formatCode>
                <c:ptCount val="1"/>
                <c:pt idx="0">
                  <c:v>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F5-4BFE-8E27-C267531DCB1F}"/>
            </c:ext>
          </c:extLst>
        </c:ser>
        <c:ser>
          <c:idx val="2"/>
          <c:order val="2"/>
          <c:tx>
            <c:strRef>
              <c:f>'9'!$V$9:$V$10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'9'!$V$11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F5-4BFE-8E27-C267531DCB1F}"/>
            </c:ext>
          </c:extLst>
        </c:ser>
        <c:ser>
          <c:idx val="3"/>
          <c:order val="3"/>
          <c:tx>
            <c:strRef>
              <c:f>'9'!$W$9:$W$10</c:f>
              <c:strCache>
                <c:ptCount val="1"/>
                <c:pt idx="0">
                  <c:v>Perventive Maintenance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'9'!$W$11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F5-4BFE-8E27-C267531DCB1F}"/>
            </c:ext>
          </c:extLst>
        </c:ser>
        <c:ser>
          <c:idx val="4"/>
          <c:order val="4"/>
          <c:tx>
            <c:strRef>
              <c:f>'9'!$X$9:$X$10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'9'!$X$11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F5-4BFE-8E27-C267531DCB1F}"/>
            </c:ext>
          </c:extLst>
        </c:ser>
        <c:ser>
          <c:idx val="5"/>
          <c:order val="5"/>
          <c:tx>
            <c:strRef>
              <c:f>'9'!$Y$9:$Y$10</c:f>
              <c:strCache>
                <c:ptCount val="1"/>
                <c:pt idx="0">
                  <c:v>No Operator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'9'!$S$11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'9'!$Y$11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F5-4BFE-8E27-C267531DCB1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2025.xlsm]10!PivotTable1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'10'!$T$11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A88-4A2F-AA35-82EA6528CDC7}"/>
            </c:ext>
          </c:extLst>
        </c:ser>
        <c:ser>
          <c:idx val="1"/>
          <c:order val="1"/>
          <c:tx>
            <c:strRef>
              <c:f>'10'!$U$9:$U$10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'10'!$U$11</c:f>
              <c:numCache>
                <c:formatCode>General</c:formatCode>
                <c:ptCount val="1"/>
                <c:pt idx="0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4F-4561-9D13-3586B1DFB5E0}"/>
            </c:ext>
          </c:extLst>
        </c:ser>
        <c:ser>
          <c:idx val="2"/>
          <c:order val="2"/>
          <c:tx>
            <c:strRef>
              <c:f>'10'!$V$9:$V$10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'10'!$V$11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4F-4561-9D13-3586B1DFB5E0}"/>
            </c:ext>
          </c:extLst>
        </c:ser>
        <c:ser>
          <c:idx val="3"/>
          <c:order val="3"/>
          <c:tx>
            <c:strRef>
              <c:f>'10'!$W$9:$W$10</c:f>
              <c:strCache>
                <c:ptCount val="1"/>
                <c:pt idx="0">
                  <c:v>Perventive Maintenance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'10'!$W$11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4F-4561-9D13-3586B1DFB5E0}"/>
            </c:ext>
          </c:extLst>
        </c:ser>
        <c:ser>
          <c:idx val="4"/>
          <c:order val="4"/>
          <c:tx>
            <c:strRef>
              <c:f>'10'!$X$9:$X$10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'10'!$X$11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4F-4561-9D13-3586B1DFB5E0}"/>
            </c:ext>
          </c:extLst>
        </c:ser>
        <c:ser>
          <c:idx val="5"/>
          <c:order val="5"/>
          <c:tx>
            <c:strRef>
              <c:f>'10'!$Y$9:$Y$10</c:f>
              <c:strCache>
                <c:ptCount val="1"/>
                <c:pt idx="0">
                  <c:v>No Operator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'10'!$S$11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'10'!$Y$11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4F-4561-9D13-3586B1DFB5E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2025.xlsm]11!PivotTable1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'11'!$T$9:$T$10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'11'!$T$11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98B-4053-8652-D12479449735}"/>
            </c:ext>
          </c:extLst>
        </c:ser>
        <c:ser>
          <c:idx val="1"/>
          <c:order val="1"/>
          <c:tx>
            <c:strRef>
              <c:f>'11'!$U$9:$U$10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'11'!$U$11</c:f>
              <c:numCache>
                <c:formatCode>General</c:formatCode>
                <c:ptCount val="1"/>
                <c:pt idx="0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3E-4F8E-B22E-E97801FDFCBA}"/>
            </c:ext>
          </c:extLst>
        </c:ser>
        <c:ser>
          <c:idx val="2"/>
          <c:order val="2"/>
          <c:tx>
            <c:strRef>
              <c:f>'11'!$V$9:$V$10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'11'!$V$11</c:f>
              <c:numCache>
                <c:formatCode>General</c:formatCode>
                <c:ptCount val="1"/>
                <c:pt idx="0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3E-4F8E-B22E-E97801FDFCBA}"/>
            </c:ext>
          </c:extLst>
        </c:ser>
        <c:ser>
          <c:idx val="3"/>
          <c:order val="3"/>
          <c:tx>
            <c:strRef>
              <c:f>'11'!$W$9:$W$10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'11'!$W$11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3E-4F8E-B22E-E97801FDFCBA}"/>
            </c:ext>
          </c:extLst>
        </c:ser>
        <c:ser>
          <c:idx val="4"/>
          <c:order val="4"/>
          <c:tx>
            <c:strRef>
              <c:f>'11'!$X$9:$X$10</c:f>
              <c:strCache>
                <c:ptCount val="1"/>
                <c:pt idx="0">
                  <c:v>Perventive Maintenance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'11'!$X$11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3E-4F8E-B22E-E97801FDFCBA}"/>
            </c:ext>
          </c:extLst>
        </c:ser>
        <c:ser>
          <c:idx val="5"/>
          <c:order val="5"/>
          <c:tx>
            <c:strRef>
              <c:f>'11'!$Y$9:$Y$10</c:f>
              <c:strCache>
                <c:ptCount val="1"/>
                <c:pt idx="0">
                  <c:v>Unschedule BD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'11'!$Y$11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3E-4F8E-B22E-E97801FDFCBA}"/>
            </c:ext>
          </c:extLst>
        </c:ser>
        <c:ser>
          <c:idx val="6"/>
          <c:order val="6"/>
          <c:tx>
            <c:strRef>
              <c:f>'11'!$Z$9:$Z$10</c:f>
              <c:strCache>
                <c:ptCount val="1"/>
                <c:pt idx="0">
                  <c:v>No Operator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'11'!$Z$11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3E-4F8E-B22E-E97801FDFC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2025.xlsm]12!PivotTable1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'12'!$T$9:$T$10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'12'!$S$11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'12'!$T$11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6EA-4B07-B2FF-6BB7F12AD492}"/>
            </c:ext>
          </c:extLst>
        </c:ser>
        <c:ser>
          <c:idx val="1"/>
          <c:order val="1"/>
          <c:tx>
            <c:strRef>
              <c:f>'12'!$U$9:$U$10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'12'!$S$11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'12'!$U$11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8B-42DB-9FBB-F6B3D5E8E243}"/>
            </c:ext>
          </c:extLst>
        </c:ser>
        <c:ser>
          <c:idx val="2"/>
          <c:order val="2"/>
          <c:tx>
            <c:strRef>
              <c:f>'12'!$V$9:$V$10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'12'!$S$11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'12'!$V$11</c:f>
              <c:numCache>
                <c:formatCode>General</c:formatCode>
                <c:ptCount val="1"/>
                <c:pt idx="0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8B-42DB-9FBB-F6B3D5E8E243}"/>
            </c:ext>
          </c:extLst>
        </c:ser>
        <c:ser>
          <c:idx val="3"/>
          <c:order val="3"/>
          <c:tx>
            <c:strRef>
              <c:f>'12'!$W$9:$W$10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'12'!$S$11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'12'!$W$11</c:f>
              <c:numCache>
                <c:formatCode>General</c:formatCode>
                <c:ptCount val="1"/>
                <c:pt idx="0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8B-42DB-9FBB-F6B3D5E8E243}"/>
            </c:ext>
          </c:extLst>
        </c:ser>
        <c:ser>
          <c:idx val="4"/>
          <c:order val="4"/>
          <c:tx>
            <c:strRef>
              <c:f>'12'!$X$9:$X$10</c:f>
              <c:strCache>
                <c:ptCount val="1"/>
                <c:pt idx="0">
                  <c:v>Perventive Maintenance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'12'!$S$11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'12'!$X$11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8B-42DB-9FBB-F6B3D5E8E2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2025.xlsm]13!PivotTable1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'13'!$T$9:$T$10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'13'!$T$11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A2A-467A-A21D-E8175B21B9B7}"/>
            </c:ext>
          </c:extLst>
        </c:ser>
        <c:ser>
          <c:idx val="1"/>
          <c:order val="1"/>
          <c:tx>
            <c:strRef>
              <c:f>'13'!$U$9:$U$10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'13'!$U$11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62-4CD9-BFC4-12794E57E146}"/>
            </c:ext>
          </c:extLst>
        </c:ser>
        <c:ser>
          <c:idx val="2"/>
          <c:order val="2"/>
          <c:tx>
            <c:strRef>
              <c:f>'13'!$V$9:$V$10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'13'!$V$11</c:f>
              <c:numCache>
                <c:formatCode>General</c:formatCode>
                <c:ptCount val="1"/>
                <c:pt idx="0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62-4CD9-BFC4-12794E57E146}"/>
            </c:ext>
          </c:extLst>
        </c:ser>
        <c:ser>
          <c:idx val="3"/>
          <c:order val="3"/>
          <c:tx>
            <c:strRef>
              <c:f>'13'!$W$9:$W$10</c:f>
              <c:strCache>
                <c:ptCount val="1"/>
                <c:pt idx="0">
                  <c:v>Perventive Maintenance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'13'!$W$11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62-4CD9-BFC4-12794E57E146}"/>
            </c:ext>
          </c:extLst>
        </c:ser>
        <c:ser>
          <c:idx val="4"/>
          <c:order val="4"/>
          <c:tx>
            <c:strRef>
              <c:f>'13'!$X$9:$X$10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'13'!$S$11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'13'!$X$11</c:f>
              <c:numCache>
                <c:formatCode>General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62-4CD9-BFC4-12794E57E1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2025.xlsm]14!PivotTable1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'14'!$T$9:$T$10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'14'!$S$11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'14'!$T$11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59A-4A5C-9EBB-5CF5BE2C6DC2}"/>
            </c:ext>
          </c:extLst>
        </c:ser>
        <c:ser>
          <c:idx val="1"/>
          <c:order val="1"/>
          <c:tx>
            <c:strRef>
              <c:f>'14'!$U$9:$U$10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'14'!$S$11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'14'!$U$11</c:f>
              <c:numCache>
                <c:formatCode>General</c:formatCode>
                <c:ptCount val="1"/>
                <c:pt idx="0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0-4FDA-86E9-247E672A0C10}"/>
            </c:ext>
          </c:extLst>
        </c:ser>
        <c:ser>
          <c:idx val="2"/>
          <c:order val="2"/>
          <c:tx>
            <c:strRef>
              <c:f>'14'!$V$9:$V$10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'14'!$S$11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'14'!$V$11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A0-4FDA-86E9-247E672A0C10}"/>
            </c:ext>
          </c:extLst>
        </c:ser>
        <c:ser>
          <c:idx val="3"/>
          <c:order val="3"/>
          <c:tx>
            <c:strRef>
              <c:f>'14'!$W$9:$W$10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'14'!$S$11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'14'!$W$11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A0-4FDA-86E9-247E672A0C10}"/>
            </c:ext>
          </c:extLst>
        </c:ser>
        <c:ser>
          <c:idx val="4"/>
          <c:order val="4"/>
          <c:tx>
            <c:strRef>
              <c:f>'14'!$X$9:$X$10</c:f>
              <c:strCache>
                <c:ptCount val="1"/>
                <c:pt idx="0">
                  <c:v>Perventive Maintenance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'14'!$S$11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'14'!$X$11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A0-4FDA-86E9-247E672A0C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2025.xlsm]15!PivotTable1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'15'!$T$9:$T$10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'15'!$S$11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'15'!$T$11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4A1-4837-9ABD-FC663C489F26}"/>
            </c:ext>
          </c:extLst>
        </c:ser>
        <c:ser>
          <c:idx val="1"/>
          <c:order val="1"/>
          <c:tx>
            <c:strRef>
              <c:f>'15'!$U$9:$U$10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'15'!$S$11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'15'!$U$11</c:f>
              <c:numCache>
                <c:formatCode>General</c:formatCode>
                <c:ptCount val="1"/>
                <c:pt idx="0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19-4B17-AC40-3857BAED538A}"/>
            </c:ext>
          </c:extLst>
        </c:ser>
        <c:ser>
          <c:idx val="2"/>
          <c:order val="2"/>
          <c:tx>
            <c:strRef>
              <c:f>'15'!$V$9:$V$10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'15'!$S$11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'15'!$V$11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19-4B17-AC40-3857BAED538A}"/>
            </c:ext>
          </c:extLst>
        </c:ser>
        <c:ser>
          <c:idx val="3"/>
          <c:order val="3"/>
          <c:tx>
            <c:strRef>
              <c:f>'15'!$W$9:$W$10</c:f>
              <c:strCache>
                <c:ptCount val="1"/>
                <c:pt idx="0">
                  <c:v>Perventive Maintenance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'15'!$S$11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'15'!$W$11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19-4B17-AC40-3857BAED538A}"/>
            </c:ext>
          </c:extLst>
        </c:ser>
        <c:ser>
          <c:idx val="4"/>
          <c:order val="4"/>
          <c:tx>
            <c:strRef>
              <c:f>'15'!$X$9:$X$10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'15'!$S$11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'15'!$X$11</c:f>
              <c:numCache>
                <c:formatCode>General</c:formatCode>
                <c:ptCount val="1"/>
                <c:pt idx="0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19-4B17-AC40-3857BAED53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2025.xlsm]16!PivotTable1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'16'!$T$9:$T$10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'16'!$S$11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'16'!$T$11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656-4E76-95BE-48AFB7E4AFAE}"/>
            </c:ext>
          </c:extLst>
        </c:ser>
        <c:ser>
          <c:idx val="1"/>
          <c:order val="1"/>
          <c:tx>
            <c:strRef>
              <c:f>'16'!$U$9:$U$10</c:f>
              <c:strCache>
                <c:ptCount val="1"/>
                <c:pt idx="0">
                  <c:v>Refueling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'16'!$S$11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'16'!$U$11</c:f>
              <c:numCache>
                <c:formatCode>General</c:formatCode>
                <c:ptCount val="1"/>
                <c:pt idx="0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85-45CF-9DB8-5CAAC5AA2745}"/>
            </c:ext>
          </c:extLst>
        </c:ser>
        <c:ser>
          <c:idx val="2"/>
          <c:order val="2"/>
          <c:tx>
            <c:strRef>
              <c:f>'16'!$V$9:$V$10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'16'!$S$11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'16'!$V$11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85-45CF-9DB8-5CAAC5AA2745}"/>
            </c:ext>
          </c:extLst>
        </c:ser>
        <c:ser>
          <c:idx val="3"/>
          <c:order val="3"/>
          <c:tx>
            <c:strRef>
              <c:f>'16'!$W$9:$W$10</c:f>
              <c:strCache>
                <c:ptCount val="1"/>
                <c:pt idx="0">
                  <c:v>Break Down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'16'!$S$11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'16'!$W$11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85-45CF-9DB8-5CAAC5AA2745}"/>
            </c:ext>
          </c:extLst>
        </c:ser>
        <c:ser>
          <c:idx val="4"/>
          <c:order val="4"/>
          <c:tx>
            <c:strRef>
              <c:f>'16'!$X$9:$X$10</c:f>
              <c:strCache>
                <c:ptCount val="1"/>
                <c:pt idx="0">
                  <c:v>Perventive Maintenance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'16'!$S$11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'16'!$X$11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85-45CF-9DB8-5CAAC5AA2745}"/>
            </c:ext>
          </c:extLst>
        </c:ser>
        <c:ser>
          <c:idx val="5"/>
          <c:order val="5"/>
          <c:tx>
            <c:strRef>
              <c:f>'16'!$Y$9:$Y$10</c:f>
              <c:strCache>
                <c:ptCount val="1"/>
                <c:pt idx="0">
                  <c:v>Unschedule BD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'16'!$S$11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'16'!$Y$11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85-45CF-9DB8-5CAAC5AA27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2025.xlsm]17!PivotTable1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'17'!$T$9:$T$10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'17'!$S$11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'17'!$T$11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CE6-4000-9781-CCB383B4C3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2025.xlsm]18!PivotTable1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'18'!$T$9:$T$10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'18'!$S$11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'18'!$T$11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02F-4277-A36E-F424B87531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2025.xlsm]19!PivotTable1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'19'!$T$9:$T$10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'19'!$S$11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'19'!$T$11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191-488B-964B-F852A27A5E2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2025.xlsm]20!PivotTable1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'20'!$S$11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'20'!$T$11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D2A-4F19-A375-974FA11AE5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2025.xlsm]21!PivotTable1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'21'!$T$9:$T$10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'21'!$T$11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2AF-4CAD-A428-8CA77D58041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2025.xlsm]22!PivotTable1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'22'!$T$9:$T$10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'22'!$S$11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'22'!$T$11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560-4CF9-8A9D-B0EBE5CB80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2025.xlsm]23!PivotTable1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'23'!$T$9:$T$10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'23'!$S$11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'23'!$T$11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4CF-4931-AC98-ADAF2AFF70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2025.xlsm]24!PivotTable1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'24'!$T$9:$T$10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'24'!$S$11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'24'!$T$11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A19-4D7D-8BF5-CF20B2A0E5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2025.xlsm]25!PivotTable1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'25'!$T$9:$T$10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'25'!$S$11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'25'!$T$11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F4B-4D6C-9E46-D6BA5A4E427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2025.xlsm]26!PivotTable1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'26'!$T$9:$T$10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'26'!$S$11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'26'!$T$11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946-4B3B-B7D7-C7EEA5A072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2025.xlsm]27!PivotTable1</c:name>
    <c:fmtId val="3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'27'!$T$9:$T$10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'27'!$S$11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'27'!$T$11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80C-4362-A1F8-C4F85B0AF8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2025.xlsm]28!PivotTable1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'28'!$T$9:$T$10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'28'!$S$11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'28'!$T$11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92D-4A2A-B7D5-BD171ACA34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2025.xlsm]29!PivotTable1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'29'!$T$9:$T$10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'29'!$S$11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'29'!$T$11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BE8-42F8-AFD8-A5F4E0C727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2025.xlsm]30!PivotTable1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'30'!$T$9:$T$10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'30'!$S$11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'30'!$T$11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9DB-445A-91A6-E67AB35B9D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 Refueling PGP Feb 2025.xlsm]31!PivotTable1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b="1"/>
              <a:t>REFUELING</a:t>
            </a:r>
            <a:r>
              <a:rPr lang="en-ID" b="1" baseline="0"/>
              <a:t> GRAPH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'31'!$T$9:$T$10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'31'!$S$11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'31'!$T$11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30B-49E7-B6D7-F5BF830AB8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3840367"/>
        <c:axId val="1353841327"/>
      </c:barChart>
      <c:catAx>
        <c:axId val="135384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1327"/>
        <c:crosses val="autoZero"/>
        <c:auto val="1"/>
        <c:lblAlgn val="ctr"/>
        <c:lblOffset val="100"/>
        <c:noMultiLvlLbl val="0"/>
      </c:catAx>
      <c:valAx>
        <c:axId val="135384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403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771292</xdr:colOff>
      <xdr:row>11</xdr:row>
      <xdr:rowOff>76671</xdr:rowOff>
    </xdr:from>
    <xdr:to>
      <xdr:col>26</xdr:col>
      <xdr:colOff>371707</xdr:colOff>
      <xdr:row>30</xdr:row>
      <xdr:rowOff>178884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678365</xdr:colOff>
      <xdr:row>11</xdr:row>
      <xdr:rowOff>65055</xdr:rowOff>
    </xdr:from>
    <xdr:to>
      <xdr:col>26</xdr:col>
      <xdr:colOff>278780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1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678365</xdr:colOff>
      <xdr:row>11</xdr:row>
      <xdr:rowOff>65055</xdr:rowOff>
    </xdr:from>
    <xdr:to>
      <xdr:col>26</xdr:col>
      <xdr:colOff>278780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31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31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18</xdr:col>
      <xdr:colOff>11616</xdr:colOff>
      <xdr:row>11</xdr:row>
      <xdr:rowOff>181214</xdr:rowOff>
    </xdr:from>
    <xdr:to>
      <xdr:col>26</xdr:col>
      <xdr:colOff>413525</xdr:colOff>
      <xdr:row>31</xdr:row>
      <xdr:rowOff>39494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E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31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F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0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1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2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3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14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16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7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8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31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19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1A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1B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C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1D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200024</xdr:colOff>
      <xdr:row>1</xdr:row>
      <xdr:rowOff>4374</xdr:rowOff>
    </xdr:from>
    <xdr:to>
      <xdr:col>1</xdr:col>
      <xdr:colOff>1752599</xdr:colOff>
      <xdr:row>4</xdr:row>
      <xdr:rowOff>113872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4" y="179634"/>
          <a:ext cx="1552575" cy="841018"/>
        </a:xfrm>
        <a:prstGeom prst="rect">
          <a:avLst/>
        </a:prstGeom>
      </xdr:spPr>
    </xdr:pic>
    <xdr:clientData/>
  </xdr:twoCellAnchor>
  <xdr:twoCellAnchor>
    <xdr:from>
      <xdr:col>17</xdr:col>
      <xdr:colOff>650487</xdr:colOff>
      <xdr:row>11</xdr:row>
      <xdr:rowOff>65055</xdr:rowOff>
    </xdr:from>
    <xdr:to>
      <xdr:col>26</xdr:col>
      <xdr:colOff>250902</xdr:colOff>
      <xdr:row>30</xdr:row>
      <xdr:rowOff>167268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</xdr:row>
          <xdr:rowOff>82550</xdr:rowOff>
        </xdr:from>
        <xdr:to>
          <xdr:col>7</xdr:col>
          <xdr:colOff>101600</xdr:colOff>
          <xdr:row>3</xdr:row>
          <xdr:rowOff>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1E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2 kali buat Refresh Graph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1041663" createdVersion="8" refreshedVersion="7" minRefreshableVersion="3" recordCount="273" xr:uid="{67540EB2-0DD1-4CE3-9E38-13F4EC9841CD}">
  <cacheSource type="worksheet">
    <worksheetSource ref="O6:O1280" sheet="18"/>
  </cacheSource>
  <cacheFields count="1">
    <cacheField name="Category" numFmtId="0">
      <sharedItems containsNonDate="0" containsBlank="1" count="7">
        <m/>
        <s v="Unschedule BD" u="1"/>
        <s v="Perventive Maintenance" u="1"/>
        <s v="Full" u="1"/>
        <s v="Refueling" u="1"/>
        <s v="Unit Stanbay" u="1"/>
        <s v="Break Dow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1273148" createdVersion="8" refreshedVersion="7" minRefreshableVersion="3" recordCount="261" xr:uid="{829570D3-4A21-42C9-9C15-6E9F6DD9B0D8}">
  <cacheSource type="worksheet">
    <worksheetSource ref="O6:O1271" sheet="17"/>
  </cacheSource>
  <cacheFields count="1">
    <cacheField name="Category" numFmtId="0">
      <sharedItems containsNonDate="0" containsBlank="1" count="5">
        <m/>
        <s v="Perventive Maintenance" u="1"/>
        <s v="Full" u="1"/>
        <s v="Refueling" u="1"/>
        <s v="Break Dow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1504632" createdVersion="8" refreshedVersion="7" minRefreshableVersion="3" recordCount="302" xr:uid="{8DC90D11-CFF5-46FB-942F-1A5D3851CE8E}">
  <cacheSource type="worksheet">
    <worksheetSource ref="O6:O1312" sheet="16"/>
  </cacheSource>
  <cacheFields count="1">
    <cacheField name="Category" numFmtId="0">
      <sharedItems containsBlank="1" count="7">
        <m/>
        <s v="Full"/>
        <s v="Refueling"/>
        <s v="Break Down"/>
        <s v="Unschedule BD"/>
        <s v="Perventive Maintenance"/>
        <s v="Unit Stanba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1620371" createdVersion="8" refreshedVersion="7" minRefreshableVersion="3" recordCount="308" xr:uid="{8FF5AA45-330B-4220-9A63-B8BDA0D7C691}">
  <cacheSource type="worksheet">
    <worksheetSource ref="O6:O1318" sheet="15"/>
  </cacheSource>
  <cacheFields count="1">
    <cacheField name="Category" numFmtId="0">
      <sharedItems containsBlank="1" count="7">
        <m/>
        <s v="Refueling"/>
        <s v="Full"/>
        <s v="Perventive Maintenance"/>
        <s v="Break Down"/>
        <s v="Rain Day" u="1"/>
        <s v="Unit Stanba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173611" createdVersion="8" refreshedVersion="7" minRefreshableVersion="3" recordCount="306" xr:uid="{B5B6BB42-FC38-4875-AB29-348691E08461}">
  <cacheSource type="worksheet">
    <worksheetSource ref="O6:O1316" sheet="14"/>
  </cacheSource>
  <cacheFields count="1">
    <cacheField name="Category" numFmtId="0">
      <sharedItems containsBlank="1" count="7">
        <m/>
        <s v="Refueling"/>
        <s v="Full"/>
        <s v="Break Down"/>
        <s v="Perventive Maintenance"/>
        <s v="Unschedule BD" u="1"/>
        <s v="Unit Stanba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1967594" createdVersion="8" refreshedVersion="7" minRefreshableVersion="3" recordCount="303" xr:uid="{1354491B-7CBB-488A-862F-3187E0EE8C02}">
  <cacheSource type="worksheet">
    <worksheetSource ref="O6:O1306" sheet="13"/>
  </cacheSource>
  <cacheFields count="1">
    <cacheField name="Category" numFmtId="0">
      <sharedItems containsBlank="1" count="6">
        <m/>
        <s v="Refueling"/>
        <s v="Full"/>
        <s v="Break Down"/>
        <s v="Perventive Maintenance"/>
        <s v="Rain Da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2546295" createdVersion="8" refreshedVersion="7" minRefreshableVersion="3" recordCount="307" xr:uid="{F695E41F-A326-4776-B577-269F62B8E8D9}">
  <cacheSource type="worksheet">
    <worksheetSource ref="O6:O1307" sheet="12"/>
  </cacheSource>
  <cacheFields count="1">
    <cacheField name="Category" numFmtId="0">
      <sharedItems containsBlank="1" count="5">
        <m/>
        <s v="Refueling"/>
        <s v="Full"/>
        <s v="Perventive Maintenance"/>
        <s v="Break Dow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2662041" createdVersion="8" refreshedVersion="7" minRefreshableVersion="3" recordCount="298" xr:uid="{8FF96F86-DF02-4A90-8E33-6BBD1EAA4AB9}">
  <cacheSource type="worksheet">
    <worksheetSource ref="O6:O1308" sheet="10"/>
  </cacheSource>
  <cacheFields count="1">
    <cacheField name="Category" numFmtId="0">
      <sharedItems containsBlank="1" count="7">
        <m/>
        <s v="Refueling"/>
        <s v="Full"/>
        <s v="Break Down"/>
        <s v="Perventive Maintenance"/>
        <s v="No Operator"/>
        <s v="Unit Stanba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2893518" createdVersion="8" refreshedVersion="7" minRefreshableVersion="3" recordCount="299" xr:uid="{1F274C4B-53A3-4869-8DD4-E5A95532D7EF}">
  <cacheSource type="worksheet">
    <worksheetSource ref="O6:O1308" sheet="9"/>
  </cacheSource>
  <cacheFields count="1">
    <cacheField name="Category" numFmtId="0">
      <sharedItems containsBlank="1" count="6">
        <m/>
        <s v="Refueling"/>
        <s v="Full"/>
        <s v="Break Down"/>
        <s v="Perventive Maintenance"/>
        <s v="No Operato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3009257" createdVersion="8" refreshedVersion="7" minRefreshableVersion="3" recordCount="299" xr:uid="{D779D0DB-3830-4A5B-A133-B3552CFB920D}">
  <cacheSource type="worksheet">
    <worksheetSource ref="O6:O1309" sheet="8"/>
  </cacheSource>
  <cacheFields count="1">
    <cacheField name="Category" numFmtId="0">
      <sharedItems containsBlank="1" count="7">
        <m/>
        <s v="Refueling"/>
        <s v="Full"/>
        <s v="Unschedule BD"/>
        <s v="Break Down"/>
        <s v="Perventive Maintenance"/>
        <s v="No Operato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3240741" createdVersion="8" refreshedVersion="7" minRefreshableVersion="3" recordCount="299" xr:uid="{B38EAACF-881F-4C9D-A01A-91A8DF1A0956}">
  <cacheSource type="worksheet">
    <worksheetSource ref="O6:O1307" sheet="6"/>
  </cacheSource>
  <cacheFields count="1">
    <cacheField name="Category" numFmtId="0">
      <sharedItems containsBlank="1" count="7">
        <m/>
        <s v="Refueling"/>
        <s v="Full"/>
        <s v="Unschedule BD"/>
        <s v="Break Down"/>
        <s v="No Operator"/>
        <s v="Perventive Maintenanc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3472226" createdVersion="8" refreshedVersion="7" minRefreshableVersion="3" recordCount="300" xr:uid="{55D670EF-83B0-4FE6-BFE4-086C0EE1B08D}">
  <cacheSource type="worksheet">
    <worksheetSource ref="O6:O1310" sheet="5"/>
  </cacheSource>
  <cacheFields count="1">
    <cacheField name="Category" numFmtId="0">
      <sharedItems containsBlank="1" count="5">
        <m/>
        <s v="Refueling"/>
        <s v="Full"/>
        <s v="Break Down"/>
        <s v="Perventive Maintenanc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3587964" createdVersion="8" refreshedVersion="7" minRefreshableVersion="3" recordCount="303" xr:uid="{15F1F6C8-82A7-42E7-A2F4-9D7172419BDD}">
  <cacheSource type="worksheet">
    <worksheetSource ref="O6:O1313" sheet="4"/>
  </cacheSource>
  <cacheFields count="1">
    <cacheField name="Category" numFmtId="0">
      <sharedItems containsBlank="1" count="7">
        <m/>
        <s v="Refueling"/>
        <s v="Full"/>
        <s v="Break Down"/>
        <s v="No Access" u="1"/>
        <s v="Perventive Maintenance" u="1"/>
        <s v="No Operator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3819442" createdVersion="8" refreshedVersion="7" minRefreshableVersion="3" recordCount="305" xr:uid="{82FC0587-F725-41AE-AD71-09BA49450FC7}">
  <cacheSource type="worksheet">
    <worksheetSource ref="O6:O1315" sheet="2"/>
  </cacheSource>
  <cacheFields count="1">
    <cacheField name="Category" numFmtId="0">
      <sharedItems containsBlank="1" count="7">
        <m/>
        <s v="Refueling"/>
        <s v="Full"/>
        <s v="Break Down"/>
        <s v="Perventive Maintenance"/>
        <s v="No Access" u="1"/>
        <s v="Unit Stanba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3819442" createdVersion="8" refreshedVersion="7" minRefreshableVersion="3" recordCount="302" xr:uid="{AA1415E0-2238-41A9-8C4B-6DC0A6AE4F5F}">
  <cacheSource type="worksheet">
    <worksheetSource ref="O6:O1311" sheet="3"/>
  </cacheSource>
  <cacheFields count="1">
    <cacheField name="Category" numFmtId="0">
      <sharedItems containsBlank="1" count="8">
        <m/>
        <s v="Refueling"/>
        <s v="Full"/>
        <s v="Break Down"/>
        <s v="No Access" u="1"/>
        <s v="Hot Seat" u="1"/>
        <s v="Perventive Maintenance" u="1"/>
        <s v="No Operator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4050926" createdVersion="8" refreshedVersion="7" minRefreshableVersion="3" recordCount="296" xr:uid="{2185C508-CAF4-4BFE-A7A9-15D4B55976BA}">
  <cacheSource type="worksheet">
    <worksheetSource ref="O6:O1306" sheet="11"/>
  </cacheSource>
  <cacheFields count="1">
    <cacheField name="Category" numFmtId="0">
      <sharedItems containsBlank="1" count="8">
        <m/>
        <s v="Full"/>
        <s v="Refueling"/>
        <s v="Perventive Maintenance"/>
        <s v="Break Down"/>
        <s v="Unschedule BD"/>
        <s v="No Operator"/>
        <s v="Hot Seat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4166665" createdVersion="8" refreshedVersion="7" minRefreshableVersion="3" recordCount="281" xr:uid="{12BF509B-C4C4-4A2B-AA62-D8E22EEC787E}">
  <cacheSource type="worksheet">
    <worksheetSource ref="O6:O1291" sheet="19"/>
  </cacheSource>
  <cacheFields count="1">
    <cacheField name="Category" numFmtId="0">
      <sharedItems containsNonDate="0" containsBlank="1" count="6">
        <m/>
        <s v="Perventive Maintenance" u="1"/>
        <s v="Full" u="1"/>
        <s v="Refueling" u="1"/>
        <s v="Unit Stanbay" u="1"/>
        <s v="Break Dow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439815" createdVersion="8" refreshedVersion="7" minRefreshableVersion="3" recordCount="280" xr:uid="{302B0292-012F-4795-9EAB-6D65969DD310}">
  <cacheSource type="worksheet">
    <worksheetSource ref="O6:O1290" sheet="20"/>
  </cacheSource>
  <cacheFields count="1">
    <cacheField name="Category" numFmtId="0">
      <sharedItems containsNonDate="0" containsBlank="1" count="6">
        <m/>
        <s v="Perventive Maintenance" u="1"/>
        <s v="Full" u="1"/>
        <s v="Refueling" u="1"/>
        <s v="Unit Stanbay" u="1"/>
        <s v="Break Dow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4513888" createdVersion="8" refreshedVersion="7" minRefreshableVersion="3" recordCount="271" xr:uid="{0F09A1C3-7946-466C-9634-52B7D07B4EB8}">
  <cacheSource type="worksheet">
    <worksheetSource ref="O6:O1281" sheet="21"/>
  </cacheSource>
  <cacheFields count="1">
    <cacheField name="Category" numFmtId="0">
      <sharedItems containsNonDate="0" containsBlank="1" count="7">
        <m/>
        <s v="Rain Day" u="1"/>
        <s v="Perventive Maintenance" u="1"/>
        <s v="Full" u="1"/>
        <s v="Refueling" u="1"/>
        <s v="Unit Stanbay" u="1"/>
        <s v="Break Dow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4745373" createdVersion="8" refreshedVersion="7" minRefreshableVersion="3" recordCount="286" xr:uid="{9B5F3312-70A3-451C-986B-42BFD29B9F17}">
  <cacheSource type="worksheet">
    <worksheetSource ref="O6:O1296" sheet="22"/>
  </cacheSource>
  <cacheFields count="1">
    <cacheField name="Category" numFmtId="0">
      <sharedItems containsNonDate="0" containsBlank="1" count="5">
        <m/>
        <s v="Rain Day" u="1"/>
        <s v="Perventive Maintenance" u="1"/>
        <s v="Refueling" u="1"/>
        <s v="Break Dow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4861112" createdVersion="8" refreshedVersion="7" minRefreshableVersion="3" recordCount="292" xr:uid="{60E6FC04-5429-4014-A442-601A89B71A46}">
  <cacheSource type="worksheet">
    <worksheetSource ref="O6:O1302" sheet="23"/>
  </cacheSource>
  <cacheFields count="1">
    <cacheField name="Category" numFmtId="0">
      <sharedItems containsNonDate="0" containsBlank="1" count="5">
        <m/>
        <s v="Perventive Maintenance" u="1"/>
        <s v="Full" u="1"/>
        <s v="Refueling" u="1"/>
        <s v="Break Dow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497685" createdVersion="8" refreshedVersion="7" minRefreshableVersion="3" recordCount="299" xr:uid="{BA5850FD-B671-469F-8470-B0A822CD992D}">
  <cacheSource type="worksheet">
    <worksheetSource ref="O6:O1309" sheet="26"/>
  </cacheSource>
  <cacheFields count="1">
    <cacheField name="Category" numFmtId="0">
      <sharedItems containsNonDate="0" containsBlank="1" count="7">
        <m/>
        <s v="Unschedule BD" u="1"/>
        <s v="Perventive Maintenance" u="1"/>
        <s v="Full" u="1"/>
        <s v="Refueling" u="1"/>
        <s v="Unit Stanbay" u="1"/>
        <s v="Break Dow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5092596" createdVersion="8" refreshedVersion="7" minRefreshableVersion="3" recordCount="294" xr:uid="{379DDFAB-B151-4480-8E08-8FC51DEA9F5F}">
  <cacheSource type="worksheet">
    <worksheetSource ref="O6:O1304" sheet="27"/>
  </cacheSource>
  <cacheFields count="1">
    <cacheField name="Category" numFmtId="0">
      <sharedItems containsNonDate="0" containsBlank="1" count="6">
        <m/>
        <s v="Rain Day" u="1"/>
        <s v="Perventive Maintenance" u="1"/>
        <s v="Full" u="1"/>
        <s v="Refueling" u="1"/>
        <s v="Break Dow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5208335" createdVersion="8" refreshedVersion="7" minRefreshableVersion="3" recordCount="295" xr:uid="{BB30C4A7-8C8F-4F20-9B0F-A0CB0725B4AC}">
  <cacheSource type="worksheet">
    <worksheetSource ref="O6:O1305" sheet="28"/>
  </cacheSource>
  <cacheFields count="1">
    <cacheField name="Category" numFmtId="0">
      <sharedItems containsNonDate="0" containsBlank="1" count="5">
        <m/>
        <s v="Perventive Maintenance" u="1"/>
        <s v="Full" u="1"/>
        <s v="Refueling" u="1"/>
        <s v="Break Dow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5439812" createdVersion="8" refreshedVersion="7" minRefreshableVersion="3" recordCount="251" xr:uid="{021B7DAC-6F53-40A5-99F8-F524816F0339}">
  <cacheSource type="worksheet">
    <worksheetSource ref="O6:O1261" sheet="29"/>
  </cacheSource>
  <cacheFields count="1">
    <cacheField name="Category" numFmtId="0">
      <sharedItems containsNonDate="0" containsBlank="1" count="2">
        <m/>
        <s v="Unit Stanba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5555558" createdVersion="8" refreshedVersion="7" minRefreshableVersion="3" recordCount="251" xr:uid="{805593D3-81E2-47CA-B1FC-93B57C44FD0D}">
  <cacheSource type="worksheet">
    <worksheetSource ref="O6:O1261" sheet="30"/>
  </cacheSource>
  <cacheFields count="1">
    <cacheField name="Category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5671297" createdVersion="8" refreshedVersion="7" minRefreshableVersion="3" recordCount="251" xr:uid="{7098CA62-1AEF-47D8-AB9B-95916288F066}">
  <cacheSource type="worksheet">
    <worksheetSource ref="O6:O1261" sheet="31"/>
  </cacheSource>
  <cacheFields count="1">
    <cacheField name="Category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5787035" createdVersion="7" refreshedVersion="7" minRefreshableVersion="3" recordCount="282" xr:uid="{E7EF9B3B-C2D3-4C26-9C52-A5C9286E8DD8}">
  <cacheSource type="worksheet">
    <worksheetSource ref="O6:O1321" sheet="24"/>
  </cacheSource>
  <cacheFields count="1">
    <cacheField name="Category" numFmtId="0">
      <sharedItems containsNonDate="0" containsBlank="1" count="5">
        <m/>
        <s v="Rain Day" u="1"/>
        <s v="Full" u="1"/>
        <s v="Refueling" u="1"/>
        <s v="Break Dow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601852" createdVersion="8" refreshedVersion="7" minRefreshableVersion="3" recordCount="273" xr:uid="{9F041556-2498-4468-9136-5A0D4D9BBF0E}">
  <cacheSource type="worksheet">
    <worksheetSource ref="O6:O1283" sheet="25"/>
  </cacheSource>
  <cacheFields count="1">
    <cacheField name="Category" numFmtId="0">
      <sharedItems containsNonDate="0" containsBlank="1" count="5">
        <m/>
        <s v="Perventive Maintenance" u="1"/>
        <s v="Refueling" u="1"/>
        <s v="Unit Stanbay" u="1"/>
        <s v="Break Dow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6134259" createdVersion="7" refreshedVersion="7" minRefreshableVersion="3" recordCount="290" xr:uid="{07CAF341-7263-49B8-B428-EC39A70B4B6D}">
  <cacheSource type="worksheet">
    <worksheetSource ref="O6:O296" sheet="1"/>
  </cacheSource>
  <cacheFields count="1">
    <cacheField name="Category" numFmtId="0">
      <sharedItems containsBlank="1" count="8">
        <m/>
        <s v="Refueling"/>
        <s v="Full"/>
        <s v="Break Down"/>
        <s v="Rain Day"/>
        <s v="Perventive Maintenance"/>
        <s v="No Access" u="1"/>
        <s v="Unit Stanba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-S-I" refreshedDate="45709.405656365743" createdVersion="8" refreshedVersion="7" minRefreshableVersion="3" recordCount="302" xr:uid="{88E1CD55-B20F-4014-B0B3-1CA81759E8B0}">
  <cacheSource type="worksheet">
    <worksheetSource ref="O6:O1312" sheet="7"/>
  </cacheSource>
  <cacheFields count="1">
    <cacheField name="Category" numFmtId="0">
      <sharedItems containsBlank="1" count="5">
        <m/>
        <s v="Refueling"/>
        <s v="Full"/>
        <s v="Break Down"/>
        <s v="Perventive Maintenanc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">
  <r>
    <x v="0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1"/>
  </r>
  <r>
    <x v="1"/>
  </r>
  <r>
    <x v="1"/>
  </r>
  <r>
    <x v="2"/>
  </r>
  <r>
    <x v="1"/>
  </r>
  <r>
    <x v="2"/>
  </r>
  <r>
    <x v="2"/>
  </r>
  <r>
    <x v="2"/>
  </r>
  <r>
    <x v="1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2"/>
  </r>
  <r>
    <x v="2"/>
  </r>
  <r>
    <x v="2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1"/>
  </r>
  <r>
    <x v="2"/>
  </r>
  <r>
    <x v="2"/>
  </r>
  <r>
    <x v="2"/>
  </r>
  <r>
    <x v="2"/>
  </r>
  <r>
    <x v="2"/>
  </r>
  <r>
    <x v="4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1"/>
  </r>
  <r>
    <x v="2"/>
  </r>
  <r>
    <x v="2"/>
  </r>
  <r>
    <x v="2"/>
  </r>
  <r>
    <x v="2"/>
  </r>
  <r>
    <x v="2"/>
  </r>
  <r>
    <x v="2"/>
  </r>
  <r>
    <x v="2"/>
  </r>
  <r>
    <x v="3"/>
  </r>
  <r>
    <x v="3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2"/>
  </r>
  <r>
    <x v="2"/>
  </r>
  <r>
    <x v="2"/>
  </r>
  <r>
    <x v="2"/>
  </r>
  <r>
    <x v="1"/>
  </r>
  <r>
    <x v="2"/>
  </r>
  <r>
    <x v="1"/>
  </r>
  <r>
    <x v="2"/>
  </r>
  <r>
    <x v="2"/>
  </r>
  <r>
    <x v="1"/>
  </r>
  <r>
    <x v="2"/>
  </r>
  <r>
    <x v="2"/>
  </r>
  <r>
    <x v="1"/>
  </r>
  <r>
    <x v="2"/>
  </r>
  <r>
    <x v="2"/>
  </r>
  <r>
    <x v="1"/>
  </r>
  <r>
    <x v="1"/>
  </r>
  <r>
    <x v="1"/>
  </r>
  <r>
    <x v="3"/>
  </r>
  <r>
    <x v="3"/>
  </r>
  <r>
    <x v="1"/>
  </r>
  <r>
    <x v="2"/>
  </r>
  <r>
    <x v="2"/>
  </r>
  <r>
    <x v="2"/>
  </r>
  <r>
    <x v="1"/>
  </r>
  <r>
    <x v="1"/>
  </r>
  <r>
    <x v="2"/>
  </r>
  <r>
    <x v="2"/>
  </r>
  <r>
    <x v="5"/>
  </r>
  <r>
    <x v="1"/>
  </r>
  <r>
    <x v="2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3"/>
  </r>
  <r>
    <x v="3"/>
  </r>
  <r>
    <x v="1"/>
  </r>
  <r>
    <x v="2"/>
  </r>
  <r>
    <x v="1"/>
  </r>
  <r>
    <x v="2"/>
  </r>
  <r>
    <x v="2"/>
  </r>
  <r>
    <x v="1"/>
  </r>
  <r>
    <x v="1"/>
  </r>
  <r>
    <x v="1"/>
  </r>
  <r>
    <x v="2"/>
  </r>
  <r>
    <x v="1"/>
  </r>
  <r>
    <x v="1"/>
  </r>
  <r>
    <x v="2"/>
  </r>
  <r>
    <x v="2"/>
  </r>
  <r>
    <x v="2"/>
  </r>
  <r>
    <x v="1"/>
  </r>
  <r>
    <x v="2"/>
  </r>
  <r>
    <x v="2"/>
  </r>
  <r>
    <x v="2"/>
  </r>
  <r>
    <x v="2"/>
  </r>
  <r>
    <x v="2"/>
  </r>
  <r>
    <x v="2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8">
  <r>
    <x v="0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1"/>
  </r>
  <r>
    <x v="4"/>
  </r>
  <r>
    <x v="4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2"/>
  </r>
  <r>
    <x v="4"/>
  </r>
  <r>
    <x v="4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3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4"/>
  </r>
  <r>
    <x v="4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4"/>
  </r>
  <r>
    <x v="4"/>
  </r>
  <r>
    <x v="1"/>
  </r>
  <r>
    <x v="1"/>
  </r>
  <r>
    <x v="3"/>
  </r>
  <r>
    <x v="1"/>
  </r>
  <r>
    <x v="1"/>
  </r>
  <r>
    <x v="2"/>
  </r>
  <r>
    <x v="2"/>
  </r>
  <r>
    <x v="1"/>
  </r>
  <r>
    <x v="1"/>
  </r>
  <r>
    <x v="1"/>
  </r>
  <r>
    <x v="1"/>
  </r>
  <r>
    <x v="1"/>
  </r>
  <r>
    <x v="2"/>
  </r>
  <r>
    <x v="1"/>
  </r>
  <r>
    <x v="1"/>
  </r>
  <r>
    <x v="2"/>
  </r>
  <r>
    <x v="2"/>
  </r>
  <r>
    <x v="2"/>
  </r>
  <r>
    <x v="4"/>
  </r>
  <r>
    <x v="4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2"/>
  </r>
  <r>
    <x v="1"/>
  </r>
  <r>
    <x v="2"/>
  </r>
  <r>
    <x v="2"/>
  </r>
  <r>
    <x v="2"/>
  </r>
  <r>
    <x v="1"/>
  </r>
  <r>
    <x v="2"/>
  </r>
  <r>
    <x v="4"/>
  </r>
  <r>
    <x v="4"/>
  </r>
  <r>
    <x v="1"/>
  </r>
  <r>
    <x v="2"/>
  </r>
  <r>
    <x v="3"/>
  </r>
  <r>
    <x v="2"/>
  </r>
  <r>
    <x v="1"/>
  </r>
  <r>
    <x v="2"/>
  </r>
  <r>
    <x v="1"/>
  </r>
  <r>
    <x v="2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2"/>
  </r>
  <r>
    <x v="1"/>
  </r>
  <r>
    <x v="2"/>
  </r>
  <r>
    <x v="1"/>
  </r>
  <r>
    <x v="2"/>
  </r>
  <r>
    <x v="2"/>
  </r>
  <r>
    <x v="2"/>
  </r>
  <r>
    <x v="1"/>
  </r>
  <r>
    <x v="2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  <r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6"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3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2"/>
  </r>
  <r>
    <x v="2"/>
  </r>
  <r>
    <x v="1"/>
  </r>
  <r>
    <x v="4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4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2"/>
  </r>
  <r>
    <x v="1"/>
  </r>
  <r>
    <x v="2"/>
  </r>
  <r>
    <x v="2"/>
  </r>
  <r>
    <x v="2"/>
  </r>
  <r>
    <x v="2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3"/>
  </r>
  <r>
    <x v="3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2"/>
  </r>
  <r>
    <x v="1"/>
  </r>
  <r>
    <x v="1"/>
  </r>
  <r>
    <x v="1"/>
  </r>
  <r>
    <x v="1"/>
  </r>
  <r>
    <x v="2"/>
  </r>
  <r>
    <x v="2"/>
  </r>
  <r>
    <x v="2"/>
  </r>
  <r>
    <x v="3"/>
  </r>
  <r>
    <x v="3"/>
  </r>
  <r>
    <x v="2"/>
  </r>
  <r>
    <x v="2"/>
  </r>
  <r>
    <x v="1"/>
  </r>
  <r>
    <x v="1"/>
  </r>
  <r>
    <x v="1"/>
  </r>
  <r>
    <x v="2"/>
  </r>
  <r>
    <x v="2"/>
  </r>
  <r>
    <x v="1"/>
  </r>
  <r>
    <x v="1"/>
  </r>
  <r>
    <x v="2"/>
  </r>
  <r>
    <x v="1"/>
  </r>
  <r>
    <x v="2"/>
  </r>
  <r>
    <x v="2"/>
  </r>
  <r>
    <x v="2"/>
  </r>
  <r>
    <x v="2"/>
  </r>
  <r>
    <x v="2"/>
  </r>
  <r>
    <x v="2"/>
  </r>
  <r>
    <x v="2"/>
  </r>
  <r>
    <x v="1"/>
  </r>
  <r>
    <x v="2"/>
  </r>
  <r>
    <x v="3"/>
  </r>
  <r>
    <x v="3"/>
  </r>
  <r>
    <x v="2"/>
  </r>
  <r>
    <x v="2"/>
  </r>
  <r>
    <x v="2"/>
  </r>
  <r>
    <x v="2"/>
  </r>
  <r>
    <x v="2"/>
  </r>
  <r>
    <x v="2"/>
  </r>
  <r>
    <x v="1"/>
  </r>
  <r>
    <x v="4"/>
  </r>
  <r>
    <x v="2"/>
  </r>
  <r>
    <x v="1"/>
  </r>
  <r>
    <x v="2"/>
  </r>
  <r>
    <x v="1"/>
  </r>
  <r>
    <x v="1"/>
  </r>
  <r>
    <x v="1"/>
  </r>
  <r>
    <x v="1"/>
  </r>
  <r>
    <x v="0"/>
  </r>
  <r>
    <x v="0"/>
  </r>
  <r>
    <x v="1"/>
  </r>
  <r>
    <x v="1"/>
  </r>
  <r>
    <x v="1"/>
  </r>
  <r>
    <x v="1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  <r>
    <x v="0"/>
  </r>
  <r>
    <x v="1"/>
  </r>
  <r>
    <x v="1"/>
  </r>
  <r>
    <x v="0"/>
  </r>
  <r>
    <x v="1"/>
  </r>
  <r>
    <x v="1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  <r>
    <x v="0"/>
  </r>
  <r>
    <x v="1"/>
  </r>
  <r>
    <x v="1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0"/>
  </r>
  <r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x v="0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3"/>
  </r>
  <r>
    <x v="1"/>
  </r>
  <r>
    <x v="1"/>
  </r>
  <r>
    <x v="1"/>
  </r>
  <r>
    <x v="2"/>
  </r>
  <r>
    <x v="1"/>
  </r>
  <r>
    <x v="2"/>
  </r>
  <r>
    <x v="1"/>
  </r>
  <r>
    <x v="2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4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2"/>
  </r>
  <r>
    <x v="1"/>
  </r>
  <r>
    <x v="2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3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3"/>
  </r>
  <r>
    <x v="3"/>
  </r>
  <r>
    <x v="1"/>
  </r>
  <r>
    <x v="2"/>
  </r>
  <r>
    <x v="1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2"/>
  </r>
  <r>
    <x v="1"/>
  </r>
  <r>
    <x v="2"/>
  </r>
  <r>
    <x v="4"/>
  </r>
  <r>
    <x v="2"/>
  </r>
  <r>
    <x v="1"/>
  </r>
  <r>
    <x v="2"/>
  </r>
  <r>
    <x v="1"/>
  </r>
  <r>
    <x v="2"/>
  </r>
  <r>
    <x v="1"/>
  </r>
  <r>
    <x v="2"/>
  </r>
  <r>
    <x v="3"/>
  </r>
  <r>
    <x v="3"/>
  </r>
  <r>
    <x v="2"/>
  </r>
  <r>
    <x v="1"/>
  </r>
  <r>
    <x v="2"/>
  </r>
  <r>
    <x v="2"/>
  </r>
  <r>
    <x v="1"/>
  </r>
  <r>
    <x v="2"/>
  </r>
  <r>
    <x v="2"/>
  </r>
  <r>
    <x v="2"/>
  </r>
  <r>
    <x v="2"/>
  </r>
  <r>
    <x v="2"/>
  </r>
  <r>
    <x v="1"/>
  </r>
  <r>
    <x v="2"/>
  </r>
  <r>
    <x v="1"/>
  </r>
  <r>
    <x v="1"/>
  </r>
  <r>
    <x v="2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7"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3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4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3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3"/>
  </r>
  <r>
    <x v="2"/>
  </r>
  <r>
    <x v="2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2"/>
  </r>
  <r>
    <x v="1"/>
  </r>
  <r>
    <x v="2"/>
  </r>
  <r>
    <x v="2"/>
  </r>
  <r>
    <x v="2"/>
  </r>
  <r>
    <x v="2"/>
  </r>
  <r>
    <x v="2"/>
  </r>
  <r>
    <x v="1"/>
  </r>
  <r>
    <x v="1"/>
  </r>
  <r>
    <x v="1"/>
  </r>
  <r>
    <x v="2"/>
  </r>
  <r>
    <x v="2"/>
  </r>
  <r>
    <x v="2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2"/>
  </r>
  <r>
    <x v="2"/>
  </r>
  <r>
    <x v="2"/>
  </r>
  <r>
    <x v="4"/>
  </r>
  <r>
    <x v="4"/>
  </r>
  <r>
    <x v="4"/>
  </r>
  <r>
    <x v="4"/>
  </r>
  <r>
    <x v="2"/>
  </r>
  <r>
    <x v="2"/>
  </r>
  <r>
    <x v="1"/>
  </r>
  <r>
    <x v="2"/>
  </r>
  <r>
    <x v="1"/>
  </r>
  <r>
    <x v="2"/>
  </r>
  <r>
    <x v="1"/>
  </r>
  <r>
    <x v="2"/>
  </r>
  <r>
    <x v="1"/>
  </r>
  <r>
    <x v="1"/>
  </r>
  <r>
    <x v="2"/>
  </r>
  <r>
    <x v="2"/>
  </r>
  <r>
    <x v="1"/>
  </r>
  <r>
    <x v="2"/>
  </r>
  <r>
    <x v="1"/>
  </r>
  <r>
    <x v="2"/>
  </r>
  <r>
    <x v="1"/>
  </r>
  <r>
    <x v="2"/>
  </r>
  <r>
    <x v="1"/>
  </r>
  <r>
    <x v="2"/>
  </r>
  <r>
    <x v="4"/>
  </r>
  <r>
    <x v="4"/>
  </r>
  <r>
    <x v="2"/>
  </r>
  <r>
    <x v="2"/>
  </r>
  <r>
    <x v="1"/>
  </r>
  <r>
    <x v="2"/>
  </r>
  <r>
    <x v="2"/>
  </r>
  <r>
    <x v="2"/>
  </r>
  <r>
    <x v="1"/>
  </r>
  <r>
    <x v="2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8">
  <r>
    <x v="0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2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3"/>
  </r>
  <r>
    <x v="1"/>
  </r>
  <r>
    <x v="1"/>
  </r>
  <r>
    <x v="1"/>
  </r>
  <r>
    <x v="1"/>
  </r>
  <r>
    <x v="4"/>
  </r>
  <r>
    <x v="1"/>
  </r>
  <r>
    <x v="1"/>
  </r>
  <r>
    <x v="1"/>
  </r>
  <r>
    <x v="1"/>
  </r>
  <r>
    <x v="1"/>
  </r>
  <r>
    <x v="3"/>
  </r>
  <r>
    <x v="3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4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4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5"/>
  </r>
  <r>
    <x v="2"/>
  </r>
  <r>
    <x v="5"/>
  </r>
  <r>
    <x v="2"/>
  </r>
  <r>
    <x v="5"/>
  </r>
  <r>
    <x v="2"/>
  </r>
  <r>
    <x v="5"/>
  </r>
  <r>
    <x v="1"/>
  </r>
  <r>
    <x v="5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4"/>
  </r>
  <r>
    <x v="1"/>
  </r>
  <r>
    <x v="1"/>
  </r>
  <r>
    <x v="2"/>
  </r>
  <r>
    <x v="2"/>
  </r>
  <r>
    <x v="2"/>
  </r>
  <r>
    <x v="2"/>
  </r>
  <r>
    <x v="1"/>
  </r>
  <r>
    <x v="2"/>
  </r>
  <r>
    <x v="2"/>
  </r>
  <r>
    <x v="3"/>
  </r>
  <r>
    <x v="3"/>
  </r>
  <r>
    <x v="3"/>
  </r>
  <r>
    <x v="3"/>
  </r>
  <r>
    <x v="1"/>
  </r>
  <r>
    <x v="1"/>
  </r>
  <r>
    <x v="1"/>
  </r>
  <r>
    <x v="1"/>
  </r>
  <r>
    <x v="1"/>
  </r>
  <r>
    <x v="2"/>
  </r>
  <r>
    <x v="4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2"/>
  </r>
  <r>
    <x v="1"/>
  </r>
  <r>
    <x v="1"/>
  </r>
  <r>
    <x v="3"/>
  </r>
  <r>
    <x v="3"/>
  </r>
  <r>
    <x v="2"/>
  </r>
  <r>
    <x v="2"/>
  </r>
  <r>
    <x v="2"/>
  </r>
  <r>
    <x v="2"/>
  </r>
  <r>
    <x v="1"/>
  </r>
  <r>
    <x v="2"/>
  </r>
  <r>
    <x v="2"/>
  </r>
  <r>
    <x v="2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"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3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3"/>
  </r>
  <r>
    <x v="1"/>
  </r>
  <r>
    <x v="1"/>
  </r>
  <r>
    <x v="1"/>
  </r>
  <r>
    <x v="1"/>
  </r>
  <r>
    <x v="2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1"/>
  </r>
  <r>
    <x v="4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5"/>
  </r>
  <r>
    <x v="2"/>
  </r>
  <r>
    <x v="5"/>
  </r>
  <r>
    <x v="2"/>
  </r>
  <r>
    <x v="5"/>
  </r>
  <r>
    <x v="2"/>
  </r>
  <r>
    <x v="5"/>
  </r>
  <r>
    <x v="2"/>
  </r>
  <r>
    <x v="5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4"/>
  </r>
  <r>
    <x v="1"/>
  </r>
  <r>
    <x v="1"/>
  </r>
  <r>
    <x v="2"/>
  </r>
  <r>
    <x v="3"/>
  </r>
  <r>
    <x v="3"/>
  </r>
  <r>
    <x v="3"/>
  </r>
  <r>
    <x v="3"/>
  </r>
  <r>
    <x v="2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2"/>
  </r>
  <r>
    <x v="2"/>
  </r>
  <r>
    <x v="2"/>
  </r>
  <r>
    <x v="1"/>
  </r>
  <r>
    <x v="2"/>
  </r>
  <r>
    <x v="2"/>
  </r>
  <r>
    <x v="2"/>
  </r>
  <r>
    <x v="3"/>
  </r>
  <r>
    <x v="3"/>
  </r>
  <r>
    <x v="1"/>
  </r>
  <r>
    <x v="2"/>
  </r>
  <r>
    <x v="2"/>
  </r>
  <r>
    <x v="1"/>
  </r>
  <r>
    <x v="2"/>
  </r>
  <r>
    <x v="2"/>
  </r>
  <r>
    <x v="2"/>
  </r>
  <r>
    <x v="2"/>
  </r>
  <r>
    <x v="2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"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3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4"/>
  </r>
  <r>
    <x v="4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4"/>
  </r>
  <r>
    <x v="4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5"/>
  </r>
  <r>
    <x v="2"/>
  </r>
  <r>
    <x v="1"/>
  </r>
  <r>
    <x v="1"/>
  </r>
  <r>
    <x v="1"/>
  </r>
  <r>
    <x v="1"/>
  </r>
  <r>
    <x v="1"/>
  </r>
  <r>
    <x v="1"/>
  </r>
  <r>
    <x v="1"/>
  </r>
  <r>
    <x v="1"/>
  </r>
  <r>
    <x v="4"/>
  </r>
  <r>
    <x v="2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6"/>
  </r>
  <r>
    <x v="2"/>
  </r>
  <r>
    <x v="6"/>
  </r>
  <r>
    <x v="2"/>
  </r>
  <r>
    <x v="6"/>
  </r>
  <r>
    <x v="2"/>
  </r>
  <r>
    <x v="6"/>
  </r>
  <r>
    <x v="1"/>
  </r>
  <r>
    <x v="6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2"/>
  </r>
  <r>
    <x v="1"/>
  </r>
  <r>
    <x v="1"/>
  </r>
  <r>
    <x v="1"/>
  </r>
  <r>
    <x v="4"/>
  </r>
  <r>
    <x v="4"/>
  </r>
  <r>
    <x v="4"/>
  </r>
  <r>
    <x v="4"/>
  </r>
  <r>
    <x v="1"/>
  </r>
  <r>
    <x v="1"/>
  </r>
  <r>
    <x v="1"/>
  </r>
  <r>
    <x v="2"/>
  </r>
  <r>
    <x v="1"/>
  </r>
  <r>
    <x v="2"/>
  </r>
  <r>
    <x v="1"/>
  </r>
  <r>
    <x v="1"/>
  </r>
  <r>
    <x v="1"/>
  </r>
  <r>
    <x v="2"/>
  </r>
  <r>
    <x v="1"/>
  </r>
  <r>
    <x v="1"/>
  </r>
  <r>
    <x v="2"/>
  </r>
  <r>
    <x v="2"/>
  </r>
  <r>
    <x v="2"/>
  </r>
  <r>
    <x v="2"/>
  </r>
  <r>
    <x v="5"/>
  </r>
  <r>
    <x v="2"/>
  </r>
  <r>
    <x v="2"/>
  </r>
  <r>
    <x v="2"/>
  </r>
  <r>
    <x v="4"/>
  </r>
  <r>
    <x v="4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">
  <r>
    <x v="0"/>
  </r>
  <r>
    <x v="1"/>
  </r>
  <r>
    <x v="2"/>
  </r>
  <r>
    <x v="1"/>
  </r>
  <r>
    <x v="1"/>
  </r>
  <r>
    <x v="1"/>
  </r>
  <r>
    <x v="1"/>
  </r>
  <r>
    <x v="2"/>
  </r>
  <r>
    <x v="1"/>
  </r>
  <r>
    <x v="1"/>
  </r>
  <r>
    <x v="2"/>
  </r>
  <r>
    <x v="3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4"/>
  </r>
  <r>
    <x v="4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4"/>
  </r>
  <r>
    <x v="4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5"/>
  </r>
  <r>
    <x v="1"/>
  </r>
  <r>
    <x v="5"/>
  </r>
  <r>
    <x v="1"/>
  </r>
  <r>
    <x v="5"/>
  </r>
  <r>
    <x v="2"/>
  </r>
  <r>
    <x v="5"/>
  </r>
  <r>
    <x v="2"/>
  </r>
  <r>
    <x v="5"/>
  </r>
  <r>
    <x v="6"/>
  </r>
  <r>
    <x v="6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4"/>
  </r>
  <r>
    <x v="4"/>
  </r>
  <r>
    <x v="1"/>
  </r>
  <r>
    <x v="1"/>
  </r>
  <r>
    <x v="1"/>
  </r>
  <r>
    <x v="1"/>
  </r>
  <r>
    <x v="1"/>
  </r>
  <r>
    <x v="2"/>
  </r>
  <r>
    <x v="2"/>
  </r>
  <r>
    <x v="2"/>
  </r>
  <r>
    <x v="4"/>
  </r>
  <r>
    <x v="4"/>
  </r>
  <r>
    <x v="1"/>
  </r>
  <r>
    <x v="2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2"/>
  </r>
  <r>
    <x v="1"/>
  </r>
  <r>
    <x v="2"/>
  </r>
  <r>
    <x v="2"/>
  </r>
  <r>
    <x v="1"/>
  </r>
  <r>
    <x v="1"/>
  </r>
  <r>
    <x v="2"/>
  </r>
  <r>
    <x v="4"/>
  </r>
  <r>
    <x v="4"/>
  </r>
  <r>
    <x v="2"/>
  </r>
  <r>
    <x v="1"/>
  </r>
  <r>
    <x v="2"/>
  </r>
  <r>
    <x v="2"/>
  </r>
  <r>
    <x v="1"/>
  </r>
  <r>
    <x v="2"/>
  </r>
  <r>
    <x v="2"/>
  </r>
  <r>
    <x v="2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2"/>
  </r>
  <r>
    <x v="2"/>
  </r>
  <r>
    <x v="1"/>
  </r>
  <r>
    <x v="1"/>
  </r>
  <r>
    <x v="1"/>
  </r>
  <r>
    <x v="1"/>
  </r>
  <r>
    <x v="1"/>
  </r>
  <r>
    <x v="0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3"/>
  </r>
  <r>
    <x v="1"/>
  </r>
  <r>
    <x v="1"/>
  </r>
  <r>
    <x v="3"/>
  </r>
  <r>
    <x v="3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1"/>
  </r>
  <r>
    <x v="1"/>
  </r>
  <r>
    <x v="1"/>
  </r>
  <r>
    <x v="1"/>
  </r>
  <r>
    <x v="1"/>
  </r>
  <r>
    <x v="1"/>
  </r>
  <r>
    <x v="4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2"/>
  </r>
  <r>
    <x v="1"/>
  </r>
  <r>
    <x v="2"/>
  </r>
  <r>
    <x v="1"/>
  </r>
  <r>
    <x v="1"/>
  </r>
  <r>
    <x v="1"/>
  </r>
  <r>
    <x v="1"/>
  </r>
  <r>
    <x v="2"/>
  </r>
  <r>
    <x v="2"/>
  </r>
  <r>
    <x v="1"/>
  </r>
  <r>
    <x v="3"/>
  </r>
  <r>
    <x v="3"/>
  </r>
  <r>
    <x v="3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2"/>
  </r>
  <r>
    <x v="1"/>
  </r>
  <r>
    <x v="2"/>
  </r>
  <r>
    <x v="2"/>
  </r>
  <r>
    <x v="2"/>
  </r>
  <r>
    <x v="2"/>
  </r>
  <r>
    <x v="1"/>
  </r>
  <r>
    <x v="3"/>
  </r>
  <r>
    <x v="3"/>
  </r>
  <r>
    <x v="1"/>
  </r>
  <r>
    <x v="2"/>
  </r>
  <r>
    <x v="1"/>
  </r>
  <r>
    <x v="2"/>
  </r>
  <r>
    <x v="2"/>
  </r>
  <r>
    <x v="2"/>
  </r>
  <r>
    <x v="1"/>
  </r>
  <r>
    <x v="2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3"/>
  </r>
  <r>
    <x v="1"/>
  </r>
  <r>
    <x v="1"/>
  </r>
  <r>
    <x v="3"/>
  </r>
  <r>
    <x v="3"/>
  </r>
  <r>
    <x v="1"/>
  </r>
  <r>
    <x v="1"/>
  </r>
  <r>
    <x v="1"/>
  </r>
  <r>
    <x v="1"/>
  </r>
  <r>
    <x v="1"/>
  </r>
  <r>
    <x v="3"/>
  </r>
  <r>
    <x v="3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3"/>
  </r>
  <r>
    <x v="3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2"/>
  </r>
  <r>
    <x v="2"/>
  </r>
  <r>
    <x v="1"/>
  </r>
  <r>
    <x v="1"/>
  </r>
  <r>
    <x v="1"/>
  </r>
  <r>
    <x v="2"/>
  </r>
  <r>
    <x v="1"/>
  </r>
  <r>
    <x v="2"/>
  </r>
  <r>
    <x v="3"/>
  </r>
  <r>
    <x v="3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1"/>
  </r>
  <r>
    <x v="2"/>
  </r>
  <r>
    <x v="3"/>
  </r>
  <r>
    <x v="3"/>
  </r>
  <r>
    <x v="1"/>
  </r>
  <r>
    <x v="2"/>
  </r>
  <r>
    <x v="1"/>
  </r>
  <r>
    <x v="2"/>
  </r>
  <r>
    <x v="1"/>
  </r>
  <r>
    <x v="2"/>
  </r>
  <r>
    <x v="1"/>
  </r>
  <r>
    <x v="2"/>
  </r>
  <r>
    <x v="2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  <r>
    <x v="0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5"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3"/>
  </r>
  <r>
    <x v="3"/>
  </r>
  <r>
    <x v="2"/>
  </r>
  <r>
    <x v="2"/>
  </r>
  <r>
    <x v="1"/>
  </r>
  <r>
    <x v="2"/>
  </r>
  <r>
    <x v="2"/>
  </r>
  <r>
    <x v="1"/>
  </r>
  <r>
    <x v="2"/>
  </r>
  <r>
    <x v="1"/>
  </r>
  <r>
    <x v="2"/>
  </r>
  <r>
    <x v="1"/>
  </r>
  <r>
    <x v="2"/>
  </r>
  <r>
    <x v="1"/>
  </r>
  <r>
    <x v="2"/>
  </r>
  <r>
    <x v="2"/>
  </r>
  <r>
    <x v="2"/>
  </r>
  <r>
    <x v="1"/>
  </r>
  <r>
    <x v="2"/>
  </r>
  <r>
    <x v="2"/>
  </r>
  <r>
    <x v="2"/>
  </r>
  <r>
    <x v="1"/>
  </r>
  <r>
    <x v="1"/>
  </r>
  <r>
    <x v="1"/>
  </r>
  <r>
    <x v="2"/>
  </r>
  <r>
    <x v="2"/>
  </r>
  <r>
    <x v="2"/>
  </r>
  <r>
    <x v="1"/>
  </r>
  <r>
    <x v="4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1"/>
  </r>
  <r>
    <x v="1"/>
  </r>
  <r>
    <x v="1"/>
  </r>
  <r>
    <x v="1"/>
  </r>
  <r>
    <x v="4"/>
  </r>
  <r>
    <x v="1"/>
  </r>
  <r>
    <x v="2"/>
  </r>
  <r>
    <x v="1"/>
  </r>
  <r>
    <x v="1"/>
  </r>
  <r>
    <x v="2"/>
  </r>
  <r>
    <x v="2"/>
  </r>
  <r>
    <x v="1"/>
  </r>
  <r>
    <x v="1"/>
  </r>
  <r>
    <x v="1"/>
  </r>
  <r>
    <x v="2"/>
  </r>
  <r>
    <x v="1"/>
  </r>
  <r>
    <x v="2"/>
  </r>
  <r>
    <x v="1"/>
  </r>
  <r>
    <x v="4"/>
  </r>
  <r>
    <x v="1"/>
  </r>
  <r>
    <x v="1"/>
  </r>
  <r>
    <x v="1"/>
  </r>
  <r>
    <x v="2"/>
  </r>
  <r>
    <x v="1"/>
  </r>
  <r>
    <x v="1"/>
  </r>
  <r>
    <x v="2"/>
  </r>
  <r>
    <x v="2"/>
  </r>
  <r>
    <x v="2"/>
  </r>
  <r>
    <x v="1"/>
  </r>
  <r>
    <x v="2"/>
  </r>
  <r>
    <x v="1"/>
  </r>
  <r>
    <x v="2"/>
  </r>
  <r>
    <x v="2"/>
  </r>
  <r>
    <x v="2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2"/>
  </r>
  <r>
    <x v="2"/>
  </r>
  <r>
    <x v="2"/>
  </r>
  <r>
    <x v="1"/>
  </r>
  <r>
    <x v="1"/>
  </r>
  <r>
    <x v="3"/>
  </r>
  <r>
    <x v="3"/>
  </r>
  <r>
    <x v="2"/>
  </r>
  <r>
    <x v="1"/>
  </r>
  <r>
    <x v="3"/>
  </r>
  <r>
    <x v="3"/>
  </r>
  <r>
    <x v="1"/>
  </r>
  <r>
    <x v="2"/>
  </r>
  <r>
    <x v="1"/>
  </r>
  <r>
    <x v="2"/>
  </r>
  <r>
    <x v="2"/>
  </r>
  <r>
    <x v="2"/>
  </r>
  <r>
    <x v="2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2"/>
  </r>
  <r>
    <x v="2"/>
  </r>
  <r>
    <x v="2"/>
  </r>
  <r>
    <x v="2"/>
  </r>
  <r>
    <x v="1"/>
  </r>
  <r>
    <x v="3"/>
  </r>
  <r>
    <x v="3"/>
  </r>
  <r>
    <x v="1"/>
  </r>
  <r>
    <x v="2"/>
  </r>
  <r>
    <x v="2"/>
  </r>
  <r>
    <x v="2"/>
  </r>
  <r>
    <x v="1"/>
  </r>
  <r>
    <x v="2"/>
  </r>
  <r>
    <x v="1"/>
  </r>
  <r>
    <x v="2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">
  <r>
    <x v="0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2"/>
  </r>
  <r>
    <x v="2"/>
  </r>
  <r>
    <x v="2"/>
  </r>
  <r>
    <x v="2"/>
  </r>
  <r>
    <x v="1"/>
  </r>
  <r>
    <x v="1"/>
  </r>
  <r>
    <x v="2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2"/>
  </r>
  <r>
    <x v="2"/>
  </r>
  <r>
    <x v="1"/>
  </r>
  <r>
    <x v="2"/>
  </r>
  <r>
    <x v="2"/>
  </r>
  <r>
    <x v="2"/>
  </r>
  <r>
    <x v="1"/>
  </r>
  <r>
    <x v="2"/>
  </r>
  <r>
    <x v="1"/>
  </r>
  <r>
    <x v="1"/>
  </r>
  <r>
    <x v="1"/>
  </r>
  <r>
    <x v="2"/>
  </r>
  <r>
    <x v="1"/>
  </r>
  <r>
    <x v="1"/>
  </r>
  <r>
    <x v="1"/>
  </r>
  <r>
    <x v="0"/>
  </r>
  <r>
    <x v="1"/>
  </r>
  <r>
    <x v="1"/>
  </r>
  <r>
    <x v="2"/>
  </r>
  <r>
    <x v="2"/>
  </r>
  <r>
    <x v="1"/>
  </r>
  <r>
    <x v="2"/>
  </r>
  <r>
    <x v="1"/>
  </r>
  <r>
    <x v="2"/>
  </r>
  <r>
    <x v="1"/>
  </r>
  <r>
    <x v="2"/>
  </r>
  <r>
    <x v="3"/>
  </r>
  <r>
    <x v="3"/>
  </r>
  <r>
    <x v="2"/>
  </r>
  <r>
    <x v="2"/>
  </r>
  <r>
    <x v="2"/>
  </r>
  <r>
    <x v="2"/>
  </r>
  <r>
    <x v="2"/>
  </r>
  <r>
    <x v="2"/>
  </r>
  <r>
    <x v="2"/>
  </r>
  <r>
    <x v="2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  <r>
    <x v="0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6">
  <r>
    <x v="0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1"/>
  </r>
  <r>
    <x v="1"/>
  </r>
  <r>
    <x v="2"/>
  </r>
  <r>
    <x v="1"/>
  </r>
  <r>
    <x v="2"/>
  </r>
  <r>
    <x v="2"/>
  </r>
  <r>
    <x v="3"/>
  </r>
  <r>
    <x v="2"/>
  </r>
  <r>
    <x v="2"/>
  </r>
  <r>
    <x v="2"/>
  </r>
  <r>
    <x v="2"/>
  </r>
  <r>
    <x v="3"/>
  </r>
  <r>
    <x v="3"/>
  </r>
  <r>
    <x v="2"/>
  </r>
  <r>
    <x v="2"/>
  </r>
  <r>
    <x v="1"/>
  </r>
  <r>
    <x v="4"/>
  </r>
  <r>
    <x v="4"/>
  </r>
  <r>
    <x v="2"/>
  </r>
  <r>
    <x v="1"/>
  </r>
  <r>
    <x v="1"/>
  </r>
  <r>
    <x v="2"/>
  </r>
  <r>
    <x v="2"/>
  </r>
  <r>
    <x v="2"/>
  </r>
  <r>
    <x v="1"/>
  </r>
  <r>
    <x v="2"/>
  </r>
  <r>
    <x v="2"/>
  </r>
  <r>
    <x v="2"/>
  </r>
  <r>
    <x v="5"/>
  </r>
  <r>
    <x v="1"/>
  </r>
  <r>
    <x v="2"/>
  </r>
  <r>
    <x v="2"/>
  </r>
  <r>
    <x v="1"/>
  </r>
  <r>
    <x v="2"/>
  </r>
  <r>
    <x v="1"/>
  </r>
  <r>
    <x v="2"/>
  </r>
  <r>
    <x v="2"/>
  </r>
  <r>
    <x v="1"/>
  </r>
  <r>
    <x v="2"/>
  </r>
  <r>
    <x v="1"/>
  </r>
  <r>
    <x v="2"/>
  </r>
  <r>
    <x v="1"/>
  </r>
  <r>
    <x v="2"/>
  </r>
  <r>
    <x v="2"/>
  </r>
  <r>
    <x v="1"/>
  </r>
  <r>
    <x v="2"/>
  </r>
  <r>
    <x v="2"/>
  </r>
  <r>
    <x v="1"/>
  </r>
  <r>
    <x v="2"/>
  </r>
  <r>
    <x v="2"/>
  </r>
  <r>
    <x v="2"/>
  </r>
  <r>
    <x v="1"/>
  </r>
  <r>
    <x v="1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2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2"/>
  </r>
  <r>
    <x v="2"/>
  </r>
  <r>
    <x v="1"/>
  </r>
  <r>
    <x v="2"/>
  </r>
  <r>
    <x v="2"/>
  </r>
  <r>
    <x v="2"/>
  </r>
  <r>
    <x v="1"/>
  </r>
  <r>
    <x v="2"/>
  </r>
  <r>
    <x v="1"/>
  </r>
  <r>
    <x v="2"/>
  </r>
  <r>
    <x v="1"/>
  </r>
  <r>
    <x v="2"/>
  </r>
  <r>
    <x v="2"/>
  </r>
  <r>
    <x v="2"/>
  </r>
  <r>
    <x v="2"/>
  </r>
  <r>
    <x v="1"/>
  </r>
  <r>
    <x v="1"/>
  </r>
  <r>
    <x v="2"/>
  </r>
  <r>
    <x v="1"/>
  </r>
  <r>
    <x v="2"/>
  </r>
  <r>
    <x v="1"/>
  </r>
  <r>
    <x v="2"/>
  </r>
  <r>
    <x v="1"/>
  </r>
  <r>
    <x v="2"/>
  </r>
  <r>
    <x v="1"/>
  </r>
  <r>
    <x v="1"/>
  </r>
  <r>
    <x v="1"/>
  </r>
  <r>
    <x v="2"/>
  </r>
  <r>
    <x v="1"/>
  </r>
  <r>
    <x v="2"/>
  </r>
  <r>
    <x v="1"/>
  </r>
  <r>
    <x v="2"/>
  </r>
  <r>
    <x v="6"/>
  </r>
  <r>
    <x v="2"/>
  </r>
  <r>
    <x v="6"/>
  </r>
  <r>
    <x v="2"/>
  </r>
  <r>
    <x v="6"/>
  </r>
  <r>
    <x v="1"/>
  </r>
  <r>
    <x v="6"/>
  </r>
  <r>
    <x v="1"/>
  </r>
  <r>
    <x v="6"/>
  </r>
  <r>
    <x v="2"/>
  </r>
  <r>
    <x v="2"/>
  </r>
  <r>
    <x v="2"/>
  </r>
  <r>
    <x v="2"/>
  </r>
  <r>
    <x v="2"/>
  </r>
  <r>
    <x v="1"/>
  </r>
  <r>
    <x v="2"/>
  </r>
  <r>
    <x v="1"/>
  </r>
  <r>
    <x v="2"/>
  </r>
  <r>
    <x v="2"/>
  </r>
  <r>
    <x v="2"/>
  </r>
  <r>
    <x v="2"/>
  </r>
  <r>
    <x v="2"/>
  </r>
  <r>
    <x v="1"/>
  </r>
  <r>
    <x v="2"/>
  </r>
  <r>
    <x v="1"/>
  </r>
  <r>
    <x v="2"/>
  </r>
  <r>
    <x v="2"/>
  </r>
  <r>
    <x v="2"/>
  </r>
  <r>
    <x v="2"/>
  </r>
  <r>
    <x v="2"/>
  </r>
  <r>
    <x v="1"/>
  </r>
  <r>
    <x v="2"/>
  </r>
  <r>
    <x v="1"/>
  </r>
  <r>
    <x v="2"/>
  </r>
  <r>
    <x v="2"/>
  </r>
  <r>
    <x v="2"/>
  </r>
  <r>
    <x v="1"/>
  </r>
  <r>
    <x v="2"/>
  </r>
  <r>
    <x v="1"/>
  </r>
  <r>
    <x v="4"/>
  </r>
  <r>
    <x v="4"/>
  </r>
  <r>
    <x v="4"/>
  </r>
  <r>
    <x v="4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1"/>
  </r>
  <r>
    <x v="1"/>
  </r>
  <r>
    <x v="1"/>
  </r>
  <r>
    <x v="1"/>
  </r>
  <r>
    <x v="4"/>
  </r>
  <r>
    <x v="4"/>
  </r>
  <r>
    <x v="2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1"/>
  </r>
  <r>
    <x v="2"/>
  </r>
  <r>
    <x v="2"/>
  </r>
  <r>
    <x v="2"/>
  </r>
  <r>
    <x v="1"/>
  </r>
  <r>
    <x v="2"/>
  </r>
  <r>
    <x v="2"/>
  </r>
  <r>
    <x v="2"/>
  </r>
  <r>
    <x v="1"/>
  </r>
  <r>
    <x v="2"/>
  </r>
  <r>
    <x v="1"/>
  </r>
  <r>
    <x v="2"/>
  </r>
  <r>
    <x v="1"/>
  </r>
  <r>
    <x v="2"/>
  </r>
  <r>
    <x v="1"/>
  </r>
  <r>
    <x v="2"/>
  </r>
  <r>
    <x v="2"/>
  </r>
  <r>
    <x v="2"/>
  </r>
  <r>
    <x v="1"/>
  </r>
  <r>
    <x v="2"/>
  </r>
  <r>
    <x v="2"/>
  </r>
  <r>
    <x v="2"/>
  </r>
  <r>
    <x v="2"/>
  </r>
  <r>
    <x v="1"/>
  </r>
  <r>
    <x v="1"/>
  </r>
  <r>
    <x v="2"/>
  </r>
  <r>
    <x v="1"/>
  </r>
  <r>
    <x v="2"/>
  </r>
  <r>
    <x v="2"/>
  </r>
  <r>
    <x v="2"/>
  </r>
  <r>
    <x v="2"/>
  </r>
  <r>
    <x v="2"/>
  </r>
  <r>
    <x v="1"/>
  </r>
  <r>
    <x v="2"/>
  </r>
  <r>
    <x v="2"/>
  </r>
  <r>
    <x v="1"/>
  </r>
  <r>
    <x v="1"/>
  </r>
  <r>
    <x v="2"/>
  </r>
  <r>
    <x v="1"/>
  </r>
  <r>
    <x v="2"/>
  </r>
  <r>
    <x v="1"/>
  </r>
  <r>
    <x v="2"/>
  </r>
  <r>
    <x v="1"/>
  </r>
  <r>
    <x v="2"/>
  </r>
  <r>
    <x v="2"/>
  </r>
  <r>
    <x v="2"/>
  </r>
  <r>
    <x v="2"/>
  </r>
  <r>
    <x v="2"/>
  </r>
  <r>
    <x v="2"/>
  </r>
  <r>
    <x v="2"/>
  </r>
  <r>
    <x v="2"/>
  </r>
  <r>
    <x v="0"/>
  </r>
  <r>
    <x v="0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6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2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4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5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2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0">
  <r>
    <x v="0"/>
  </r>
  <r>
    <x v="1"/>
  </r>
  <r>
    <x v="2"/>
  </r>
  <r>
    <x v="1"/>
  </r>
  <r>
    <x v="2"/>
  </r>
  <r>
    <x v="1"/>
  </r>
  <r>
    <x v="2"/>
  </r>
  <r>
    <x v="1"/>
  </r>
  <r>
    <x v="2"/>
  </r>
  <r>
    <x v="1"/>
  </r>
  <r>
    <x v="1"/>
  </r>
  <r>
    <x v="1"/>
  </r>
  <r>
    <x v="3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3"/>
  </r>
  <r>
    <x v="3"/>
  </r>
  <r>
    <x v="3"/>
  </r>
  <r>
    <x v="1"/>
  </r>
  <r>
    <x v="4"/>
  </r>
  <r>
    <x v="4"/>
  </r>
  <r>
    <x v="4"/>
  </r>
  <r>
    <x v="4"/>
  </r>
  <r>
    <x v="4"/>
  </r>
  <r>
    <x v="1"/>
  </r>
  <r>
    <x v="4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1"/>
  </r>
  <r>
    <x v="4"/>
  </r>
  <r>
    <x v="4"/>
  </r>
  <r>
    <x v="4"/>
  </r>
  <r>
    <x v="1"/>
  </r>
  <r>
    <x v="4"/>
  </r>
  <r>
    <x v="3"/>
  </r>
  <r>
    <x v="3"/>
  </r>
  <r>
    <x v="1"/>
  </r>
  <r>
    <x v="4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1"/>
  </r>
  <r>
    <x v="1"/>
  </r>
  <r>
    <x v="2"/>
  </r>
  <r>
    <x v="1"/>
  </r>
  <r>
    <x v="2"/>
  </r>
  <r>
    <x v="2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5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1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1"/>
  </r>
  <r>
    <x v="4"/>
  </r>
  <r>
    <x v="1"/>
  </r>
  <r>
    <x v="1"/>
  </r>
  <r>
    <x v="1"/>
  </r>
  <r>
    <x v="1"/>
  </r>
  <r>
    <x v="1"/>
  </r>
  <r>
    <x v="2"/>
  </r>
  <r>
    <x v="1"/>
  </r>
  <r>
    <x v="2"/>
  </r>
  <r>
    <x v="2"/>
  </r>
  <r>
    <x v="2"/>
  </r>
  <r>
    <x v="2"/>
  </r>
  <r>
    <x v="2"/>
  </r>
  <r>
    <x v="1"/>
  </r>
  <r>
    <x v="2"/>
  </r>
  <r>
    <x v="1"/>
  </r>
  <r>
    <x v="2"/>
  </r>
  <r>
    <x v="1"/>
  </r>
  <r>
    <x v="2"/>
  </r>
  <r>
    <x v="2"/>
  </r>
  <r>
    <x v="2"/>
  </r>
  <r>
    <x v="1"/>
  </r>
  <r>
    <x v="1"/>
  </r>
  <r>
    <x v="1"/>
  </r>
  <r>
    <x v="2"/>
  </r>
  <r>
    <x v="1"/>
  </r>
  <r>
    <x v="1"/>
  </r>
  <r>
    <x v="2"/>
  </r>
  <r>
    <x v="1"/>
  </r>
  <r>
    <x v="3"/>
  </r>
  <r>
    <x v="3"/>
  </r>
  <r>
    <x v="1"/>
  </r>
  <r>
    <x v="2"/>
  </r>
  <r>
    <x v="1"/>
  </r>
  <r>
    <x v="2"/>
  </r>
  <r>
    <x v="1"/>
  </r>
  <r>
    <x v="2"/>
  </r>
  <r>
    <x v="1"/>
  </r>
  <r>
    <x v="2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2"/>
  </r>
  <r>
    <x v="2"/>
  </r>
  <r>
    <x v="1"/>
  </r>
  <r>
    <x v="2"/>
  </r>
  <r>
    <x v="1"/>
  </r>
  <r>
    <x v="2"/>
  </r>
  <r>
    <x v="2"/>
  </r>
  <r>
    <x v="2"/>
  </r>
  <r>
    <x v="5"/>
  </r>
  <r>
    <x v="5"/>
  </r>
  <r>
    <x v="1"/>
  </r>
  <r>
    <x v="2"/>
  </r>
  <r>
    <x v="1"/>
  </r>
  <r>
    <x v="2"/>
  </r>
  <r>
    <x v="1"/>
  </r>
  <r>
    <x v="1"/>
  </r>
  <r>
    <x v="0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1"/>
  </r>
  <r>
    <x v="0"/>
  </r>
  <r>
    <x v="0"/>
  </r>
  <r>
    <x v="1"/>
  </r>
  <r>
    <x v="0"/>
  </r>
  <r>
    <x v="1"/>
  </r>
  <r>
    <x v="0"/>
  </r>
  <r>
    <x v="1"/>
  </r>
  <r>
    <x v="1"/>
  </r>
  <r>
    <x v="1"/>
  </r>
  <r>
    <x v="0"/>
  </r>
  <r>
    <x v="0"/>
  </r>
  <r>
    <x v="0"/>
  </r>
  <r>
    <x v="1"/>
  </r>
  <r>
    <x v="1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1"/>
  </r>
  <r>
    <x v="0"/>
  </r>
  <r>
    <x v="0"/>
  </r>
  <r>
    <x v="0"/>
  </r>
  <r>
    <x v="1"/>
  </r>
  <r>
    <x v="0"/>
  </r>
  <r>
    <x v="1"/>
  </r>
  <r>
    <x v="0"/>
  </r>
  <r>
    <x v="1"/>
  </r>
  <r>
    <x v="0"/>
  </r>
  <r>
    <x v="1"/>
  </r>
  <r>
    <x v="0"/>
  </r>
  <r>
    <x v="0"/>
  </r>
  <r>
    <x v="0"/>
  </r>
  <r>
    <x v="1"/>
  </r>
  <r>
    <x v="0"/>
  </r>
  <r>
    <x v="1"/>
  </r>
  <r>
    <x v="0"/>
  </r>
  <r>
    <x v="1"/>
  </r>
  <r>
    <x v="0"/>
  </r>
  <r>
    <x v="1"/>
  </r>
  <r>
    <x v="1"/>
  </r>
  <r>
    <x v="1"/>
  </r>
  <r>
    <x v="1"/>
  </r>
  <r>
    <x v="0"/>
  </r>
  <r>
    <x v="0"/>
  </r>
  <r>
    <x v="1"/>
  </r>
  <r>
    <x v="0"/>
  </r>
  <r>
    <x v="0"/>
  </r>
  <r>
    <x v="0"/>
  </r>
  <r>
    <x v="1"/>
  </r>
  <r>
    <x v="1"/>
  </r>
  <r>
    <x v="1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"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3"/>
  </r>
  <r>
    <x v="3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3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2"/>
  </r>
  <r>
    <x v="2"/>
  </r>
  <r>
    <x v="2"/>
  </r>
  <r>
    <x v="2"/>
  </r>
  <r>
    <x v="2"/>
  </r>
  <r>
    <x v="2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4"/>
  </r>
  <r>
    <x v="4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4"/>
  </r>
  <r>
    <x v="4"/>
  </r>
  <r>
    <x v="4"/>
  </r>
  <r>
    <x v="4"/>
  </r>
  <r>
    <x v="1"/>
  </r>
  <r>
    <x v="2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2"/>
  </r>
  <r>
    <x v="2"/>
  </r>
  <r>
    <x v="2"/>
  </r>
  <r>
    <x v="2"/>
  </r>
  <r>
    <x v="2"/>
  </r>
  <r>
    <x v="2"/>
  </r>
  <r>
    <x v="2"/>
  </r>
  <r>
    <x v="3"/>
  </r>
  <r>
    <x v="3"/>
  </r>
  <r>
    <x v="2"/>
  </r>
  <r>
    <x v="2"/>
  </r>
  <r>
    <x v="1"/>
  </r>
  <r>
    <x v="2"/>
  </r>
  <r>
    <x v="1"/>
  </r>
  <r>
    <x v="2"/>
  </r>
  <r>
    <x v="2"/>
  </r>
  <r>
    <x v="2"/>
  </r>
  <r>
    <x v="1"/>
  </r>
  <r>
    <x v="2"/>
  </r>
  <r>
    <x v="2"/>
  </r>
  <r>
    <x v="1"/>
  </r>
  <r>
    <x v="1"/>
  </r>
  <r>
    <x v="2"/>
  </r>
  <r>
    <x v="2"/>
  </r>
  <r>
    <x v="1"/>
  </r>
  <r>
    <x v="2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0"/>
  </r>
  <r>
    <x v="1"/>
  </r>
  <r>
    <x v="1"/>
  </r>
  <r>
    <x v="2"/>
  </r>
  <r>
    <x v="2"/>
  </r>
  <r>
    <x v="1"/>
  </r>
  <r>
    <x v="2"/>
  </r>
  <r>
    <x v="1"/>
  </r>
  <r>
    <x v="1"/>
  </r>
  <r>
    <x v="1"/>
  </r>
  <r>
    <x v="2"/>
  </r>
  <r>
    <x v="1"/>
  </r>
  <r>
    <x v="2"/>
  </r>
  <r>
    <x v="1"/>
  </r>
  <r>
    <x v="1"/>
  </r>
  <r>
    <x v="1"/>
  </r>
  <r>
    <x v="2"/>
  </r>
  <r>
    <x v="1"/>
  </r>
  <r>
    <x v="1"/>
  </r>
  <r>
    <x v="2"/>
  </r>
  <r>
    <x v="2"/>
  </r>
  <r>
    <x v="1"/>
  </r>
  <r>
    <x v="2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2"/>
  </r>
  <r>
    <x v="2"/>
  </r>
  <r>
    <x v="2"/>
  </r>
  <r>
    <x v="1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44A4AF-F474-4F95-8390-8EB07B6EC6FA}" name="PivotTable1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4">
  <location ref="S9:Z11" firstHeaderRow="1" firstDataRow="2" firstDataCol="1"/>
  <pivotFields count="1">
    <pivotField axis="axisCol" dataField="1" showAll="0">
      <items count="9">
        <item m="1" x="7"/>
        <item x="0"/>
        <item m="1" x="6"/>
        <item x="1"/>
        <item x="2"/>
        <item x="3"/>
        <item x="4"/>
        <item x="5"/>
        <item t="default"/>
      </items>
    </pivotField>
  </pivotFields>
  <rowItems count="1">
    <i/>
  </rowItems>
  <colFields count="1">
    <field x="0"/>
  </colFields>
  <colItems count="7">
    <i>
      <x v="1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Category" fld="0" subtotal="count" baseField="0" baseItem="0"/>
  </dataFields>
  <formats count="6">
    <format dxfId="221">
      <pivotArea outline="0" collapsedLevelsAreSubtotals="1" fieldPosition="0"/>
    </format>
    <format dxfId="220">
      <pivotArea dataOnly="0" labelOnly="1" fieldPosition="0">
        <references count="1">
          <reference field="0" count="0"/>
        </references>
      </pivotArea>
    </format>
    <format dxfId="219">
      <pivotArea dataOnly="0" labelOnly="1" grandCol="1" outline="0" fieldPosition="0"/>
    </format>
    <format dxfId="218">
      <pivotArea outline="0" collapsedLevelsAreSubtotals="1" fieldPosition="0"/>
    </format>
    <format dxfId="217">
      <pivotArea dataOnly="0" labelOnly="1" fieldPosition="0">
        <references count="1">
          <reference field="0" count="0"/>
        </references>
      </pivotArea>
    </format>
    <format dxfId="216">
      <pivotArea dataOnly="0" labelOnly="1" grandCol="1" outline="0" fieldPosition="0"/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887350-8AC0-46B8-BA19-F05B4EF2525D}" name="PivotTable1" cacheId="13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7">
  <location ref="S9:Y11" firstHeaderRow="1" firstDataRow="2" firstDataCol="1"/>
  <pivotFields count="1">
    <pivotField axis="axisCol" dataField="1" showAll="0">
      <items count="8">
        <item x="0"/>
        <item x="3"/>
        <item m="1" x="5"/>
        <item x="1"/>
        <item x="2"/>
        <item x="4"/>
        <item m="1" x="6"/>
        <item t="default"/>
      </items>
    </pivotField>
  </pivotFields>
  <rowItems count="1">
    <i/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Count of Category" fld="0" subtotal="count" baseField="0" baseItem="0"/>
  </dataFields>
  <formats count="6">
    <format dxfId="215">
      <pivotArea outline="0" collapsedLevelsAreSubtotals="1" fieldPosition="0"/>
    </format>
    <format dxfId="214">
      <pivotArea dataOnly="0" labelOnly="1" fieldPosition="0">
        <references count="1">
          <reference field="0" count="0"/>
        </references>
      </pivotArea>
    </format>
    <format dxfId="213">
      <pivotArea dataOnly="0" labelOnly="1" grandCol="1" outline="0" fieldPosition="0"/>
    </format>
    <format dxfId="212">
      <pivotArea outline="0" collapsedLevelsAreSubtotals="1" fieldPosition="0"/>
    </format>
    <format dxfId="211">
      <pivotArea dataOnly="0" labelOnly="1" fieldPosition="0">
        <references count="1">
          <reference field="0" count="0"/>
        </references>
      </pivotArea>
    </format>
    <format dxfId="210">
      <pivotArea dataOnly="0" labelOnly="1" grandCol="1" outline="0" fieldPosition="0"/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6A96A8-BCE3-4594-89F4-964185E28427}" name="PivotTable1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8">
  <location ref="S9:X11" firstHeaderRow="1" firstDataRow="2" firstDataCol="1"/>
  <pivotFields count="1">
    <pivotField axis="axisCol" dataField="1" showAll="0">
      <items count="9">
        <item x="0"/>
        <item m="1" x="5"/>
        <item m="1" x="4"/>
        <item m="1" x="7"/>
        <item x="1"/>
        <item x="2"/>
        <item x="3"/>
        <item m="1" x="6"/>
        <item t="default"/>
      </items>
    </pivotField>
  </pivotFields>
  <rowItems count="1">
    <i/>
  </rowItems>
  <colFields count="1">
    <field x="0"/>
  </colFields>
  <colItems count="5">
    <i>
      <x/>
    </i>
    <i>
      <x v="4"/>
    </i>
    <i>
      <x v="5"/>
    </i>
    <i>
      <x v="6"/>
    </i>
    <i t="grand">
      <x/>
    </i>
  </colItems>
  <dataFields count="1">
    <dataField name="Count of Category" fld="0" subtotal="count" baseField="0" baseItem="0"/>
  </dataFields>
  <formats count="6">
    <format dxfId="209">
      <pivotArea outline="0" collapsedLevelsAreSubtotals="1" fieldPosition="0"/>
    </format>
    <format dxfId="208">
      <pivotArea dataOnly="0" labelOnly="1" fieldPosition="0">
        <references count="1">
          <reference field="0" count="0"/>
        </references>
      </pivotArea>
    </format>
    <format dxfId="207">
      <pivotArea dataOnly="0" labelOnly="1" grandCol="1" outline="0" fieldPosition="0"/>
    </format>
    <format dxfId="206">
      <pivotArea outline="0" collapsedLevelsAreSubtotals="1" fieldPosition="0"/>
    </format>
    <format dxfId="205">
      <pivotArea dataOnly="0" labelOnly="1" fieldPosition="0">
        <references count="1">
          <reference field="0" count="0"/>
        </references>
      </pivotArea>
    </format>
    <format dxfId="204">
      <pivotArea dataOnly="0" labelOnly="1" grandCol="1" outline="0" fieldPosition="0"/>
    </format>
  </format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7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F7B128-1CE9-49D5-81D0-27280C05E24A}" name="PivotTable1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9">
  <location ref="S9:X11" firstHeaderRow="1" firstDataRow="2" firstDataCol="1"/>
  <pivotFields count="1">
    <pivotField axis="axisCol" dataField="1" showAll="0">
      <items count="8">
        <item x="0"/>
        <item m="1" x="4"/>
        <item x="1"/>
        <item x="2"/>
        <item m="1" x="5"/>
        <item x="3"/>
        <item m="1" x="6"/>
        <item t="default"/>
      </items>
    </pivotField>
  </pivotFields>
  <rowItems count="1">
    <i/>
  </rowItems>
  <colFields count="1">
    <field x="0"/>
  </colFields>
  <colItems count="5">
    <i>
      <x/>
    </i>
    <i>
      <x v="2"/>
    </i>
    <i>
      <x v="3"/>
    </i>
    <i>
      <x v="5"/>
    </i>
    <i t="grand">
      <x/>
    </i>
  </colItems>
  <dataFields count="1">
    <dataField name="Count of Category" fld="0" subtotal="count" baseField="0" baseItem="0"/>
  </dataFields>
  <formats count="6">
    <format dxfId="203">
      <pivotArea outline="0" collapsedLevelsAreSubtotals="1" fieldPosition="0"/>
    </format>
    <format dxfId="202">
      <pivotArea dataOnly="0" labelOnly="1" fieldPosition="0">
        <references count="1">
          <reference field="0" count="0"/>
        </references>
      </pivotArea>
    </format>
    <format dxfId="201">
      <pivotArea dataOnly="0" labelOnly="1" grandCol="1" outline="0" fieldPosition="0"/>
    </format>
    <format dxfId="200">
      <pivotArea outline="0" collapsedLevelsAreSubtotals="1" fieldPosition="0"/>
    </format>
    <format dxfId="199">
      <pivotArea dataOnly="0" labelOnly="1" fieldPosition="0">
        <references count="1">
          <reference field="0" count="0"/>
        </references>
      </pivotArea>
    </format>
    <format dxfId="198">
      <pivotArea dataOnly="0" labelOnly="1" grandCol="1" outline="0" fieldPosition="0"/>
    </format>
  </format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8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D6AD0-5109-4D91-B8A0-A3CB219EB0C1}" name="PivotTable1" cacheId="11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10">
  <location ref="S9:Y11" firstHeaderRow="1" firstDataRow="2" firstDataCol="1"/>
  <pivotFields count="1">
    <pivotField axis="axisCol" dataField="1" showAll="0">
      <items count="6">
        <item x="0"/>
        <item x="1"/>
        <item x="2"/>
        <item x="3"/>
        <item x="4"/>
        <item t="default"/>
      </items>
    </pivotField>
  </pivotFields>
  <rowItems count="1">
    <i/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Category" fld="0" subtotal="count" baseField="0" baseItem="0"/>
  </dataFields>
  <formats count="6">
    <format dxfId="197">
      <pivotArea outline="0" collapsedLevelsAreSubtotals="1" fieldPosition="0"/>
    </format>
    <format dxfId="196">
      <pivotArea dataOnly="0" labelOnly="1" fieldPosition="0">
        <references count="1">
          <reference field="0" count="0"/>
        </references>
      </pivotArea>
    </format>
    <format dxfId="195">
      <pivotArea dataOnly="0" labelOnly="1" grandCol="1" outline="0" fieldPosition="0"/>
    </format>
    <format dxfId="194">
      <pivotArea outline="0" collapsedLevelsAreSubtotals="1" fieldPosition="0"/>
    </format>
    <format dxfId="193">
      <pivotArea dataOnly="0" labelOnly="1" fieldPosition="0">
        <references count="1">
          <reference field="0" count="0"/>
        </references>
      </pivotArea>
    </format>
    <format dxfId="192">
      <pivotArea dataOnly="0" labelOnly="1" grandCol="1" outline="0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9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F3BB2-A764-4069-A7C3-F5AB17EC096F}" name="PivotTable1" cacheId="10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11">
  <location ref="S9:AA11" firstHeaderRow="1" firstDataRow="2" firstDataCol="1"/>
  <pivotFields count="1">
    <pivotField axis="axisCol" dataField="1" showAll="0">
      <items count="8">
        <item x="0"/>
        <item x="1"/>
        <item x="2"/>
        <item x="4"/>
        <item x="3"/>
        <item x="5"/>
        <item x="6"/>
        <item t="default"/>
      </items>
    </pivotField>
  </pivotFields>
  <rowItems count="1">
    <i/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Category" fld="0" subtotal="count" baseField="0" baseItem="0"/>
  </dataFields>
  <formats count="6">
    <format dxfId="191">
      <pivotArea outline="0" collapsedLevelsAreSubtotals="1" fieldPosition="0"/>
    </format>
    <format dxfId="190">
      <pivotArea dataOnly="0" labelOnly="1" fieldPosition="0">
        <references count="1">
          <reference field="0" count="0"/>
        </references>
      </pivotArea>
    </format>
    <format dxfId="189">
      <pivotArea dataOnly="0" labelOnly="1" grandCol="1" outline="0" fieldPosition="0"/>
    </format>
    <format dxfId="188">
      <pivotArea outline="0" collapsedLevelsAreSubtotals="1" fieldPosition="0"/>
    </format>
    <format dxfId="187">
      <pivotArea dataOnly="0" labelOnly="1" fieldPosition="0">
        <references count="1">
          <reference field="0" count="0"/>
        </references>
      </pivotArea>
    </format>
    <format dxfId="186">
      <pivotArea dataOnly="0" labelOnly="1" grandCol="1" outline="0" fieldPosition="0"/>
    </format>
  </format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E8903-897E-4416-9B4B-D1BDA2070C17}" name="PivotTable1" cacheId="30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12">
  <location ref="S9:Y11" firstHeaderRow="1" firstDataRow="2" firstDataCol="1"/>
  <pivotFields count="1">
    <pivotField axis="axisCol" dataField="1" showAll="0">
      <items count="6">
        <item x="0"/>
        <item x="1"/>
        <item x="2"/>
        <item x="3"/>
        <item x="4"/>
        <item t="default"/>
      </items>
    </pivotField>
  </pivotFields>
  <rowItems count="1">
    <i/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Category" fld="0" subtotal="count" baseField="0" baseItem="0"/>
  </dataFields>
  <formats count="6">
    <format dxfId="185">
      <pivotArea outline="0" collapsedLevelsAreSubtotals="1" fieldPosition="0"/>
    </format>
    <format dxfId="184">
      <pivotArea dataOnly="0" labelOnly="1" fieldPosition="0">
        <references count="1">
          <reference field="0" count="0"/>
        </references>
      </pivotArea>
    </format>
    <format dxfId="183">
      <pivotArea dataOnly="0" labelOnly="1" grandCol="1" outline="0" fieldPosition="0"/>
    </format>
    <format dxfId="182">
      <pivotArea outline="0" collapsedLevelsAreSubtotals="1" fieldPosition="0"/>
    </format>
    <format dxfId="181">
      <pivotArea dataOnly="0" labelOnly="1" fieldPosition="0">
        <references count="1">
          <reference field="0" count="0"/>
        </references>
      </pivotArea>
    </format>
    <format dxfId="180">
      <pivotArea dataOnly="0" labelOnly="1" grandCol="1" outline="0" fieldPosition="0"/>
    </format>
  </format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E7985D-4696-46A1-8F37-8B63354DAF8A}" name="PivotTable1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13">
  <location ref="S9:AA11" firstHeaderRow="1" firstDataRow="2" firstDataCol="1"/>
  <pivotFields count="1">
    <pivotField axis="axisCol" dataField="1" showAll="0">
      <items count="8">
        <item x="0"/>
        <item x="1"/>
        <item x="2"/>
        <item x="4"/>
        <item x="5"/>
        <item x="3"/>
        <item x="6"/>
        <item t="default"/>
      </items>
    </pivotField>
  </pivotFields>
  <rowItems count="1">
    <i/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Category" fld="0" subtotal="count" baseField="0" baseItem="0"/>
  </dataFields>
  <formats count="6">
    <format dxfId="155">
      <pivotArea outline="0" collapsedLevelsAreSubtotals="1" fieldPosition="0"/>
    </format>
    <format dxfId="154">
      <pivotArea dataOnly="0" labelOnly="1" fieldPosition="0">
        <references count="1">
          <reference field="0" count="0"/>
        </references>
      </pivotArea>
    </format>
    <format dxfId="153">
      <pivotArea dataOnly="0" labelOnly="1" grandCol="1" outline="0" fieldPosition="0"/>
    </format>
    <format dxfId="152">
      <pivotArea outline="0" collapsedLevelsAreSubtotals="1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Col="1" outline="0" fieldPosition="0"/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4AD1D0-7FDF-4F65-B497-E260B72A199B}" name="PivotTable1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14">
  <location ref="S9:Z11" firstHeaderRow="1" firstDataRow="2" firstDataCol="1"/>
  <pivotFields count="1">
    <pivotField axis="axisCol" dataField="1" showAll="0">
      <items count="7">
        <item x="0"/>
        <item x="1"/>
        <item x="2"/>
        <item x="4"/>
        <item x="3"/>
        <item x="5"/>
        <item t="default"/>
      </items>
    </pivotField>
  </pivotFields>
  <rowItems count="1">
    <i/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unt of Category" fld="0" subtotal="count" baseField="0" baseItem="0"/>
  </dataFields>
  <formats count="6">
    <format dxfId="149">
      <pivotArea outline="0" collapsedLevelsAreSubtotals="1" fieldPosition="0"/>
    </format>
    <format dxfId="148">
      <pivotArea dataOnly="0" labelOnly="1" fieldPosition="0">
        <references count="1">
          <reference field="0" count="0"/>
        </references>
      </pivotArea>
    </format>
    <format dxfId="147">
      <pivotArea dataOnly="0" labelOnly="1" grandCol="1" outline="0" fieldPosition="0"/>
    </format>
    <format dxfId="146">
      <pivotArea outline="0" collapsedLevelsAreSubtotals="1" fieldPosition="0"/>
    </format>
    <format dxfId="145">
      <pivotArea dataOnly="0" labelOnly="1" fieldPosition="0">
        <references count="1">
          <reference field="0" count="0"/>
        </references>
      </pivotArea>
    </format>
    <format dxfId="144">
      <pivotArea dataOnly="0" labelOnly="1" grandCol="1" outline="0" fieldPosition="0"/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C39A94-6EBC-4E52-81A3-B0CBB9027C4B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15">
  <location ref="S9:Z11" firstHeaderRow="1" firstDataRow="2" firstDataCol="1"/>
  <pivotFields count="1">
    <pivotField axis="axisCol" dataField="1" showAll="0">
      <items count="8">
        <item x="0"/>
        <item x="1"/>
        <item x="2"/>
        <item x="4"/>
        <item x="3"/>
        <item m="1" x="6"/>
        <item x="5"/>
        <item t="default"/>
      </items>
    </pivotField>
  </pivotFields>
  <rowItems count="1">
    <i/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6"/>
    </i>
    <i t="grand">
      <x/>
    </i>
  </colItems>
  <dataFields count="1">
    <dataField name="Count of Category" fld="0" subtotal="count" baseField="0" baseItem="0"/>
  </dataFields>
  <formats count="6">
    <format dxfId="143">
      <pivotArea outline="0" collapsedLevelsAreSubtotals="1" fieldPosition="0"/>
    </format>
    <format dxfId="142">
      <pivotArea dataOnly="0" labelOnly="1" fieldPosition="0">
        <references count="1">
          <reference field="0" count="0"/>
        </references>
      </pivotArea>
    </format>
    <format dxfId="141">
      <pivotArea dataOnly="0" labelOnly="1" grandCol="1" outline="0" fieldPosition="0"/>
    </format>
    <format dxfId="140">
      <pivotArea outline="0" collapsedLevelsAreSubtotals="1" fieldPosition="0"/>
    </format>
    <format dxfId="139">
      <pivotArea dataOnly="0" labelOnly="1" fieldPosition="0">
        <references count="1">
          <reference field="0" count="0"/>
        </references>
      </pivotArea>
    </format>
    <format dxfId="138">
      <pivotArea dataOnly="0" labelOnly="1" grandCol="1" outline="0" fieldPosition="0"/>
    </format>
  </format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4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4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4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BE1182-E375-463A-88E8-135D9C2429DF}" name="PivotTable1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16">
  <location ref="S9:AA11" firstHeaderRow="1" firstDataRow="2" firstDataCol="1"/>
  <pivotFields count="1">
    <pivotField axis="axisCol" dataField="1" showAll="0">
      <items count="9">
        <item x="0"/>
        <item m="1" x="7"/>
        <item x="2"/>
        <item x="1"/>
        <item x="4"/>
        <item x="3"/>
        <item x="5"/>
        <item x="6"/>
        <item t="default"/>
      </items>
    </pivotField>
  </pivotFields>
  <rowItems count="1">
    <i/>
  </rowItems>
  <colFields count="1">
    <field x="0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Category" fld="0" subtotal="count" baseField="0" baseItem="0"/>
  </dataFields>
  <formats count="6">
    <format dxfId="137">
      <pivotArea outline="0" collapsedLevelsAreSubtotals="1" fieldPosition="0"/>
    </format>
    <format dxfId="136">
      <pivotArea dataOnly="0" labelOnly="1" fieldPosition="0">
        <references count="1">
          <reference field="0" count="0"/>
        </references>
      </pivotArea>
    </format>
    <format dxfId="135">
      <pivotArea dataOnly="0" labelOnly="1" grandCol="1" outline="0" fieldPosition="0"/>
    </format>
    <format dxfId="134">
      <pivotArea outline="0" collapsedLevelsAreSubtotals="1" fieldPosition="0"/>
    </format>
    <format dxfId="133">
      <pivotArea dataOnly="0" labelOnly="1" fieldPosition="0">
        <references count="1">
          <reference field="0" count="0"/>
        </references>
      </pivotArea>
    </format>
    <format dxfId="132">
      <pivotArea dataOnly="0" labelOnly="1" grandCol="1" outline="0" fieldPosition="0"/>
    </format>
  </formats>
  <chartFormats count="1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5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2F80E4-B0E3-4A4E-9401-E5922F92A0A4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17">
  <location ref="S9:Y11" firstHeaderRow="1" firstDataRow="2" firstDataCol="1"/>
  <pivotFields count="1">
    <pivotField axis="axisCol" dataField="1" showAll="0">
      <items count="6">
        <item x="0"/>
        <item x="4"/>
        <item x="1"/>
        <item x="2"/>
        <item x="3"/>
        <item t="default"/>
      </items>
    </pivotField>
  </pivotFields>
  <rowItems count="1">
    <i/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Category" fld="0" subtotal="count" baseField="0" baseItem="0"/>
  </dataFields>
  <formats count="6">
    <format dxfId="125">
      <pivotArea outline="0" collapsedLevelsAreSubtotals="1" fieldPosition="0"/>
    </format>
    <format dxfId="124">
      <pivotArea dataOnly="0" labelOnly="1" fieldPosition="0">
        <references count="1">
          <reference field="0" count="0"/>
        </references>
      </pivotArea>
    </format>
    <format dxfId="123">
      <pivotArea dataOnly="0" labelOnly="1" grandCol="1" outline="0" fieldPosition="0"/>
    </format>
    <format dxfId="122">
      <pivotArea outline="0" collapsedLevelsAreSubtotals="1" fieldPosition="0"/>
    </format>
    <format dxfId="121">
      <pivotArea dataOnly="0" labelOnly="1" fieldPosition="0">
        <references count="1">
          <reference field="0" count="0"/>
        </references>
      </pivotArea>
    </format>
    <format dxfId="120">
      <pivotArea dataOnly="0" labelOnly="1" grandCol="1" outline="0" fieldPosition="0"/>
    </format>
  </format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6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6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04B7E0-8036-4572-B72C-484D2B565A38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18">
  <location ref="S9:Y11" firstHeaderRow="1" firstDataRow="2" firstDataCol="1"/>
  <pivotFields count="1">
    <pivotField axis="axisCol" dataField="1" showAll="0">
      <items count="7">
        <item x="0"/>
        <item x="3"/>
        <item x="1"/>
        <item x="4"/>
        <item m="1" x="5"/>
        <item x="2"/>
        <item t="default"/>
      </items>
    </pivotField>
  </pivotFields>
  <rowItems count="1">
    <i/>
  </rowItems>
  <colFields count="1">
    <field x="0"/>
  </colFields>
  <colItems count="6">
    <i>
      <x/>
    </i>
    <i>
      <x v="1"/>
    </i>
    <i>
      <x v="2"/>
    </i>
    <i>
      <x v="3"/>
    </i>
    <i>
      <x v="5"/>
    </i>
    <i t="grand">
      <x/>
    </i>
  </colItems>
  <dataFields count="1">
    <dataField name="Count of Category" fld="0" subtotal="count" baseField="0" baseItem="0"/>
  </dataFields>
  <formats count="6">
    <format dxfId="119">
      <pivotArea outline="0" collapsedLevelsAreSubtotals="1" fieldPosition="0"/>
    </format>
    <format dxfId="118">
      <pivotArea dataOnly="0" labelOnly="1" fieldPosition="0">
        <references count="1">
          <reference field="0" count="0"/>
        </references>
      </pivotArea>
    </format>
    <format dxfId="117">
      <pivotArea dataOnly="0" labelOnly="1" grandCol="1" outline="0" fieldPosition="0"/>
    </format>
    <format dxfId="116">
      <pivotArea outline="0" collapsedLevelsAreSubtotals="1" fieldPosition="0"/>
    </format>
    <format dxfId="115">
      <pivotArea dataOnly="0" labelOnly="1" fieldPosition="0">
        <references count="1">
          <reference field="0" count="0"/>
        </references>
      </pivotArea>
    </format>
    <format dxfId="114">
      <pivotArea dataOnly="0" labelOnly="1" grandCol="1" outline="0" fieldPosition="0"/>
    </format>
  </formats>
  <chartFormats count="1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7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BC9637-D792-43A9-8F0E-2F0631B98A77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19">
  <location ref="S9:Y11" firstHeaderRow="1" firstDataRow="2" firstDataCol="1"/>
  <pivotFields count="1">
    <pivotField axis="axisCol" dataField="1" showAll="0">
      <items count="8">
        <item x="0"/>
        <item x="1"/>
        <item x="2"/>
        <item x="3"/>
        <item m="1" x="5"/>
        <item x="4"/>
        <item m="1" x="6"/>
        <item t="default"/>
      </items>
    </pivotField>
  </pivotFields>
  <rowItems count="1">
    <i/>
  </rowItems>
  <colFields count="1">
    <field x="0"/>
  </colFields>
  <colItems count="6">
    <i>
      <x/>
    </i>
    <i>
      <x v="1"/>
    </i>
    <i>
      <x v="2"/>
    </i>
    <i>
      <x v="3"/>
    </i>
    <i>
      <x v="5"/>
    </i>
    <i t="grand">
      <x/>
    </i>
  </colItems>
  <dataFields count="1">
    <dataField name="Count of Category" fld="0" subtotal="count" baseField="0" baseItem="0"/>
  </dataFields>
  <formats count="6">
    <format dxfId="113">
      <pivotArea outline="0" collapsedLevelsAreSubtotals="1" fieldPosition="0"/>
    </format>
    <format dxfId="112">
      <pivotArea dataOnly="0" labelOnly="1" fieldPosition="0">
        <references count="1">
          <reference field="0" count="0"/>
        </references>
      </pivotArea>
    </format>
    <format dxfId="111">
      <pivotArea dataOnly="0" labelOnly="1" grandCol="1" outline="0" fieldPosition="0"/>
    </format>
    <format dxfId="110">
      <pivotArea outline="0" collapsedLevelsAreSubtotals="1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Col="1" outline="0" fieldPosition="0"/>
    </format>
  </formats>
  <chartFormats count="2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8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8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8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8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8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0E89EE-A669-4F48-AAF9-037DCD69FF6D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20">
  <location ref="S9:Y11" firstHeaderRow="1" firstDataRow="2" firstDataCol="1"/>
  <pivotFields count="1">
    <pivotField axis="axisCol" dataField="1" showAll="0">
      <items count="8">
        <item x="0"/>
        <item x="1"/>
        <item m="1" x="5"/>
        <item x="4"/>
        <item x="3"/>
        <item m="1" x="6"/>
        <item x="2"/>
        <item t="default"/>
      </items>
    </pivotField>
  </pivotFields>
  <rowItems count="1">
    <i/>
  </rowItems>
  <colFields count="1">
    <field x="0"/>
  </colFields>
  <colItems count="6">
    <i>
      <x/>
    </i>
    <i>
      <x v="1"/>
    </i>
    <i>
      <x v="3"/>
    </i>
    <i>
      <x v="4"/>
    </i>
    <i>
      <x v="6"/>
    </i>
    <i t="grand">
      <x/>
    </i>
  </colItems>
  <dataFields count="1">
    <dataField name="Count of Category" fld="0" subtotal="count" baseField="0" baseItem="0"/>
  </dataFields>
  <formats count="6">
    <format dxfId="104">
      <pivotArea outline="0" collapsedLevelsAreSubtotals="1" fieldPosition="0"/>
    </format>
    <format dxfId="103">
      <pivotArea dataOnly="0" labelOnly="1" fieldPosition="0">
        <references count="1">
          <reference field="0" count="0"/>
        </references>
      </pivotArea>
    </format>
    <format dxfId="102">
      <pivotArea dataOnly="0" labelOnly="1" grandCol="1" outline="0" fieldPosition="0"/>
    </format>
    <format dxfId="101">
      <pivotArea outline="0" collapsedLevelsAreSubtotals="1" fieldPosition="0"/>
    </format>
    <format dxfId="100">
      <pivotArea dataOnly="0" labelOnly="1" fieldPosition="0">
        <references count="1">
          <reference field="0" count="0"/>
        </references>
      </pivotArea>
    </format>
    <format dxfId="99">
      <pivotArea dataOnly="0" labelOnly="1" grandCol="1" outline="0" fieldPosition="0"/>
    </format>
  </formats>
  <chartFormats count="2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9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9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9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9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9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2DAA14-CADC-4CA7-8927-0D819C4E220A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21">
  <location ref="S9:Z11" firstHeaderRow="1" firstDataRow="2" firstDataCol="1"/>
  <pivotFields count="1">
    <pivotField axis="axisCol" dataField="1" showAll="0">
      <items count="8">
        <item x="0"/>
        <item x="2"/>
        <item x="1"/>
        <item x="3"/>
        <item x="5"/>
        <item x="4"/>
        <item m="1" x="6"/>
        <item t="default"/>
      </items>
    </pivotField>
  </pivotFields>
  <rowItems count="1">
    <i/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unt of Category" fld="0" subtotal="count" baseField="0" baseItem="0"/>
  </dataFields>
  <formats count="6">
    <format dxfId="98">
      <pivotArea outline="0" collapsedLevelsAreSubtotals="1" fieldPosition="0"/>
    </format>
    <format dxfId="97">
      <pivotArea dataOnly="0" labelOnly="1" fieldPosition="0">
        <references count="1">
          <reference field="0" count="0"/>
        </references>
      </pivotArea>
    </format>
    <format dxfId="96">
      <pivotArea dataOnly="0" labelOnly="1" grandCol="1" outline="0" fieldPosition="0"/>
    </format>
    <format dxfId="95">
      <pivotArea outline="0" collapsedLevelsAreSubtotals="1" fieldPosition="0"/>
    </format>
    <format dxfId="94">
      <pivotArea dataOnly="0" labelOnly="1" fieldPosition="0">
        <references count="1">
          <reference field="0" count="0"/>
        </references>
      </pivotArea>
    </format>
    <format dxfId="93">
      <pivotArea dataOnly="0" labelOnly="1" grandCol="1" outline="0" fieldPosition="0"/>
    </format>
  </formats>
  <chartFormats count="2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348F3-D958-4550-B8E2-3CCFB0CD8F2B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22">
  <location ref="S9:U11" firstHeaderRow="1" firstDataRow="2" firstDataCol="1"/>
  <pivotFields count="1">
    <pivotField axis="axisCol" dataField="1" showAll="0">
      <items count="6">
        <item x="0"/>
        <item m="1" x="3"/>
        <item m="1" x="2"/>
        <item m="1" x="4"/>
        <item m="1" x="1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92">
      <pivotArea outline="0" collapsedLevelsAreSubtotals="1" fieldPosition="0"/>
    </format>
    <format dxfId="91">
      <pivotArea dataOnly="0" labelOnly="1" fieldPosition="0">
        <references count="1">
          <reference field="0" count="0"/>
        </references>
      </pivotArea>
    </format>
    <format dxfId="90">
      <pivotArea dataOnly="0" labelOnly="1" grandCol="1" outline="0" fieldPosition="0"/>
    </format>
    <format dxfId="89">
      <pivotArea outline="0" collapsedLevelsAreSubtotals="1" fieldPosition="0"/>
    </format>
    <format dxfId="88">
      <pivotArea dataOnly="0" labelOnly="1" fieldPosition="0">
        <references count="1">
          <reference field="0" count="0"/>
        </references>
      </pivotArea>
    </format>
    <format dxfId="87">
      <pivotArea dataOnly="0" labelOnly="1" grandCol="1" outline="0" fieldPosition="0"/>
    </format>
  </formats>
  <chartFormats count="2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1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1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1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A6A576-FC36-4C37-9363-5C2B511E6A79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23">
  <location ref="S9:U11" firstHeaderRow="1" firstDataRow="2" firstDataCol="1"/>
  <pivotFields count="1">
    <pivotField axis="axisCol" dataField="1" showAll="0">
      <items count="8">
        <item x="0"/>
        <item m="1" x="6"/>
        <item m="1" x="4"/>
        <item m="1" x="2"/>
        <item m="1" x="3"/>
        <item m="1" x="1"/>
        <item m="1" x="5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86">
      <pivotArea outline="0" collapsedLevelsAreSubtotals="1" fieldPosition="0"/>
    </format>
    <format dxfId="85">
      <pivotArea dataOnly="0" labelOnly="1" fieldPosition="0">
        <references count="1">
          <reference field="0" count="0"/>
        </references>
      </pivotArea>
    </format>
    <format dxfId="84">
      <pivotArea dataOnly="0" labelOnly="1" grandCol="1" outline="0" fieldPosition="0"/>
    </format>
    <format dxfId="83">
      <pivotArea outline="0" collapsedLevelsAreSubtotals="1" fieldPosition="0"/>
    </format>
    <format dxfId="82">
      <pivotArea dataOnly="0" labelOnly="1" fieldPosition="0">
        <references count="1">
          <reference field="0" count="0"/>
        </references>
      </pivotArea>
    </format>
    <format dxfId="81">
      <pivotArea dataOnly="0" labelOnly="1" grandCol="1" outline="0" fieldPosition="0"/>
    </format>
  </format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2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2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2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2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6E4FA-B894-4BBE-B1F9-A525713F082E}" name="PivotTable1" cacheId="16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24">
  <location ref="S9:U11" firstHeaderRow="1" firstDataRow="2" firstDataCol="1"/>
  <pivotFields count="1">
    <pivotField axis="axisCol" dataField="1" showAll="0">
      <items count="7">
        <item x="0"/>
        <item m="1" x="3"/>
        <item m="1" x="2"/>
        <item m="1" x="5"/>
        <item m="1" x="1"/>
        <item m="1" x="4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80">
      <pivotArea outline="0" collapsedLevelsAreSubtotals="1" fieldPosition="0"/>
    </format>
    <format dxfId="79">
      <pivotArea dataOnly="0" labelOnly="1" fieldPosition="0">
        <references count="1">
          <reference field="0" count="0"/>
        </references>
      </pivotArea>
    </format>
    <format dxfId="78">
      <pivotArea dataOnly="0" labelOnly="1" grandCol="1" outline="0" fieldPosition="0"/>
    </format>
    <format dxfId="77">
      <pivotArea outline="0" collapsedLevelsAreSubtotals="1" fieldPosition="0"/>
    </format>
    <format dxfId="76">
      <pivotArea dataOnly="0" labelOnly="1" fieldPosition="0">
        <references count="1">
          <reference field="0" count="0"/>
        </references>
      </pivotArea>
    </format>
    <format dxfId="75">
      <pivotArea dataOnly="0" labelOnly="1" grandCol="1" outline="0" fieldPosition="0"/>
    </format>
  </format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D05E4B-C787-4C5C-BDDA-0E6A6614C642}" name="PivotTable1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25">
  <location ref="S9:U11" firstHeaderRow="1" firstDataRow="2" firstDataCol="1"/>
  <pivotFields count="1">
    <pivotField axis="axisCol" dataField="1" showAll="0">
      <items count="7">
        <item x="0"/>
        <item m="1" x="3"/>
        <item m="1" x="2"/>
        <item m="1" x="5"/>
        <item m="1" x="1"/>
        <item m="1" x="4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74">
      <pivotArea outline="0" collapsedLevelsAreSubtotals="1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Col="1" outline="0" fieldPosition="0"/>
    </format>
    <format dxfId="71">
      <pivotArea outline="0" collapsedLevelsAreSubtotals="1" fieldPosition="0"/>
    </format>
    <format dxfId="70">
      <pivotArea dataOnly="0" labelOnly="1" fieldPosition="0">
        <references count="1">
          <reference field="0" count="0"/>
        </references>
      </pivotArea>
    </format>
    <format dxfId="69">
      <pivotArea dataOnly="0" labelOnly="1" grandCol="1" outline="0" fieldPosition="0"/>
    </format>
  </formats>
  <chartFormats count="2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4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4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4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4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C2E743-39E8-44F2-B76B-7492E5180D42}" name="PivotTable1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26">
  <location ref="S9:U11" firstHeaderRow="1" firstDataRow="2" firstDataCol="1"/>
  <pivotFields count="1">
    <pivotField axis="axisCol" dataField="1" showAll="0">
      <items count="8">
        <item x="0"/>
        <item m="1" x="1"/>
        <item m="1" x="4"/>
        <item m="1" x="6"/>
        <item m="1" x="5"/>
        <item m="1" x="2"/>
        <item m="1" x="3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68">
      <pivotArea outline="0" collapsedLevelsAreSubtotals="1" fieldPosition="0"/>
    </format>
    <format dxfId="67">
      <pivotArea dataOnly="0" labelOnly="1" fieldPosition="0">
        <references count="1">
          <reference field="0" count="0"/>
        </references>
      </pivotArea>
    </format>
    <format dxfId="66">
      <pivotArea dataOnly="0" labelOnly="1" grandCol="1" outline="0" fieldPosition="0"/>
    </format>
    <format dxfId="65">
      <pivotArea outline="0" collapsedLevelsAreSubtotals="1" fieldPosition="0"/>
    </format>
    <format dxfId="64">
      <pivotArea dataOnly="0" labelOnly="1" fieldPosition="0">
        <references count="1">
          <reference field="0" count="0"/>
        </references>
      </pivotArea>
    </format>
    <format dxfId="63">
      <pivotArea dataOnly="0" labelOnly="1" grandCol="1" outline="0" fieldPosition="0"/>
    </format>
  </formats>
  <chartFormats count="2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5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5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5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5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5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5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5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54780E-1E03-49B6-AA5B-524673BCBA30}" name="PivotTable1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27">
  <location ref="S9:U11" firstHeaderRow="1" firstDataRow="2" firstDataCol="1"/>
  <pivotFields count="1">
    <pivotField axis="axisCol" dataField="1" showAll="0">
      <items count="6">
        <item x="0"/>
        <item m="1" x="1"/>
        <item m="1" x="3"/>
        <item m="1" x="4"/>
        <item m="1" x="2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62">
      <pivotArea outline="0" collapsedLevelsAreSubtotals="1" fieldPosition="0"/>
    </format>
    <format dxfId="61">
      <pivotArea dataOnly="0" labelOnly="1" fieldPosition="0">
        <references count="1">
          <reference field="0" count="0"/>
        </references>
      </pivotArea>
    </format>
    <format dxfId="60">
      <pivotArea dataOnly="0" labelOnly="1" grandCol="1" outline="0" fieldPosition="0"/>
    </format>
    <format dxfId="59">
      <pivotArea outline="0" collapsedLevelsAreSubtotals="1" fieldPosition="0"/>
    </format>
    <format dxfId="58">
      <pivotArea dataOnly="0" labelOnly="1" fieldPosition="0">
        <references count="1">
          <reference field="0" count="0"/>
        </references>
      </pivotArea>
    </format>
    <format dxfId="57">
      <pivotArea dataOnly="0" labelOnly="1" grandCol="1" outline="0" fieldPosition="0"/>
    </format>
  </formats>
  <chartFormats count="2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5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6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6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6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6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6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2988A-F539-4C95-BE3A-A8D6E4D172A7}" name="PivotTable1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28">
  <location ref="S9:U11" firstHeaderRow="1" firstDataRow="2" firstDataCol="1"/>
  <pivotFields count="1">
    <pivotField axis="axisCol" dataField="1" showAll="0">
      <items count="6">
        <item x="0"/>
        <item m="1" x="3"/>
        <item m="1" x="4"/>
        <item m="1" x="2"/>
        <item m="1" x="1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53">
      <pivotArea outline="0" collapsedLevelsAreSubtotals="1" fieldPosition="0"/>
    </format>
    <format dxfId="52">
      <pivotArea dataOnly="0" labelOnly="1" fieldPosition="0">
        <references count="1">
          <reference field="0" count="0"/>
        </references>
      </pivotArea>
    </format>
    <format dxfId="51">
      <pivotArea dataOnly="0" labelOnly="1" grandCol="1" outline="0" fieldPosition="0"/>
    </format>
    <format dxfId="50">
      <pivotArea outline="0" collapsedLevelsAreSubtotals="1" fieldPosition="0"/>
    </format>
    <format dxfId="49">
      <pivotArea dataOnly="0" labelOnly="1" fieldPosition="0">
        <references count="1">
          <reference field="0" count="0"/>
        </references>
      </pivotArea>
    </format>
    <format dxfId="48">
      <pivotArea dataOnly="0" labelOnly="1" grandCol="1" outline="0" fieldPosition="0"/>
    </format>
  </formats>
  <chartFormats count="2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5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6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7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7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7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7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7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7FF8E6-5FF1-4164-B894-EB9B464CC1CE}" name="PivotTable1" cacheId="27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29">
  <location ref="S9:U11" firstHeaderRow="1" firstDataRow="2" firstDataCol="1"/>
  <pivotFields count="1">
    <pivotField axis="axisCol" dataField="1" showAll="0">
      <items count="6">
        <item x="0"/>
        <item m="1" x="4"/>
        <item m="1" x="3"/>
        <item m="1" x="1"/>
        <item m="1" x="2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47">
      <pivotArea outline="0" collapsedLevelsAreSubtotals="1" fieldPosition="0"/>
    </format>
    <format dxfId="46">
      <pivotArea dataOnly="0" labelOnly="1" fieldPosition="0">
        <references count="1">
          <reference field="0" count="0"/>
        </references>
      </pivotArea>
    </format>
    <format dxfId="45">
      <pivotArea dataOnly="0" labelOnly="1" grandCol="1" outline="0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0" count="0"/>
        </references>
      </pivotArea>
    </format>
    <format dxfId="42">
      <pivotArea dataOnly="0" labelOnly="1" grandCol="1" outline="0" fieldPosition="0"/>
    </format>
  </formats>
  <chartFormats count="2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5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6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7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8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8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8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8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8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BA0484-DFE8-412C-8C9C-2959DFD976D0}" name="PivotTable1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30">
  <location ref="S9:U11" firstHeaderRow="1" firstDataRow="2" firstDataCol="1"/>
  <pivotFields count="1">
    <pivotField axis="axisCol" dataField="1" showAll="0">
      <items count="6">
        <item x="0"/>
        <item m="1" x="3"/>
        <item m="1" x="2"/>
        <item m="1" x="4"/>
        <item m="1" x="1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41">
      <pivotArea outline="0" collapsedLevelsAreSubtotals="1" fieldPosition="0"/>
    </format>
    <format dxfId="40">
      <pivotArea dataOnly="0" labelOnly="1" fieldPosition="0">
        <references count="1">
          <reference field="0" count="0"/>
        </references>
      </pivotArea>
    </format>
    <format dxfId="39">
      <pivotArea dataOnly="0" labelOnly="1" grandCol="1" outline="0" fieldPosition="0"/>
    </format>
    <format dxfId="38">
      <pivotArea outline="0" collapsedLevelsAreSubtotals="1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Col="1" outline="0" fieldPosition="0"/>
    </format>
  </formats>
  <chartFormats count="3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5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6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7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8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9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9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9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9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9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93CBE3-1DBB-4C53-A087-CD2C807AA026}" name="PivotTable1" cacheId="21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31">
  <location ref="S9:U11" firstHeaderRow="1" firstDataRow="2" firstDataCol="1"/>
  <pivotFields count="1">
    <pivotField axis="axisCol" dataField="1" showAll="0">
      <items count="8">
        <item x="0"/>
        <item m="1" x="4"/>
        <item m="1" x="3"/>
        <item m="1" x="6"/>
        <item m="1" x="5"/>
        <item m="1" x="1"/>
        <item m="1" x="2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35">
      <pivotArea outline="0" collapsedLevelsAreSubtotals="1" fieldPosition="0"/>
    </format>
    <format dxfId="34">
      <pivotArea dataOnly="0" labelOnly="1" fieldPosition="0">
        <references count="1">
          <reference field="0" count="0"/>
        </references>
      </pivotArea>
    </format>
    <format dxfId="33">
      <pivotArea dataOnly="0" labelOnly="1" grandCol="1" outline="0" fieldPosition="0"/>
    </format>
    <format dxfId="32">
      <pivotArea outline="0" collapsedLevelsAreSubtotals="1" fieldPosition="0"/>
    </format>
    <format dxfId="31">
      <pivotArea dataOnly="0" labelOnly="1" fieldPosition="0">
        <references count="1">
          <reference field="0" count="0"/>
        </references>
      </pivotArea>
    </format>
    <format dxfId="30">
      <pivotArea dataOnly="0" labelOnly="1" grandCol="1" outline="0" fieldPosition="0"/>
    </format>
  </formats>
  <chartFormats count="3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5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6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7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8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9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0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0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0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0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D06E8-4D86-4F20-9550-56FDE4A3C67C}" name="PivotTable1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32">
  <location ref="S9:U11" firstHeaderRow="1" firstDataRow="2" firstDataCol="1"/>
  <pivotFields count="1">
    <pivotField axis="axisCol" dataField="1" showAll="0">
      <items count="7">
        <item x="0"/>
        <item m="1" x="3"/>
        <item m="1" x="1"/>
        <item m="1" x="4"/>
        <item m="1" x="5"/>
        <item m="1" x="2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29">
      <pivotArea outline="0" collapsedLevelsAreSubtotals="1" fieldPosition="0"/>
    </format>
    <format dxfId="28">
      <pivotArea dataOnly="0" labelOnly="1" fieldPosition="0">
        <references count="1">
          <reference field="0" count="0"/>
        </references>
      </pivotArea>
    </format>
    <format dxfId="27">
      <pivotArea dataOnly="0" labelOnly="1" grandCol="1" outline="0" fieldPosition="0"/>
    </format>
    <format dxfId="26">
      <pivotArea outline="0" collapsedLevelsAreSubtotals="1" fieldPosition="0"/>
    </format>
    <format dxfId="25">
      <pivotArea dataOnly="0" labelOnly="1" fieldPosition="0">
        <references count="1">
          <reference field="0" count="0"/>
        </references>
      </pivotArea>
    </format>
    <format dxfId="24">
      <pivotArea dataOnly="0" labelOnly="1" grandCol="1" outline="0" fieldPosition="0"/>
    </format>
  </formats>
  <chartFormats count="3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5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6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7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8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9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1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1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1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1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1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1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EE788-174D-4139-9900-8CE86F4E86CB}" name="PivotTable1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33">
  <location ref="S9:U11" firstHeaderRow="1" firstDataRow="2" firstDataCol="1"/>
  <pivotFields count="1">
    <pivotField axis="axisCol" dataField="1" showAll="0">
      <items count="6">
        <item x="0"/>
        <item m="1" x="3"/>
        <item m="1" x="2"/>
        <item m="1" x="1"/>
        <item m="1" x="4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23">
      <pivotArea outline="0" collapsedLevelsAreSubtotals="1" fieldPosition="0"/>
    </format>
    <format dxfId="22">
      <pivotArea dataOnly="0" labelOnly="1" fieldPosition="0">
        <references count="1">
          <reference field="0" count="0"/>
        </references>
      </pivotArea>
    </format>
    <format dxfId="21">
      <pivotArea dataOnly="0" labelOnly="1" grandCol="1" outline="0" fieldPosition="0"/>
    </format>
    <format dxfId="20">
      <pivotArea outline="0" collapsedLevelsAreSubtotals="1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Col="1" outline="0" fieldPosition="0"/>
    </format>
  </formats>
  <chartFormats count="3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5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6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7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8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9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1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2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2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2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2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2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D78DE8-30DA-494C-B1E6-78D800D9F70F}" name="PivotTable1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34">
  <location ref="S9:U11" firstHeaderRow="1" firstDataRow="2" firstDataCol="1"/>
  <pivotFields count="1">
    <pivotField axis="axisCol" dataField="1" showAll="0">
      <items count="3">
        <item x="0"/>
        <item m="1" x="1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17">
      <pivotArea outline="0" collapsedLevelsAreSubtotals="1" fieldPosition="0"/>
    </format>
    <format dxfId="16">
      <pivotArea dataOnly="0" labelOnly="1" fieldPosition="0">
        <references count="1">
          <reference field="0" count="0"/>
        </references>
      </pivotArea>
    </format>
    <format dxfId="15">
      <pivotArea dataOnly="0" labelOnly="1" grandCol="1" outline="0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0" count="0"/>
        </references>
      </pivotArea>
    </format>
    <format dxfId="12">
      <pivotArea dataOnly="0" labelOnly="1" grandCol="1" outline="0" fieldPosition="0"/>
    </format>
  </formats>
  <chartFormats count="3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5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6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7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8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9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1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2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3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3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4A3362-58BD-45EA-BB84-08E56FD28E33}" name="PivotTable1" cacheId="25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35">
  <location ref="S9:U11" firstHeaderRow="1" firstDataRow="2" firstDataCol="1"/>
  <pivotFields count="1">
    <pivotField axis="axisCol" dataField="1" showAll="0">
      <items count="2">
        <item x="0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11">
      <pivotArea outline="0" collapsedLevelsAreSubtotals="1" fieldPosition="0"/>
    </format>
    <format dxfId="10">
      <pivotArea dataOnly="0" labelOnly="1" fieldPosition="0">
        <references count="1">
          <reference field="0" count="0"/>
        </references>
      </pivotArea>
    </format>
    <format dxfId="9">
      <pivotArea dataOnly="0" labelOnly="1" grandCol="1" outline="0" fieldPosition="0"/>
    </format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Col="1" outline="0" fieldPosition="0"/>
    </format>
  </formats>
  <chartFormats count="3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5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6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7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8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9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1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2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3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4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110D21-2BC1-48B6-B721-F706E4F4CCEE}" name="PivotTable1" cacheId="26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36">
  <location ref="S9:U11" firstHeaderRow="1" firstDataRow="2" firstDataCol="1"/>
  <pivotFields count="1">
    <pivotField axis="axisCol" dataField="1" showAll="0">
      <items count="2">
        <item x="0"/>
        <item t="default"/>
      </items>
    </pivotField>
  </pivotFields>
  <rowItems count="1">
    <i/>
  </rowItems>
  <colFields count="1">
    <field x="0"/>
  </colFields>
  <colItems count="2">
    <i>
      <x/>
    </i>
    <i t="grand">
      <x/>
    </i>
  </colItems>
  <dataFields count="1">
    <dataField name="Count of Category" fld="0" subtotal="count" baseField="0" baseItem="0"/>
  </dataFields>
  <formats count="6">
    <format dxfId="5">
      <pivotArea outline="0" collapsedLevelsAreSubtotals="1" fieldPosition="0"/>
    </format>
    <format dxfId="4">
      <pivotArea dataOnly="0" labelOnly="1" fieldPosition="0">
        <references count="1">
          <reference field="0" count="0"/>
        </references>
      </pivotArea>
    </format>
    <format dxfId="3">
      <pivotArea dataOnly="0" labelOnly="1" grandCol="1" outline="0" fieldPosition="0"/>
    </format>
    <format dxfId="2">
      <pivotArea outline="0" collapsedLevelsAreSubtotals="1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Col="1" outline="0" fieldPosition="0"/>
    </format>
  </formats>
  <chartFormats count="3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5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6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7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8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9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1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2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3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4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5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Relationship Id="rId5" Type="http://schemas.openxmlformats.org/officeDocument/2006/relationships/ctrlProp" Target="../ctrlProps/ctrlProp23.xml"/><Relationship Id="rId4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Relationship Id="rId5" Type="http://schemas.openxmlformats.org/officeDocument/2006/relationships/ctrlProp" Target="../ctrlProps/ctrlProp25.xml"/><Relationship Id="rId4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Relationship Id="rId5" Type="http://schemas.openxmlformats.org/officeDocument/2006/relationships/ctrlProp" Target="../ctrlProps/ctrlProp26.xml"/><Relationship Id="rId4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Relationship Id="rId5" Type="http://schemas.openxmlformats.org/officeDocument/2006/relationships/ctrlProp" Target="../ctrlProps/ctrlProp27.xml"/><Relationship Id="rId4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Relationship Id="rId5" Type="http://schemas.openxmlformats.org/officeDocument/2006/relationships/ctrlProp" Target="../ctrlProps/ctrlProp28.xml"/><Relationship Id="rId4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Relationship Id="rId5" Type="http://schemas.openxmlformats.org/officeDocument/2006/relationships/ctrlProp" Target="../ctrlProps/ctrlProp29.xml"/><Relationship Id="rId4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3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7C24E-5CE4-4204-8F85-6DE7A0E2A7C4}">
  <sheetPr codeName="Sheet30">
    <tabColor theme="2" tint="-9.9978637043366805E-2"/>
  </sheetPr>
  <dimension ref="A2:Z297"/>
  <sheetViews>
    <sheetView showGridLines="0" zoomScale="70" zoomScaleNormal="70" workbookViewId="0">
      <pane xSplit="3" ySplit="7" topLeftCell="N8" activePane="bottomRight" state="frozen"/>
      <selection activeCell="M238" sqref="M238"/>
      <selection pane="topRight" activeCell="M238" sqref="M238"/>
      <selection pane="bottomLeft" activeCell="M238" sqref="M238"/>
      <selection pane="bottomRight" activeCell="G6" sqref="G6:G7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3" style="1" bestFit="1" customWidth="1"/>
    <col min="20" max="20" width="20.90625" style="1" bestFit="1" customWidth="1"/>
    <col min="21" max="21" width="12.453125" style="1" bestFit="1" customWidth="1"/>
    <col min="22" max="22" width="6.08984375" style="1" bestFit="1" customWidth="1"/>
    <col min="23" max="23" width="13.81640625" style="1" bestFit="1" customWidth="1"/>
    <col min="24" max="24" width="11.1796875" style="1" bestFit="1" customWidth="1"/>
    <col min="25" max="25" width="29.6328125" style="1" bestFit="1" customWidth="1"/>
    <col min="26" max="26" width="15.179687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45689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>
        <v>0.23958333333333334</v>
      </c>
      <c r="E8" s="5">
        <v>0.24097222222222223</v>
      </c>
      <c r="F8" s="14">
        <f t="shared" ref="F8:F71" si="0">E8-D8</f>
        <v>1.388888888888884E-3</v>
      </c>
      <c r="G8" s="6">
        <v>5743.2</v>
      </c>
      <c r="H8" s="6">
        <v>180</v>
      </c>
      <c r="I8" s="7" t="s">
        <v>276</v>
      </c>
      <c r="J8" s="6" t="s">
        <v>281</v>
      </c>
      <c r="K8" s="6" t="s">
        <v>282</v>
      </c>
      <c r="L8" s="6" t="s">
        <v>284</v>
      </c>
      <c r="M8" s="8">
        <v>0.23611111111111113</v>
      </c>
      <c r="N8" s="8">
        <v>0.2638888888888889</v>
      </c>
      <c r="O8" s="6" t="s">
        <v>19</v>
      </c>
      <c r="P8" s="9"/>
    </row>
    <row r="9" spans="1:26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7"/>
      <c r="J9" s="6"/>
      <c r="K9" s="6"/>
      <c r="L9" s="6"/>
      <c r="M9" s="8"/>
      <c r="N9" s="8"/>
      <c r="O9" s="6" t="s">
        <v>23</v>
      </c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>
        <v>0.50624999999999998</v>
      </c>
      <c r="E10" s="10">
        <v>0.50763888888888886</v>
      </c>
      <c r="F10" s="14">
        <f t="shared" si="0"/>
        <v>1.388888888888884E-3</v>
      </c>
      <c r="G10" s="6">
        <v>5103.3</v>
      </c>
      <c r="H10" s="6">
        <v>150</v>
      </c>
      <c r="I10" s="7" t="s">
        <v>148</v>
      </c>
      <c r="J10" s="6" t="s">
        <v>274</v>
      </c>
      <c r="K10" s="6" t="s">
        <v>275</v>
      </c>
      <c r="L10" s="6" t="s">
        <v>44</v>
      </c>
      <c r="M10" s="8">
        <v>0.4201388888888889</v>
      </c>
      <c r="N10" s="8">
        <v>0.54861111111111105</v>
      </c>
      <c r="O10" s="6" t="s">
        <v>19</v>
      </c>
      <c r="P10" s="9"/>
      <c r="S10"/>
      <c r="T10" s="18" t="s">
        <v>21</v>
      </c>
      <c r="U10" s="18" t="s">
        <v>19</v>
      </c>
      <c r="V10" s="18" t="s">
        <v>23</v>
      </c>
      <c r="W10" s="18" t="s">
        <v>22</v>
      </c>
      <c r="X10" s="18" t="s">
        <v>31</v>
      </c>
      <c r="Y10" s="18" t="s">
        <v>36</v>
      </c>
      <c r="Z10" s="18" t="s">
        <v>25</v>
      </c>
    </row>
    <row r="11" spans="1:26" ht="20" customHeight="1" x14ac:dyDescent="0.25">
      <c r="A11" s="64"/>
      <c r="B11" s="64"/>
      <c r="C11" s="64"/>
      <c r="D11" s="10"/>
      <c r="E11" s="10"/>
      <c r="F11" s="14">
        <f t="shared" si="0"/>
        <v>0</v>
      </c>
      <c r="G11" s="6"/>
      <c r="H11" s="6"/>
      <c r="I11" s="7"/>
      <c r="J11" s="6"/>
      <c r="K11" s="6"/>
      <c r="L11" s="6"/>
      <c r="M11" s="8"/>
      <c r="N11" s="8"/>
      <c r="O11" s="6" t="s">
        <v>23</v>
      </c>
      <c r="P11" s="9"/>
      <c r="S11" t="s">
        <v>20</v>
      </c>
      <c r="T11" s="18"/>
      <c r="U11" s="18">
        <v>121</v>
      </c>
      <c r="V11" s="18">
        <v>74</v>
      </c>
      <c r="W11" s="18">
        <v>12</v>
      </c>
      <c r="X11" s="18">
        <v>37</v>
      </c>
      <c r="Y11" s="18">
        <v>3</v>
      </c>
      <c r="Z11" s="18">
        <v>247</v>
      </c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>
        <v>0.83472222222222225</v>
      </c>
      <c r="E12" s="10">
        <v>0.83611111111111114</v>
      </c>
      <c r="F12" s="14">
        <f t="shared" si="0"/>
        <v>1.388888888888884E-3</v>
      </c>
      <c r="G12" s="6">
        <v>4950.3</v>
      </c>
      <c r="H12" s="6">
        <v>110</v>
      </c>
      <c r="I12" s="7" t="s">
        <v>276</v>
      </c>
      <c r="J12" s="6" t="s">
        <v>281</v>
      </c>
      <c r="K12" s="6" t="s">
        <v>282</v>
      </c>
      <c r="L12" s="6" t="s">
        <v>283</v>
      </c>
      <c r="M12" s="8">
        <v>0.83333333333333337</v>
      </c>
      <c r="N12" s="8">
        <v>0.84375</v>
      </c>
      <c r="O12" s="6" t="s">
        <v>19</v>
      </c>
      <c r="P12" s="9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7"/>
      <c r="J13" s="6"/>
      <c r="K13" s="6"/>
      <c r="L13" s="6"/>
      <c r="M13" s="8"/>
      <c r="N13" s="8"/>
      <c r="O13" s="6" t="s">
        <v>23</v>
      </c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>
        <v>0.4826388888888889</v>
      </c>
      <c r="E14" s="10">
        <v>0.48333333333333334</v>
      </c>
      <c r="F14" s="14">
        <f t="shared" si="0"/>
        <v>6.9444444444444198E-4</v>
      </c>
      <c r="G14" s="6">
        <v>5490.6</v>
      </c>
      <c r="H14" s="6">
        <v>122</v>
      </c>
      <c r="I14" s="7" t="s">
        <v>147</v>
      </c>
      <c r="J14" s="7" t="s">
        <v>269</v>
      </c>
      <c r="K14" s="6" t="s">
        <v>270</v>
      </c>
      <c r="L14" s="6" t="s">
        <v>44</v>
      </c>
      <c r="M14" s="8">
        <v>0.41666666666666669</v>
      </c>
      <c r="N14" s="8">
        <v>0.50347222222222221</v>
      </c>
      <c r="O14" s="6" t="s">
        <v>19</v>
      </c>
      <c r="P14" s="9"/>
      <c r="S14"/>
      <c r="T14"/>
      <c r="U14"/>
    </row>
    <row r="15" spans="1:26" ht="20" customHeight="1" x14ac:dyDescent="0.25">
      <c r="A15" s="64"/>
      <c r="B15" s="64"/>
      <c r="C15" s="64"/>
      <c r="D15" s="10"/>
      <c r="E15" s="10"/>
      <c r="F15" s="14">
        <f t="shared" si="0"/>
        <v>0</v>
      </c>
      <c r="G15" s="6"/>
      <c r="H15" s="6"/>
      <c r="I15" s="7"/>
      <c r="J15" s="6"/>
      <c r="K15" s="6"/>
      <c r="L15" s="6"/>
      <c r="M15" s="8"/>
      <c r="N15" s="8"/>
      <c r="O15" s="6" t="s">
        <v>23</v>
      </c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>
        <v>0.28680555555555554</v>
      </c>
      <c r="E16" s="10">
        <v>0.28819444444444448</v>
      </c>
      <c r="F16" s="14">
        <f t="shared" si="0"/>
        <v>1.3888888888889395E-3</v>
      </c>
      <c r="G16" s="6">
        <v>5239</v>
      </c>
      <c r="H16" s="6">
        <v>102</v>
      </c>
      <c r="I16" s="7" t="s">
        <v>147</v>
      </c>
      <c r="J16" s="7" t="s">
        <v>269</v>
      </c>
      <c r="K16" s="6" t="s">
        <v>270</v>
      </c>
      <c r="L16" s="6" t="s">
        <v>271</v>
      </c>
      <c r="M16" s="8">
        <v>0.28125</v>
      </c>
      <c r="N16" s="8">
        <v>0.41666666666666669</v>
      </c>
      <c r="O16" s="6" t="s">
        <v>19</v>
      </c>
      <c r="P16" s="9"/>
      <c r="S16"/>
      <c r="T16"/>
      <c r="U16"/>
    </row>
    <row r="17" spans="1:21" ht="20" customHeight="1" x14ac:dyDescent="0.25">
      <c r="A17" s="64"/>
      <c r="B17" s="64"/>
      <c r="C17" s="64"/>
      <c r="D17" s="10">
        <v>0.89236111111111116</v>
      </c>
      <c r="E17" s="10">
        <v>0.89374999999999993</v>
      </c>
      <c r="F17" s="14">
        <f t="shared" si="0"/>
        <v>1.3888888888887729E-3</v>
      </c>
      <c r="G17" s="6">
        <v>5247.1</v>
      </c>
      <c r="H17" s="6">
        <v>95</v>
      </c>
      <c r="I17" s="7" t="s">
        <v>147</v>
      </c>
      <c r="J17" s="6" t="s">
        <v>287</v>
      </c>
      <c r="K17" s="6" t="s">
        <v>282</v>
      </c>
      <c r="L17" s="6" t="s">
        <v>272</v>
      </c>
      <c r="M17" s="8">
        <v>0.84722222222222221</v>
      </c>
      <c r="N17" s="8">
        <v>0.91666666666666663</v>
      </c>
      <c r="O17" s="6" t="s">
        <v>19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>
        <v>0.30763888888888891</v>
      </c>
      <c r="E18" s="10">
        <v>0.30902777777777779</v>
      </c>
      <c r="F18" s="14">
        <f t="shared" si="0"/>
        <v>1.388888888888884E-3</v>
      </c>
      <c r="G18" s="6">
        <v>4466.5</v>
      </c>
      <c r="H18" s="6">
        <v>139</v>
      </c>
      <c r="I18" s="7" t="s">
        <v>147</v>
      </c>
      <c r="J18" s="7" t="s">
        <v>269</v>
      </c>
      <c r="K18" s="6" t="s">
        <v>270</v>
      </c>
      <c r="L18" s="6" t="s">
        <v>272</v>
      </c>
      <c r="M18" s="8">
        <v>0.28125</v>
      </c>
      <c r="N18" s="8">
        <v>0.41666666666666669</v>
      </c>
      <c r="O18" s="6" t="s">
        <v>19</v>
      </c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 t="s">
        <v>22</v>
      </c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>
        <v>0.90486111111111101</v>
      </c>
      <c r="E20" s="10">
        <v>0.90625</v>
      </c>
      <c r="F20" s="14">
        <f t="shared" si="0"/>
        <v>1.388888888888995E-3</v>
      </c>
      <c r="G20" s="6">
        <v>3109.8</v>
      </c>
      <c r="H20" s="6">
        <v>87</v>
      </c>
      <c r="I20" s="7" t="s">
        <v>147</v>
      </c>
      <c r="J20" s="6" t="s">
        <v>287</v>
      </c>
      <c r="K20" s="6" t="s">
        <v>282</v>
      </c>
      <c r="L20" s="6" t="s">
        <v>272</v>
      </c>
      <c r="M20" s="8">
        <v>0.84722222222222221</v>
      </c>
      <c r="N20" s="8">
        <v>0.91666666666666663</v>
      </c>
      <c r="O20" s="6" t="s">
        <v>19</v>
      </c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 t="s">
        <v>23</v>
      </c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>
        <v>0.47638888888888892</v>
      </c>
      <c r="E22" s="10">
        <v>0.4777777777777778</v>
      </c>
      <c r="F22" s="14">
        <f t="shared" si="0"/>
        <v>1.388888888888884E-3</v>
      </c>
      <c r="G22" s="6">
        <v>4502.1000000000004</v>
      </c>
      <c r="H22" s="6">
        <v>181</v>
      </c>
      <c r="I22" s="7" t="s">
        <v>147</v>
      </c>
      <c r="J22" s="7" t="s">
        <v>269</v>
      </c>
      <c r="K22" s="6" t="s">
        <v>270</v>
      </c>
      <c r="L22" s="6" t="s">
        <v>44</v>
      </c>
      <c r="M22" s="8">
        <v>0.41666666666666669</v>
      </c>
      <c r="N22" s="8">
        <v>0.50347222222222221</v>
      </c>
      <c r="O22" s="6" t="s">
        <v>19</v>
      </c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0"/>
        <v>0</v>
      </c>
      <c r="G23" s="6"/>
      <c r="H23" s="6"/>
      <c r="I23" s="7"/>
      <c r="J23" s="6"/>
      <c r="K23" s="6"/>
      <c r="L23" s="6"/>
      <c r="M23" s="8"/>
      <c r="N23" s="8"/>
      <c r="O23" s="6" t="s">
        <v>23</v>
      </c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>
        <v>0.90763888888888899</v>
      </c>
      <c r="E24" s="10">
        <v>0.90902777777777777</v>
      </c>
      <c r="F24" s="14">
        <f t="shared" si="0"/>
        <v>1.3888888888887729E-3</v>
      </c>
      <c r="G24" s="6">
        <v>3949.8</v>
      </c>
      <c r="H24" s="6">
        <v>195</v>
      </c>
      <c r="I24" s="7" t="s">
        <v>147</v>
      </c>
      <c r="J24" s="6" t="s">
        <v>287</v>
      </c>
      <c r="K24" s="6" t="s">
        <v>282</v>
      </c>
      <c r="L24" s="6" t="s">
        <v>272</v>
      </c>
      <c r="M24" s="8">
        <v>0.84722222222222221</v>
      </c>
      <c r="N24" s="8">
        <v>0.91666666666666663</v>
      </c>
      <c r="O24" s="6" t="s">
        <v>19</v>
      </c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0"/>
        <v>0</v>
      </c>
      <c r="G25" s="6"/>
      <c r="H25" s="6"/>
      <c r="I25" s="7"/>
      <c r="J25" s="6"/>
      <c r="K25" s="6"/>
      <c r="L25" s="6"/>
      <c r="M25" s="8"/>
      <c r="N25" s="8"/>
      <c r="O25" s="6" t="s">
        <v>23</v>
      </c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>
        <v>0.49583333333333335</v>
      </c>
      <c r="E26" s="10">
        <v>0.49722222222222223</v>
      </c>
      <c r="F26" s="14">
        <f t="shared" si="0"/>
        <v>1.388888888888884E-3</v>
      </c>
      <c r="G26" s="6">
        <v>4594.7</v>
      </c>
      <c r="H26" s="6">
        <v>177</v>
      </c>
      <c r="I26" s="7" t="s">
        <v>148</v>
      </c>
      <c r="J26" s="6" t="s">
        <v>274</v>
      </c>
      <c r="K26" s="6" t="s">
        <v>275</v>
      </c>
      <c r="L26" s="6" t="s">
        <v>44</v>
      </c>
      <c r="M26" s="8">
        <v>0.4201388888888889</v>
      </c>
      <c r="N26" s="8">
        <v>0.54861111111111105</v>
      </c>
      <c r="O26" s="6" t="s">
        <v>19</v>
      </c>
      <c r="P26" s="9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0"/>
        <v>0</v>
      </c>
      <c r="G27" s="6"/>
      <c r="H27" s="6"/>
      <c r="I27" s="7"/>
      <c r="J27" s="6"/>
      <c r="K27" s="6"/>
      <c r="L27" s="6"/>
      <c r="M27" s="8"/>
      <c r="N27" s="8"/>
      <c r="O27" s="6" t="s">
        <v>23</v>
      </c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>
        <v>0.84930555555555554</v>
      </c>
      <c r="E28" s="10">
        <v>0.85069444444444453</v>
      </c>
      <c r="F28" s="14">
        <f t="shared" si="0"/>
        <v>1.388888888888995E-3</v>
      </c>
      <c r="G28" s="6">
        <v>5078.3</v>
      </c>
      <c r="H28" s="6">
        <v>190</v>
      </c>
      <c r="I28" s="7" t="s">
        <v>148</v>
      </c>
      <c r="J28" s="6" t="s">
        <v>288</v>
      </c>
      <c r="K28" s="6" t="s">
        <v>282</v>
      </c>
      <c r="L28" s="6" t="s">
        <v>272</v>
      </c>
      <c r="M28" s="8">
        <v>0.84722222222222221</v>
      </c>
      <c r="N28" s="8">
        <v>0.5</v>
      </c>
      <c r="O28" s="6" t="s">
        <v>19</v>
      </c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0"/>
        <v>0</v>
      </c>
      <c r="G29" s="6"/>
      <c r="H29" s="6"/>
      <c r="I29" s="7"/>
      <c r="J29" s="6"/>
      <c r="K29" s="6"/>
      <c r="L29" s="6"/>
      <c r="M29" s="8"/>
      <c r="N29" s="8"/>
      <c r="O29" s="6" t="s">
        <v>23</v>
      </c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>
        <v>0.23611111111111113</v>
      </c>
      <c r="E30" s="10">
        <v>0.23819444444444446</v>
      </c>
      <c r="F30" s="14">
        <f t="shared" si="0"/>
        <v>2.0833333333333259E-3</v>
      </c>
      <c r="G30" s="6">
        <v>5607.1</v>
      </c>
      <c r="H30" s="6">
        <v>254</v>
      </c>
      <c r="I30" s="7" t="s">
        <v>276</v>
      </c>
      <c r="J30" s="6" t="s">
        <v>281</v>
      </c>
      <c r="K30" s="6" t="s">
        <v>282</v>
      </c>
      <c r="L30" s="6" t="s">
        <v>284</v>
      </c>
      <c r="M30" s="8">
        <v>0.23611111111111113</v>
      </c>
      <c r="N30" s="8">
        <v>0.2638888888888889</v>
      </c>
      <c r="O30" s="6" t="s">
        <v>19</v>
      </c>
      <c r="P30" s="9"/>
    </row>
    <row r="31" spans="1:21" ht="20" customHeight="1" x14ac:dyDescent="0.25">
      <c r="A31" s="64"/>
      <c r="B31" s="74"/>
      <c r="C31" s="74"/>
      <c r="D31" s="10"/>
      <c r="E31" s="10"/>
      <c r="F31" s="14">
        <f t="shared" si="0"/>
        <v>0</v>
      </c>
      <c r="G31" s="6"/>
      <c r="H31" s="6"/>
      <c r="I31" s="7"/>
      <c r="J31" s="6"/>
      <c r="K31" s="6"/>
      <c r="L31" s="6"/>
      <c r="M31" s="8"/>
      <c r="N31" s="8"/>
      <c r="O31" s="6" t="s">
        <v>23</v>
      </c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>
        <v>0.49444444444444446</v>
      </c>
      <c r="E32" s="10">
        <v>0.49652777777777773</v>
      </c>
      <c r="F32" s="14">
        <f t="shared" si="0"/>
        <v>2.0833333333332704E-3</v>
      </c>
      <c r="G32" s="6">
        <v>4785.1000000000004</v>
      </c>
      <c r="H32" s="6">
        <v>185</v>
      </c>
      <c r="I32" s="6" t="s">
        <v>276</v>
      </c>
      <c r="J32" s="6" t="s">
        <v>277</v>
      </c>
      <c r="K32" s="6" t="s">
        <v>270</v>
      </c>
      <c r="L32" s="6" t="s">
        <v>280</v>
      </c>
      <c r="M32" s="8">
        <v>0.41666666666666669</v>
      </c>
      <c r="N32" s="8">
        <v>0.49652777777777773</v>
      </c>
      <c r="O32" s="6" t="s">
        <v>19</v>
      </c>
      <c r="P32" s="9"/>
    </row>
    <row r="33" spans="1:16" ht="20" customHeight="1" x14ac:dyDescent="0.25">
      <c r="A33" s="64"/>
      <c r="B33" s="64"/>
      <c r="C33" s="64"/>
      <c r="D33" s="10"/>
      <c r="E33" s="10"/>
      <c r="F33" s="14">
        <f t="shared" si="0"/>
        <v>0</v>
      </c>
      <c r="G33" s="6"/>
      <c r="H33" s="6"/>
      <c r="I33" s="7"/>
      <c r="J33" s="6"/>
      <c r="K33" s="6"/>
      <c r="L33" s="6"/>
      <c r="M33" s="8"/>
      <c r="N33" s="8"/>
      <c r="O33" s="6" t="s">
        <v>22</v>
      </c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 t="s">
        <v>22</v>
      </c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 t="s">
        <v>22</v>
      </c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>
        <v>0.50347222222222221</v>
      </c>
      <c r="E36" s="10">
        <v>0.50486111111111109</v>
      </c>
      <c r="F36" s="14">
        <f t="shared" si="0"/>
        <v>1.388888888888884E-3</v>
      </c>
      <c r="G36" s="6">
        <v>4852.5</v>
      </c>
      <c r="H36" s="6">
        <v>270</v>
      </c>
      <c r="I36" s="7" t="s">
        <v>147</v>
      </c>
      <c r="J36" s="7" t="s">
        <v>269</v>
      </c>
      <c r="K36" s="6" t="s">
        <v>270</v>
      </c>
      <c r="L36" s="6" t="s">
        <v>44</v>
      </c>
      <c r="M36" s="8">
        <v>0.41666666666666669</v>
      </c>
      <c r="N36" s="8">
        <v>0.50347222222222221</v>
      </c>
      <c r="O36" s="6" t="s">
        <v>19</v>
      </c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0"/>
        <v>0</v>
      </c>
      <c r="G37" s="6"/>
      <c r="H37" s="6"/>
      <c r="I37" s="7"/>
      <c r="J37" s="6"/>
      <c r="K37" s="6"/>
      <c r="L37" s="6"/>
      <c r="M37" s="8"/>
      <c r="N37" s="8"/>
      <c r="O37" s="6" t="s">
        <v>31</v>
      </c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 t="s">
        <v>31</v>
      </c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 t="s">
        <v>31</v>
      </c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 t="s">
        <v>31</v>
      </c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 t="s">
        <v>31</v>
      </c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>
        <v>0.88958333333333339</v>
      </c>
      <c r="E42" s="10">
        <v>0.89097222222222217</v>
      </c>
      <c r="F42" s="14">
        <f t="shared" si="0"/>
        <v>1.3888888888887729E-3</v>
      </c>
      <c r="G42" s="6">
        <v>7303.3</v>
      </c>
      <c r="H42" s="6">
        <v>143</v>
      </c>
      <c r="I42" s="7" t="s">
        <v>148</v>
      </c>
      <c r="J42" s="6" t="s">
        <v>288</v>
      </c>
      <c r="K42" s="6" t="s">
        <v>282</v>
      </c>
      <c r="L42" s="6" t="s">
        <v>272</v>
      </c>
      <c r="M42" s="8">
        <v>0.84722222222222221</v>
      </c>
      <c r="N42" s="8">
        <v>0.5</v>
      </c>
      <c r="O42" s="6" t="s">
        <v>19</v>
      </c>
      <c r="P42" s="6"/>
    </row>
    <row r="43" spans="1:16" ht="20" customHeight="1" x14ac:dyDescent="0.25">
      <c r="A43" s="64"/>
      <c r="B43" s="74"/>
      <c r="C43" s="74"/>
      <c r="D43" s="10"/>
      <c r="E43" s="10"/>
      <c r="F43" s="14">
        <f t="shared" si="0"/>
        <v>0</v>
      </c>
      <c r="G43" s="6"/>
      <c r="H43" s="6"/>
      <c r="I43" s="7"/>
      <c r="J43" s="6"/>
      <c r="K43" s="6"/>
      <c r="L43" s="6"/>
      <c r="M43" s="8"/>
      <c r="N43" s="8"/>
      <c r="O43" s="6" t="s">
        <v>31</v>
      </c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 t="s">
        <v>22</v>
      </c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6"/>
      <c r="J45" s="6"/>
      <c r="K45" s="6"/>
      <c r="L45" s="6"/>
      <c r="M45" s="8"/>
      <c r="N45" s="8"/>
      <c r="O45" s="6" t="s">
        <v>22</v>
      </c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 t="s">
        <v>31</v>
      </c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7"/>
      <c r="J47" s="6"/>
      <c r="K47" s="6"/>
      <c r="L47" s="6"/>
      <c r="M47" s="8"/>
      <c r="N47" s="8"/>
      <c r="O47" s="6" t="s">
        <v>31</v>
      </c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0"/>
        <v>0</v>
      </c>
      <c r="G48" s="6"/>
      <c r="H48" s="6"/>
      <c r="I48" s="7"/>
      <c r="J48" s="6"/>
      <c r="K48" s="6"/>
      <c r="L48" s="6"/>
      <c r="M48" s="8"/>
      <c r="N48" s="8"/>
      <c r="O48" s="6" t="s">
        <v>31</v>
      </c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0"/>
        <v>0</v>
      </c>
      <c r="G49" s="6"/>
      <c r="H49" s="6"/>
      <c r="I49" s="7"/>
      <c r="J49" s="6"/>
      <c r="K49" s="6"/>
      <c r="L49" s="6"/>
      <c r="M49" s="8"/>
      <c r="N49" s="8"/>
      <c r="O49" s="6" t="s">
        <v>31</v>
      </c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0"/>
        <v>0</v>
      </c>
      <c r="G50" s="6"/>
      <c r="H50" s="6"/>
      <c r="I50" s="7"/>
      <c r="J50" s="6"/>
      <c r="K50" s="6"/>
      <c r="L50" s="6"/>
      <c r="M50" s="8"/>
      <c r="N50" s="8"/>
      <c r="O50" s="6" t="s">
        <v>31</v>
      </c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6"/>
      <c r="K51" s="6"/>
      <c r="L51" s="6"/>
      <c r="M51" s="8"/>
      <c r="N51" s="8"/>
      <c r="O51" s="6" t="s">
        <v>31</v>
      </c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 t="s">
        <v>31</v>
      </c>
      <c r="P52" s="9"/>
    </row>
    <row r="53" spans="1:16" ht="20" customHeight="1" x14ac:dyDescent="0.25">
      <c r="A53" s="64"/>
      <c r="B53" s="74"/>
      <c r="C53" s="74"/>
      <c r="D53" s="12"/>
      <c r="E53" s="12"/>
      <c r="F53" s="14">
        <f t="shared" si="0"/>
        <v>0</v>
      </c>
      <c r="G53" s="6"/>
      <c r="H53" s="6"/>
      <c r="I53" s="7"/>
      <c r="J53" s="6"/>
      <c r="K53" s="6"/>
      <c r="L53" s="6"/>
      <c r="M53" s="8"/>
      <c r="N53" s="8"/>
      <c r="O53" s="6" t="s">
        <v>31</v>
      </c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 t="s">
        <v>31</v>
      </c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 t="s">
        <v>31</v>
      </c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>
        <f t="shared" si="0"/>
        <v>0</v>
      </c>
      <c r="G56" s="6"/>
      <c r="H56" s="6"/>
      <c r="I56" s="7"/>
      <c r="J56" s="6"/>
      <c r="K56" s="6"/>
      <c r="L56" s="6"/>
      <c r="M56" s="8"/>
      <c r="N56" s="8"/>
      <c r="O56" s="6" t="s">
        <v>31</v>
      </c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0"/>
        <v>0</v>
      </c>
      <c r="G57" s="6"/>
      <c r="H57" s="6"/>
      <c r="I57" s="7"/>
      <c r="J57" s="6"/>
      <c r="K57" s="6"/>
      <c r="L57" s="6"/>
      <c r="M57" s="8"/>
      <c r="N57" s="8"/>
      <c r="O57" s="6" t="s">
        <v>31</v>
      </c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>
        <f t="shared" si="0"/>
        <v>0</v>
      </c>
      <c r="G58" s="6"/>
      <c r="H58" s="6"/>
      <c r="I58" s="7"/>
      <c r="J58" s="6"/>
      <c r="K58" s="6"/>
      <c r="L58" s="6"/>
      <c r="M58" s="8"/>
      <c r="N58" s="8"/>
      <c r="O58" s="6" t="s">
        <v>31</v>
      </c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0"/>
        <v>0</v>
      </c>
      <c r="G59" s="6"/>
      <c r="H59" s="6"/>
      <c r="I59" s="7"/>
      <c r="J59" s="6"/>
      <c r="K59" s="6"/>
      <c r="L59" s="6"/>
      <c r="M59" s="8"/>
      <c r="N59" s="8"/>
      <c r="O59" s="6" t="s">
        <v>31</v>
      </c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>
        <v>0.86736111111111114</v>
      </c>
      <c r="E60" s="12">
        <v>0.86875000000000002</v>
      </c>
      <c r="F60" s="14">
        <f t="shared" si="0"/>
        <v>1.388888888888884E-3</v>
      </c>
      <c r="G60" s="6">
        <v>5701.8</v>
      </c>
      <c r="H60" s="6">
        <v>200</v>
      </c>
      <c r="I60" s="7" t="s">
        <v>147</v>
      </c>
      <c r="J60" s="6" t="s">
        <v>287</v>
      </c>
      <c r="K60" s="6" t="s">
        <v>147</v>
      </c>
      <c r="L60" s="6" t="s">
        <v>272</v>
      </c>
      <c r="M60" s="8">
        <v>0.84722222222222221</v>
      </c>
      <c r="N60" s="8">
        <v>0.91666666666666663</v>
      </c>
      <c r="O60" s="6" t="s">
        <v>19</v>
      </c>
      <c r="P60" s="9"/>
    </row>
    <row r="61" spans="1:16" ht="20" customHeight="1" x14ac:dyDescent="0.25">
      <c r="A61" s="64"/>
      <c r="B61" s="64"/>
      <c r="C61" s="64"/>
      <c r="D61" s="12"/>
      <c r="E61" s="12"/>
      <c r="F61" s="14">
        <f t="shared" si="0"/>
        <v>0</v>
      </c>
      <c r="G61" s="6"/>
      <c r="H61" s="6"/>
      <c r="I61" s="7"/>
      <c r="J61" s="6"/>
      <c r="K61" s="6"/>
      <c r="L61" s="6"/>
      <c r="M61" s="8"/>
      <c r="N61" s="8"/>
      <c r="O61" s="6" t="s">
        <v>31</v>
      </c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 t="s">
        <v>31</v>
      </c>
      <c r="P62" s="9"/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7"/>
      <c r="J63" s="6"/>
      <c r="K63" s="6"/>
      <c r="L63" s="6"/>
      <c r="M63" s="8"/>
      <c r="N63" s="8"/>
      <c r="O63" s="6" t="s">
        <v>31</v>
      </c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>
        <v>0.89930555555555547</v>
      </c>
      <c r="E64" s="10">
        <v>0.90069444444444446</v>
      </c>
      <c r="F64" s="14">
        <f t="shared" si="0"/>
        <v>1.388888888888995E-3</v>
      </c>
      <c r="G64" s="6">
        <v>5509.3</v>
      </c>
      <c r="H64" s="6">
        <v>200</v>
      </c>
      <c r="I64" s="7" t="s">
        <v>148</v>
      </c>
      <c r="J64" s="6" t="s">
        <v>288</v>
      </c>
      <c r="K64" s="6" t="s">
        <v>282</v>
      </c>
      <c r="L64" s="6" t="s">
        <v>272</v>
      </c>
      <c r="M64" s="8">
        <v>0.84722222222222221</v>
      </c>
      <c r="N64" s="8">
        <v>0.5</v>
      </c>
      <c r="O64" s="6" t="s">
        <v>19</v>
      </c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 t="s">
        <v>31</v>
      </c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 t="s">
        <v>22</v>
      </c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7"/>
      <c r="J67" s="6"/>
      <c r="K67" s="6"/>
      <c r="L67" s="6"/>
      <c r="M67" s="8"/>
      <c r="N67" s="8"/>
      <c r="O67" s="6" t="s">
        <v>22</v>
      </c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>
        <v>0.89583333333333337</v>
      </c>
      <c r="E68" s="10">
        <v>0.89722222222222225</v>
      </c>
      <c r="F68" s="14">
        <f t="shared" si="0"/>
        <v>1.388888888888884E-3</v>
      </c>
      <c r="G68" s="6">
        <v>1977</v>
      </c>
      <c r="H68" s="6">
        <v>245</v>
      </c>
      <c r="I68" s="7" t="s">
        <v>148</v>
      </c>
      <c r="J68" s="6" t="s">
        <v>288</v>
      </c>
      <c r="K68" s="6" t="s">
        <v>282</v>
      </c>
      <c r="L68" s="6" t="s">
        <v>272</v>
      </c>
      <c r="M68" s="8">
        <v>0.84722222222222221</v>
      </c>
      <c r="N68" s="8">
        <v>0.5</v>
      </c>
      <c r="O68" s="6" t="s">
        <v>19</v>
      </c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7"/>
      <c r="J69" s="6"/>
      <c r="K69" s="6"/>
      <c r="L69" s="6"/>
      <c r="M69" s="8"/>
      <c r="N69" s="8"/>
      <c r="O69" s="6" t="s">
        <v>31</v>
      </c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>
        <v>0.45555555555555555</v>
      </c>
      <c r="E70" s="10">
        <v>0.45694444444444443</v>
      </c>
      <c r="F70" s="14">
        <f t="shared" si="0"/>
        <v>1.388888888888884E-3</v>
      </c>
      <c r="G70" s="6">
        <v>2809</v>
      </c>
      <c r="H70" s="6">
        <v>312</v>
      </c>
      <c r="I70" s="7" t="s">
        <v>148</v>
      </c>
      <c r="J70" s="6" t="s">
        <v>274</v>
      </c>
      <c r="K70" s="6" t="s">
        <v>275</v>
      </c>
      <c r="L70" s="6" t="s">
        <v>44</v>
      </c>
      <c r="M70" s="8">
        <v>0.4201388888888889</v>
      </c>
      <c r="N70" s="8">
        <v>0.54861111111111105</v>
      </c>
      <c r="O70" s="6" t="s">
        <v>19</v>
      </c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7"/>
      <c r="J71" s="6"/>
      <c r="K71" s="6"/>
      <c r="L71" s="6"/>
      <c r="M71" s="8"/>
      <c r="N71" s="8"/>
      <c r="O71" s="6" t="s">
        <v>23</v>
      </c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>
        <v>0.46527777777777773</v>
      </c>
      <c r="E72" s="10">
        <v>0.46666666666666662</v>
      </c>
      <c r="F72" s="14">
        <f t="shared" ref="F72:F165" si="1">E72-D72</f>
        <v>1.388888888888884E-3</v>
      </c>
      <c r="G72" s="6">
        <v>2487</v>
      </c>
      <c r="H72" s="6">
        <v>185</v>
      </c>
      <c r="I72" s="7" t="s">
        <v>148</v>
      </c>
      <c r="J72" s="6" t="s">
        <v>274</v>
      </c>
      <c r="K72" s="6" t="s">
        <v>275</v>
      </c>
      <c r="L72" s="6" t="s">
        <v>44</v>
      </c>
      <c r="M72" s="8">
        <v>0.4201388888888889</v>
      </c>
      <c r="N72" s="8">
        <v>0.54861111111111105</v>
      </c>
      <c r="O72" s="6" t="s">
        <v>19</v>
      </c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1"/>
        <v>0</v>
      </c>
      <c r="G73" s="6"/>
      <c r="H73" s="6"/>
      <c r="I73" s="7"/>
      <c r="J73" s="6"/>
      <c r="K73" s="6"/>
      <c r="L73" s="6"/>
      <c r="M73" s="8"/>
      <c r="N73" s="8"/>
      <c r="O73" s="6" t="s">
        <v>23</v>
      </c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>
        <v>0.4513888888888889</v>
      </c>
      <c r="E74" s="10">
        <v>0.45277777777777778</v>
      </c>
      <c r="F74" s="14">
        <f t="shared" si="1"/>
        <v>1.388888888888884E-3</v>
      </c>
      <c r="G74" s="6">
        <v>2498</v>
      </c>
      <c r="H74" s="6">
        <v>275</v>
      </c>
      <c r="I74" s="7" t="s">
        <v>148</v>
      </c>
      <c r="J74" s="6" t="s">
        <v>274</v>
      </c>
      <c r="K74" s="6" t="s">
        <v>275</v>
      </c>
      <c r="L74" s="6" t="s">
        <v>44</v>
      </c>
      <c r="M74" s="8">
        <v>0.4201388888888889</v>
      </c>
      <c r="N74" s="8">
        <v>0.54861111111111105</v>
      </c>
      <c r="O74" s="6" t="s">
        <v>19</v>
      </c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1"/>
        <v>0</v>
      </c>
      <c r="G75" s="6"/>
      <c r="H75" s="6"/>
      <c r="I75" s="7"/>
      <c r="J75" s="6"/>
      <c r="K75" s="6"/>
      <c r="L75" s="6"/>
      <c r="M75" s="8"/>
      <c r="N75" s="8"/>
      <c r="O75" s="6" t="s">
        <v>23</v>
      </c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>
        <v>0.46180555555555558</v>
      </c>
      <c r="E76" s="10">
        <v>0.46319444444444446</v>
      </c>
      <c r="F76" s="14">
        <f t="shared" si="1"/>
        <v>1.388888888888884E-3</v>
      </c>
      <c r="G76" s="6">
        <v>2695</v>
      </c>
      <c r="H76" s="6">
        <v>366</v>
      </c>
      <c r="I76" s="7" t="s">
        <v>147</v>
      </c>
      <c r="J76" s="7" t="s">
        <v>269</v>
      </c>
      <c r="K76" s="6" t="s">
        <v>270</v>
      </c>
      <c r="L76" s="6" t="s">
        <v>44</v>
      </c>
      <c r="M76" s="8">
        <v>0.41666666666666669</v>
      </c>
      <c r="N76" s="8">
        <v>0.50347222222222221</v>
      </c>
      <c r="O76" s="6" t="s">
        <v>19</v>
      </c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1"/>
        <v>0</v>
      </c>
      <c r="G77" s="6"/>
      <c r="H77" s="6"/>
      <c r="I77" s="7"/>
      <c r="J77" s="6"/>
      <c r="K77" s="6"/>
      <c r="L77" s="6"/>
      <c r="M77" s="8"/>
      <c r="N77" s="8"/>
      <c r="O77" s="6" t="s">
        <v>23</v>
      </c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>
        <v>0.4548611111111111</v>
      </c>
      <c r="E78" s="10">
        <v>0.45624999999999999</v>
      </c>
      <c r="F78" s="14">
        <f t="shared" ref="F78" si="2">E78-D78</f>
        <v>1.388888888888884E-3</v>
      </c>
      <c r="G78" s="6">
        <v>2866</v>
      </c>
      <c r="H78" s="6">
        <v>327</v>
      </c>
      <c r="I78" s="7" t="s">
        <v>147</v>
      </c>
      <c r="J78" s="7" t="s">
        <v>269</v>
      </c>
      <c r="K78" s="6" t="s">
        <v>270</v>
      </c>
      <c r="L78" s="6" t="s">
        <v>44</v>
      </c>
      <c r="M78" s="8">
        <v>0.41666666666666669</v>
      </c>
      <c r="N78" s="8">
        <v>0.50347222222222221</v>
      </c>
      <c r="O78" s="6" t="s">
        <v>19</v>
      </c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1"/>
        <v>0</v>
      </c>
      <c r="G79" s="6"/>
      <c r="H79" s="6"/>
      <c r="I79" s="7"/>
      <c r="J79" s="6"/>
      <c r="K79" s="6"/>
      <c r="L79" s="6"/>
      <c r="M79" s="8"/>
      <c r="N79" s="8"/>
      <c r="O79" s="6" t="s">
        <v>23</v>
      </c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>
        <v>0.4375</v>
      </c>
      <c r="E80" s="10">
        <v>0.43888888888888888</v>
      </c>
      <c r="F80" s="14">
        <f t="shared" si="1"/>
        <v>1.388888888888884E-3</v>
      </c>
      <c r="G80" s="6">
        <v>2887</v>
      </c>
      <c r="H80" s="6">
        <v>340</v>
      </c>
      <c r="I80" s="7" t="s">
        <v>147</v>
      </c>
      <c r="J80" s="7" t="s">
        <v>269</v>
      </c>
      <c r="K80" s="6" t="s">
        <v>270</v>
      </c>
      <c r="L80" s="6" t="s">
        <v>44</v>
      </c>
      <c r="M80" s="8">
        <v>0.41666666666666669</v>
      </c>
      <c r="N80" s="8">
        <v>0.50347222222222221</v>
      </c>
      <c r="O80" s="6" t="s">
        <v>19</v>
      </c>
      <c r="P80" s="9"/>
    </row>
    <row r="81" spans="1:16" ht="20" customHeight="1" x14ac:dyDescent="0.25">
      <c r="A81" s="64"/>
      <c r="B81" s="75"/>
      <c r="C81" s="77"/>
      <c r="D81" s="10"/>
      <c r="E81" s="10"/>
      <c r="F81" s="14">
        <f t="shared" si="1"/>
        <v>0</v>
      </c>
      <c r="G81" s="6"/>
      <c r="H81" s="6"/>
      <c r="I81" s="7"/>
      <c r="J81" s="6"/>
      <c r="K81" s="6"/>
      <c r="L81" s="6"/>
      <c r="M81" s="8"/>
      <c r="N81" s="8"/>
      <c r="O81" s="6" t="s">
        <v>23</v>
      </c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>
        <v>0.44236111111111115</v>
      </c>
      <c r="E82" s="10">
        <v>0.44375000000000003</v>
      </c>
      <c r="F82" s="14">
        <f t="shared" si="1"/>
        <v>1.388888888888884E-3</v>
      </c>
      <c r="G82" s="6">
        <v>2732</v>
      </c>
      <c r="H82" s="6">
        <v>370</v>
      </c>
      <c r="I82" s="7" t="s">
        <v>147</v>
      </c>
      <c r="J82" s="7" t="s">
        <v>269</v>
      </c>
      <c r="K82" s="6" t="s">
        <v>270</v>
      </c>
      <c r="L82" s="6" t="s">
        <v>44</v>
      </c>
      <c r="M82" s="8">
        <v>0.41666666666666669</v>
      </c>
      <c r="N82" s="8">
        <v>0.50347222222222221</v>
      </c>
      <c r="O82" s="6" t="s">
        <v>19</v>
      </c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1"/>
        <v>0</v>
      </c>
      <c r="G83" s="6"/>
      <c r="H83" s="6"/>
      <c r="I83" s="7"/>
      <c r="J83" s="6"/>
      <c r="K83" s="6"/>
      <c r="L83" s="6"/>
      <c r="M83" s="8"/>
      <c r="N83" s="8"/>
      <c r="O83" s="6" t="s">
        <v>23</v>
      </c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>
        <v>0.43402777777777773</v>
      </c>
      <c r="E84" s="10">
        <v>0.43541666666666662</v>
      </c>
      <c r="F84" s="14">
        <f t="shared" si="1"/>
        <v>1.388888888888884E-3</v>
      </c>
      <c r="G84" s="6">
        <v>2498</v>
      </c>
      <c r="H84" s="6">
        <v>382</v>
      </c>
      <c r="I84" s="7" t="s">
        <v>148</v>
      </c>
      <c r="J84" s="6" t="s">
        <v>274</v>
      </c>
      <c r="K84" s="6" t="s">
        <v>275</v>
      </c>
      <c r="L84" s="6" t="s">
        <v>44</v>
      </c>
      <c r="M84" s="8">
        <v>0.4201388888888889</v>
      </c>
      <c r="N84" s="8">
        <v>0.54861111111111105</v>
      </c>
      <c r="O84" s="6" t="s">
        <v>19</v>
      </c>
      <c r="P84" s="9" t="s">
        <v>241</v>
      </c>
    </row>
    <row r="85" spans="1:16" ht="20" customHeight="1" x14ac:dyDescent="0.25">
      <c r="A85" s="64"/>
      <c r="B85" s="64"/>
      <c r="C85" s="66"/>
      <c r="D85" s="10">
        <v>0.86944444444444446</v>
      </c>
      <c r="E85" s="10">
        <v>0.87083333333333324</v>
      </c>
      <c r="F85" s="14">
        <f t="shared" si="1"/>
        <v>1.3888888888887729E-3</v>
      </c>
      <c r="G85" s="6">
        <v>4335.8999999999996</v>
      </c>
      <c r="H85" s="6">
        <v>172</v>
      </c>
      <c r="I85" s="7" t="s">
        <v>147</v>
      </c>
      <c r="J85" s="6" t="s">
        <v>287</v>
      </c>
      <c r="K85" s="6" t="s">
        <v>282</v>
      </c>
      <c r="L85" s="6" t="s">
        <v>272</v>
      </c>
      <c r="M85" s="8">
        <v>0.84722222222222221</v>
      </c>
      <c r="N85" s="8">
        <v>0.91666666666666663</v>
      </c>
      <c r="O85" s="6" t="s">
        <v>19</v>
      </c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>
        <v>0.47500000000000003</v>
      </c>
      <c r="E86" s="10">
        <v>0.47638888888888892</v>
      </c>
      <c r="F86" s="14">
        <f t="shared" si="1"/>
        <v>1.388888888888884E-3</v>
      </c>
      <c r="G86" s="6">
        <v>2361</v>
      </c>
      <c r="H86" s="6">
        <v>301</v>
      </c>
      <c r="I86" s="7" t="s">
        <v>148</v>
      </c>
      <c r="J86" s="6" t="s">
        <v>274</v>
      </c>
      <c r="K86" s="6" t="s">
        <v>275</v>
      </c>
      <c r="L86" s="6" t="s">
        <v>44</v>
      </c>
      <c r="M86" s="8">
        <v>0.4201388888888889</v>
      </c>
      <c r="N86" s="8">
        <v>0.54861111111111105</v>
      </c>
      <c r="O86" s="6" t="s">
        <v>19</v>
      </c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1"/>
        <v>0</v>
      </c>
      <c r="G87" s="6"/>
      <c r="H87" s="6"/>
      <c r="I87" s="7"/>
      <c r="J87" s="6"/>
      <c r="K87" s="6"/>
      <c r="L87" s="6"/>
      <c r="M87" s="8"/>
      <c r="N87" s="8"/>
      <c r="O87" s="6" t="s">
        <v>23</v>
      </c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>
        <v>0.43055555555555558</v>
      </c>
      <c r="E88" s="10">
        <v>0.43263888888888885</v>
      </c>
      <c r="F88" s="14">
        <f t="shared" si="1"/>
        <v>2.0833333333332704E-3</v>
      </c>
      <c r="G88" s="6">
        <v>2352</v>
      </c>
      <c r="H88" s="6">
        <v>407</v>
      </c>
      <c r="I88" s="7" t="s">
        <v>147</v>
      </c>
      <c r="J88" s="7" t="s">
        <v>269</v>
      </c>
      <c r="K88" s="6" t="s">
        <v>270</v>
      </c>
      <c r="L88" s="6" t="s">
        <v>272</v>
      </c>
      <c r="M88" s="8">
        <v>0.28125</v>
      </c>
      <c r="N88" s="8">
        <v>0.41666666666666669</v>
      </c>
      <c r="O88" s="6" t="s">
        <v>19</v>
      </c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1"/>
        <v>0</v>
      </c>
      <c r="G89" s="6"/>
      <c r="H89" s="6"/>
      <c r="I89" s="7"/>
      <c r="J89" s="6"/>
      <c r="K89" s="6"/>
      <c r="L89" s="6"/>
      <c r="M89" s="8"/>
      <c r="N89" s="8"/>
      <c r="O89" s="6" t="s">
        <v>23</v>
      </c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1"/>
        <v>0</v>
      </c>
      <c r="G90" s="6"/>
      <c r="H90" s="6"/>
      <c r="I90" s="7"/>
      <c r="J90" s="6"/>
      <c r="K90" s="6"/>
      <c r="L90" s="6"/>
      <c r="M90" s="8"/>
      <c r="N90" s="8"/>
      <c r="O90" s="6" t="s">
        <v>23</v>
      </c>
      <c r="P90" s="9"/>
    </row>
    <row r="91" spans="1:16" ht="20" customHeight="1" x14ac:dyDescent="0.25">
      <c r="A91" s="64"/>
      <c r="B91" s="64"/>
      <c r="C91" s="66"/>
      <c r="D91" s="10"/>
      <c r="E91" s="10"/>
      <c r="F91" s="14">
        <f t="shared" si="1"/>
        <v>0</v>
      </c>
      <c r="G91" s="6"/>
      <c r="H91" s="6"/>
      <c r="I91" s="7"/>
      <c r="J91" s="6"/>
      <c r="K91" s="6"/>
      <c r="L91" s="6"/>
      <c r="M91" s="8"/>
      <c r="N91" s="8"/>
      <c r="O91" s="6" t="s">
        <v>23</v>
      </c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>
        <v>0.43611111111111112</v>
      </c>
      <c r="E92" s="10">
        <v>0.4375</v>
      </c>
      <c r="F92" s="14">
        <f t="shared" si="1"/>
        <v>1.388888888888884E-3</v>
      </c>
      <c r="G92" s="6">
        <v>2330</v>
      </c>
      <c r="H92" s="6">
        <v>315</v>
      </c>
      <c r="I92" s="7" t="s">
        <v>148</v>
      </c>
      <c r="J92" s="6" t="s">
        <v>274</v>
      </c>
      <c r="K92" s="6" t="s">
        <v>275</v>
      </c>
      <c r="L92" s="6" t="s">
        <v>44</v>
      </c>
      <c r="M92" s="8">
        <v>0.4201388888888889</v>
      </c>
      <c r="N92" s="8">
        <v>0.54861111111111105</v>
      </c>
      <c r="O92" s="6" t="s">
        <v>19</v>
      </c>
      <c r="P92" s="9" t="s">
        <v>241</v>
      </c>
    </row>
    <row r="93" spans="1:16" ht="20" customHeight="1" x14ac:dyDescent="0.25">
      <c r="A93" s="64"/>
      <c r="B93" s="64"/>
      <c r="C93" s="66"/>
      <c r="D93" s="10"/>
      <c r="E93" s="10"/>
      <c r="F93" s="14">
        <f t="shared" si="1"/>
        <v>0</v>
      </c>
      <c r="G93" s="6"/>
      <c r="H93" s="6"/>
      <c r="I93" s="7"/>
      <c r="J93" s="6"/>
      <c r="K93" s="6"/>
      <c r="L93" s="6"/>
      <c r="M93" s="8"/>
      <c r="N93" s="8"/>
      <c r="O93" s="6" t="s">
        <v>23</v>
      </c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>
        <v>0.4291666666666667</v>
      </c>
      <c r="E94" s="10">
        <v>0.43055555555555558</v>
      </c>
      <c r="F94" s="14">
        <f t="shared" si="1"/>
        <v>1.388888888888884E-3</v>
      </c>
      <c r="G94" s="6">
        <v>2432</v>
      </c>
      <c r="H94" s="6">
        <v>238</v>
      </c>
      <c r="I94" s="7" t="s">
        <v>148</v>
      </c>
      <c r="J94" s="6" t="s">
        <v>274</v>
      </c>
      <c r="K94" s="6" t="s">
        <v>275</v>
      </c>
      <c r="L94" s="6" t="s">
        <v>44</v>
      </c>
      <c r="M94" s="8">
        <v>0.4201388888888889</v>
      </c>
      <c r="N94" s="8">
        <v>0.54861111111111105</v>
      </c>
      <c r="O94" s="6" t="s">
        <v>19</v>
      </c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1"/>
        <v>0</v>
      </c>
      <c r="G95" s="6"/>
      <c r="H95" s="6"/>
      <c r="I95" s="7"/>
      <c r="J95" s="6"/>
      <c r="K95" s="6"/>
      <c r="L95" s="6"/>
      <c r="M95" s="8"/>
      <c r="N95" s="8"/>
      <c r="O95" s="6" t="s">
        <v>23</v>
      </c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>
        <v>0.4513888888888889</v>
      </c>
      <c r="E96" s="10">
        <v>0.45277777777777778</v>
      </c>
      <c r="F96" s="14">
        <f t="shared" si="1"/>
        <v>1.388888888888884E-3</v>
      </c>
      <c r="G96" s="6">
        <v>2491</v>
      </c>
      <c r="H96" s="6">
        <v>327</v>
      </c>
      <c r="I96" s="7" t="s">
        <v>147</v>
      </c>
      <c r="J96" s="7" t="s">
        <v>269</v>
      </c>
      <c r="K96" s="6" t="s">
        <v>270</v>
      </c>
      <c r="L96" s="6" t="s">
        <v>44</v>
      </c>
      <c r="M96" s="8">
        <v>0.41666666666666669</v>
      </c>
      <c r="N96" s="8">
        <v>0.50347222222222221</v>
      </c>
      <c r="O96" s="6" t="s">
        <v>19</v>
      </c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1"/>
        <v>0</v>
      </c>
      <c r="G97" s="6"/>
      <c r="H97" s="6"/>
      <c r="I97" s="7"/>
      <c r="J97" s="6"/>
      <c r="K97" s="6"/>
      <c r="L97" s="6"/>
      <c r="M97" s="8"/>
      <c r="N97" s="8"/>
      <c r="O97" s="6" t="s">
        <v>23</v>
      </c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>
        <v>0.44027777777777777</v>
      </c>
      <c r="E98" s="10">
        <v>0.44166666666666665</v>
      </c>
      <c r="F98" s="14">
        <f t="shared" si="1"/>
        <v>1.388888888888884E-3</v>
      </c>
      <c r="G98" s="6">
        <v>2464</v>
      </c>
      <c r="H98" s="6">
        <v>202</v>
      </c>
      <c r="I98" s="7" t="s">
        <v>148</v>
      </c>
      <c r="J98" s="6" t="s">
        <v>274</v>
      </c>
      <c r="K98" s="6" t="s">
        <v>275</v>
      </c>
      <c r="L98" s="6" t="s">
        <v>44</v>
      </c>
      <c r="M98" s="8">
        <v>0.4201388888888889</v>
      </c>
      <c r="N98" s="8">
        <v>0.54861111111111105</v>
      </c>
      <c r="O98" s="6" t="s">
        <v>19</v>
      </c>
      <c r="P98" s="9"/>
    </row>
    <row r="99" spans="1:16" ht="20" customHeight="1" x14ac:dyDescent="0.25">
      <c r="A99" s="64"/>
      <c r="B99" s="64"/>
      <c r="C99" s="66"/>
      <c r="D99" s="10"/>
      <c r="E99" s="10"/>
      <c r="F99" s="14">
        <f t="shared" si="1"/>
        <v>0</v>
      </c>
      <c r="G99" s="6"/>
      <c r="H99" s="6"/>
      <c r="I99" s="7"/>
      <c r="J99" s="6"/>
      <c r="K99" s="6"/>
      <c r="L99" s="6"/>
      <c r="M99" s="8"/>
      <c r="N99" s="8"/>
      <c r="O99" s="6" t="s">
        <v>23</v>
      </c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>
        <v>0.45833333333333331</v>
      </c>
      <c r="E100" s="10">
        <v>0.4597222222222222</v>
      </c>
      <c r="F100" s="14">
        <f t="shared" si="1"/>
        <v>1.388888888888884E-3</v>
      </c>
      <c r="G100" s="6">
        <v>2554</v>
      </c>
      <c r="H100" s="6">
        <v>285</v>
      </c>
      <c r="I100" s="7" t="s">
        <v>148</v>
      </c>
      <c r="J100" s="6" t="s">
        <v>274</v>
      </c>
      <c r="K100" s="6" t="s">
        <v>275</v>
      </c>
      <c r="L100" s="6" t="s">
        <v>44</v>
      </c>
      <c r="M100" s="8">
        <v>0.4201388888888889</v>
      </c>
      <c r="N100" s="8">
        <v>0.54861111111111105</v>
      </c>
      <c r="O100" s="6" t="s">
        <v>19</v>
      </c>
      <c r="P100" s="9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1"/>
        <v>0</v>
      </c>
      <c r="G101" s="6"/>
      <c r="H101" s="6"/>
      <c r="I101" s="7"/>
      <c r="J101" s="6"/>
      <c r="K101" s="6"/>
      <c r="L101" s="6"/>
      <c r="M101" s="8"/>
      <c r="N101" s="8"/>
      <c r="O101" s="6" t="s">
        <v>23</v>
      </c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>
        <v>0.47152777777777777</v>
      </c>
      <c r="E102" s="10">
        <v>0.47291666666666665</v>
      </c>
      <c r="F102" s="14">
        <f t="shared" si="1"/>
        <v>1.388888888888884E-3</v>
      </c>
      <c r="G102" s="6">
        <v>2637</v>
      </c>
      <c r="H102" s="6">
        <v>367</v>
      </c>
      <c r="I102" s="7" t="s">
        <v>148</v>
      </c>
      <c r="J102" s="6" t="s">
        <v>274</v>
      </c>
      <c r="K102" s="6" t="s">
        <v>275</v>
      </c>
      <c r="L102" s="6" t="s">
        <v>44</v>
      </c>
      <c r="M102" s="8">
        <v>0.4201388888888889</v>
      </c>
      <c r="N102" s="8">
        <v>0.54861111111111105</v>
      </c>
      <c r="O102" s="6" t="s">
        <v>19</v>
      </c>
      <c r="P102" s="9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1"/>
        <v>0</v>
      </c>
      <c r="G103" s="6"/>
      <c r="H103" s="6"/>
      <c r="I103" s="7"/>
      <c r="J103" s="6"/>
      <c r="K103" s="6"/>
      <c r="L103" s="6"/>
      <c r="M103" s="8"/>
      <c r="N103" s="8"/>
      <c r="O103" s="6" t="s">
        <v>23</v>
      </c>
      <c r="P103" s="9"/>
    </row>
    <row r="104" spans="1:16" ht="20" customHeight="1" x14ac:dyDescent="0.25">
      <c r="A104" s="65">
        <v>49</v>
      </c>
      <c r="B104" s="65" t="s">
        <v>82</v>
      </c>
      <c r="C104" s="65" t="s">
        <v>247</v>
      </c>
      <c r="D104" s="10">
        <v>0.44791666666666669</v>
      </c>
      <c r="E104" s="10">
        <v>0.44930555555555557</v>
      </c>
      <c r="F104" s="14">
        <f t="shared" ref="F104:F133" si="3">E104-D104</f>
        <v>1.388888888888884E-3</v>
      </c>
      <c r="G104" s="6">
        <v>149</v>
      </c>
      <c r="H104" s="6">
        <v>360</v>
      </c>
      <c r="I104" s="7" t="s">
        <v>147</v>
      </c>
      <c r="J104" s="6" t="s">
        <v>269</v>
      </c>
      <c r="K104" s="6" t="s">
        <v>270</v>
      </c>
      <c r="L104" s="6" t="s">
        <v>44</v>
      </c>
      <c r="M104" s="8">
        <v>0.41666666666666669</v>
      </c>
      <c r="N104" s="8">
        <v>0.5</v>
      </c>
      <c r="O104" s="6" t="s">
        <v>19</v>
      </c>
      <c r="P104" s="9"/>
    </row>
    <row r="105" spans="1:16" ht="20" customHeight="1" x14ac:dyDescent="0.25">
      <c r="A105" s="65"/>
      <c r="B105" s="65"/>
      <c r="C105" s="65"/>
      <c r="D105" s="10"/>
      <c r="E105" s="10"/>
      <c r="F105" s="14">
        <f t="shared" si="3"/>
        <v>0</v>
      </c>
      <c r="G105" s="6"/>
      <c r="H105" s="6"/>
      <c r="I105" s="7"/>
      <c r="J105" s="6"/>
      <c r="K105" s="6"/>
      <c r="L105" s="6"/>
      <c r="M105" s="8"/>
      <c r="N105" s="8"/>
      <c r="O105" s="6" t="s">
        <v>23</v>
      </c>
      <c r="P105" s="9"/>
    </row>
    <row r="106" spans="1:16" ht="20" customHeight="1" x14ac:dyDescent="0.25">
      <c r="A106" s="65">
        <v>50</v>
      </c>
      <c r="B106" s="65" t="s">
        <v>82</v>
      </c>
      <c r="C106" s="65" t="s">
        <v>239</v>
      </c>
      <c r="D106" s="10">
        <v>0.44236111111111115</v>
      </c>
      <c r="E106" s="10">
        <v>0.44375000000000003</v>
      </c>
      <c r="F106" s="14">
        <f t="shared" si="3"/>
        <v>1.388888888888884E-3</v>
      </c>
      <c r="G106" s="6">
        <v>159</v>
      </c>
      <c r="H106" s="6">
        <v>268</v>
      </c>
      <c r="I106" s="7" t="s">
        <v>148</v>
      </c>
      <c r="J106" s="6" t="s">
        <v>274</v>
      </c>
      <c r="K106" s="6" t="s">
        <v>275</v>
      </c>
      <c r="L106" s="6" t="s">
        <v>44</v>
      </c>
      <c r="M106" s="8">
        <v>0.4201388888888889</v>
      </c>
      <c r="N106" s="8">
        <v>0.54861111111111105</v>
      </c>
      <c r="O106" s="6" t="s">
        <v>19</v>
      </c>
      <c r="P106" s="9"/>
    </row>
    <row r="107" spans="1:16" ht="20" customHeight="1" x14ac:dyDescent="0.25">
      <c r="A107" s="65"/>
      <c r="B107" s="65"/>
      <c r="C107" s="65"/>
      <c r="D107" s="10"/>
      <c r="E107" s="10"/>
      <c r="F107" s="14">
        <f t="shared" si="3"/>
        <v>0</v>
      </c>
      <c r="G107" s="6"/>
      <c r="H107" s="6"/>
      <c r="I107" s="7"/>
      <c r="J107" s="6"/>
      <c r="K107" s="6"/>
      <c r="L107" s="6"/>
      <c r="M107" s="8"/>
      <c r="N107" s="8"/>
      <c r="O107" s="6" t="s">
        <v>23</v>
      </c>
      <c r="P107" s="9"/>
    </row>
    <row r="108" spans="1:16" ht="20" customHeight="1" x14ac:dyDescent="0.25">
      <c r="A108" s="65">
        <v>51</v>
      </c>
      <c r="B108" s="65" t="s">
        <v>82</v>
      </c>
      <c r="C108" s="65" t="s">
        <v>237</v>
      </c>
      <c r="D108" s="10">
        <v>0.4465277777777778</v>
      </c>
      <c r="E108" s="10">
        <v>0.44791666666666669</v>
      </c>
      <c r="F108" s="14">
        <f t="shared" si="3"/>
        <v>1.388888888888884E-3</v>
      </c>
      <c r="G108" s="6">
        <v>163</v>
      </c>
      <c r="H108" s="6">
        <v>276</v>
      </c>
      <c r="I108" s="7" t="s">
        <v>148</v>
      </c>
      <c r="J108" s="6" t="s">
        <v>274</v>
      </c>
      <c r="K108" s="6" t="s">
        <v>275</v>
      </c>
      <c r="L108" s="6" t="s">
        <v>44</v>
      </c>
      <c r="M108" s="8">
        <v>0.4201388888888889</v>
      </c>
      <c r="N108" s="8">
        <v>0.54861111111111105</v>
      </c>
      <c r="O108" s="6" t="s">
        <v>19</v>
      </c>
      <c r="P108" s="9"/>
    </row>
    <row r="109" spans="1:16" ht="20" customHeight="1" x14ac:dyDescent="0.25">
      <c r="A109" s="65"/>
      <c r="B109" s="65"/>
      <c r="C109" s="65"/>
      <c r="D109" s="10"/>
      <c r="E109" s="10"/>
      <c r="F109" s="14">
        <f t="shared" si="3"/>
        <v>0</v>
      </c>
      <c r="G109" s="6"/>
      <c r="H109" s="6"/>
      <c r="I109" s="7"/>
      <c r="J109" s="6"/>
      <c r="K109" s="6"/>
      <c r="L109" s="6"/>
      <c r="M109" s="8"/>
      <c r="N109" s="8"/>
      <c r="O109" s="6" t="s">
        <v>23</v>
      </c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>
        <v>0.87361111111111101</v>
      </c>
      <c r="E110" s="10">
        <v>0.875</v>
      </c>
      <c r="F110" s="14">
        <f t="shared" si="3"/>
        <v>1.388888888888995E-3</v>
      </c>
      <c r="G110" s="6">
        <v>163</v>
      </c>
      <c r="H110" s="6">
        <v>282</v>
      </c>
      <c r="I110" s="7" t="s">
        <v>148</v>
      </c>
      <c r="J110" s="6" t="s">
        <v>288</v>
      </c>
      <c r="K110" s="6" t="s">
        <v>282</v>
      </c>
      <c r="L110" s="6" t="s">
        <v>272</v>
      </c>
      <c r="M110" s="8">
        <v>0.84722222222222221</v>
      </c>
      <c r="N110" s="8">
        <v>0.5</v>
      </c>
      <c r="O110" s="6" t="s">
        <v>19</v>
      </c>
      <c r="P110" s="9"/>
    </row>
    <row r="111" spans="1:16" ht="20" customHeight="1" x14ac:dyDescent="0.25">
      <c r="A111" s="64"/>
      <c r="B111" s="64"/>
      <c r="C111" s="66"/>
      <c r="D111" s="10"/>
      <c r="E111" s="10"/>
      <c r="F111" s="14">
        <f t="shared" si="3"/>
        <v>0</v>
      </c>
      <c r="G111" s="6"/>
      <c r="H111" s="6"/>
      <c r="I111" s="7"/>
      <c r="J111" s="6"/>
      <c r="K111" s="6"/>
      <c r="L111" s="6"/>
      <c r="M111" s="8"/>
      <c r="N111" s="8"/>
      <c r="O111" s="6" t="s">
        <v>23</v>
      </c>
      <c r="P111" s="9"/>
    </row>
    <row r="112" spans="1:16" ht="20" customHeight="1" x14ac:dyDescent="0.25">
      <c r="A112" s="64">
        <v>53</v>
      </c>
      <c r="B112" s="64" t="s">
        <v>82</v>
      </c>
      <c r="C112" s="66" t="s">
        <v>245</v>
      </c>
      <c r="D112" s="10">
        <v>0.87152777777777779</v>
      </c>
      <c r="E112" s="10">
        <v>0.87291666666666667</v>
      </c>
      <c r="F112" s="14">
        <f t="shared" si="3"/>
        <v>1.388888888888884E-3</v>
      </c>
      <c r="G112" s="6">
        <v>177</v>
      </c>
      <c r="H112" s="6">
        <v>246</v>
      </c>
      <c r="I112" s="7" t="s">
        <v>148</v>
      </c>
      <c r="J112" s="6" t="s">
        <v>288</v>
      </c>
      <c r="K112" s="6" t="s">
        <v>282</v>
      </c>
      <c r="L112" s="6" t="s">
        <v>272</v>
      </c>
      <c r="M112" s="8">
        <v>0.84722222222222221</v>
      </c>
      <c r="N112" s="8">
        <v>0.5</v>
      </c>
      <c r="O112" s="6" t="s">
        <v>19</v>
      </c>
      <c r="P112" s="9"/>
    </row>
    <row r="113" spans="1:16" ht="20" customHeight="1" x14ac:dyDescent="0.25">
      <c r="A113" s="64"/>
      <c r="B113" s="64"/>
      <c r="C113" s="66"/>
      <c r="D113" s="10"/>
      <c r="E113" s="10"/>
      <c r="F113" s="14">
        <f t="shared" si="3"/>
        <v>0</v>
      </c>
      <c r="G113" s="6"/>
      <c r="H113" s="6"/>
      <c r="I113" s="7"/>
      <c r="J113" s="6"/>
      <c r="K113" s="6"/>
      <c r="L113" s="6"/>
      <c r="M113" s="8"/>
      <c r="N113" s="8"/>
      <c r="O113" s="6" t="s">
        <v>36</v>
      </c>
      <c r="P113" s="9" t="s">
        <v>217</v>
      </c>
    </row>
    <row r="114" spans="1:16" ht="20" customHeight="1" x14ac:dyDescent="0.25">
      <c r="A114" s="65">
        <v>54</v>
      </c>
      <c r="B114" s="65" t="s">
        <v>82</v>
      </c>
      <c r="C114" s="65" t="s">
        <v>246</v>
      </c>
      <c r="D114" s="10">
        <v>0.43402777777777773</v>
      </c>
      <c r="E114" s="10">
        <v>0.43541666666666662</v>
      </c>
      <c r="F114" s="14">
        <f t="shared" si="3"/>
        <v>1.388888888888884E-3</v>
      </c>
      <c r="G114" s="6">
        <v>246</v>
      </c>
      <c r="H114" s="6">
        <v>236</v>
      </c>
      <c r="I114" s="7" t="s">
        <v>147</v>
      </c>
      <c r="J114" s="6" t="s">
        <v>269</v>
      </c>
      <c r="K114" s="6" t="s">
        <v>270</v>
      </c>
      <c r="L114" s="6" t="s">
        <v>44</v>
      </c>
      <c r="M114" s="8">
        <v>0.41666666666666669</v>
      </c>
      <c r="N114" s="8">
        <v>0.5</v>
      </c>
      <c r="O114" s="6" t="s">
        <v>19</v>
      </c>
      <c r="P114" s="9"/>
    </row>
    <row r="115" spans="1:16" ht="20" customHeight="1" x14ac:dyDescent="0.25">
      <c r="A115" s="65"/>
      <c r="B115" s="65"/>
      <c r="C115" s="65"/>
      <c r="D115" s="10"/>
      <c r="E115" s="10"/>
      <c r="F115" s="14">
        <f t="shared" si="3"/>
        <v>0</v>
      </c>
      <c r="G115" s="6"/>
      <c r="H115" s="6"/>
      <c r="I115" s="7"/>
      <c r="J115" s="6"/>
      <c r="K115" s="6"/>
      <c r="L115" s="6"/>
      <c r="M115" s="8"/>
      <c r="N115" s="8"/>
      <c r="O115" s="6" t="s">
        <v>23</v>
      </c>
      <c r="P115" s="9"/>
    </row>
    <row r="116" spans="1:16" ht="20" customHeight="1" x14ac:dyDescent="0.25">
      <c r="A116" s="64">
        <v>55</v>
      </c>
      <c r="B116" s="64" t="s">
        <v>82</v>
      </c>
      <c r="C116" s="66" t="s">
        <v>248</v>
      </c>
      <c r="D116" s="10">
        <v>0.46249999999999997</v>
      </c>
      <c r="E116" s="10">
        <v>0.46388888888888885</v>
      </c>
      <c r="F116" s="14">
        <f t="shared" si="3"/>
        <v>1.388888888888884E-3</v>
      </c>
      <c r="G116" s="6">
        <v>158</v>
      </c>
      <c r="H116" s="6">
        <v>333</v>
      </c>
      <c r="I116" s="7" t="s">
        <v>148</v>
      </c>
      <c r="J116" s="6" t="s">
        <v>274</v>
      </c>
      <c r="K116" s="6" t="s">
        <v>275</v>
      </c>
      <c r="L116" s="6" t="s">
        <v>44</v>
      </c>
      <c r="M116" s="8">
        <v>0.4201388888888889</v>
      </c>
      <c r="N116" s="8">
        <v>0.54861111111111105</v>
      </c>
      <c r="O116" s="6" t="s">
        <v>19</v>
      </c>
      <c r="P116" s="9"/>
    </row>
    <row r="117" spans="1:16" ht="20" customHeight="1" x14ac:dyDescent="0.25">
      <c r="A117" s="64"/>
      <c r="B117" s="64"/>
      <c r="C117" s="66"/>
      <c r="D117" s="10"/>
      <c r="E117" s="10"/>
      <c r="F117" s="14">
        <f t="shared" si="3"/>
        <v>0</v>
      </c>
      <c r="G117" s="6"/>
      <c r="H117" s="6"/>
      <c r="I117" s="7"/>
      <c r="J117" s="6"/>
      <c r="K117" s="6"/>
      <c r="L117" s="6"/>
      <c r="M117" s="8"/>
      <c r="N117" s="8"/>
      <c r="O117" s="6" t="s">
        <v>23</v>
      </c>
      <c r="P117" s="9"/>
    </row>
    <row r="118" spans="1:16" ht="20" customHeight="1" x14ac:dyDescent="0.25">
      <c r="A118" s="65">
        <v>56</v>
      </c>
      <c r="B118" s="65" t="s">
        <v>82</v>
      </c>
      <c r="C118" s="65" t="s">
        <v>224</v>
      </c>
      <c r="D118" s="10">
        <v>0.42638888888888887</v>
      </c>
      <c r="E118" s="10">
        <v>0.42777777777777781</v>
      </c>
      <c r="F118" s="14">
        <f t="shared" si="3"/>
        <v>1.3888888888889395E-3</v>
      </c>
      <c r="G118" s="6">
        <v>152</v>
      </c>
      <c r="H118" s="6">
        <v>219</v>
      </c>
      <c r="I118" s="7" t="s">
        <v>148</v>
      </c>
      <c r="J118" s="6" t="s">
        <v>274</v>
      </c>
      <c r="K118" s="6" t="s">
        <v>275</v>
      </c>
      <c r="L118" s="6" t="s">
        <v>44</v>
      </c>
      <c r="M118" s="8">
        <v>0.4201388888888889</v>
      </c>
      <c r="N118" s="8">
        <v>0.54861111111111105</v>
      </c>
      <c r="O118" s="6" t="s">
        <v>19</v>
      </c>
      <c r="P118" s="9"/>
    </row>
    <row r="119" spans="1:16" ht="20" customHeight="1" x14ac:dyDescent="0.25">
      <c r="A119" s="65"/>
      <c r="B119" s="65"/>
      <c r="C119" s="65"/>
      <c r="D119" s="10"/>
      <c r="E119" s="10"/>
      <c r="F119" s="14">
        <f t="shared" si="3"/>
        <v>0</v>
      </c>
      <c r="G119" s="6"/>
      <c r="H119" s="6"/>
      <c r="I119" s="7"/>
      <c r="J119" s="6"/>
      <c r="K119" s="6"/>
      <c r="L119" s="6"/>
      <c r="M119" s="8"/>
      <c r="N119" s="8"/>
      <c r="O119" s="6" t="s">
        <v>23</v>
      </c>
      <c r="P119" s="9"/>
    </row>
    <row r="120" spans="1:16" ht="20" customHeight="1" x14ac:dyDescent="0.25">
      <c r="A120" s="65">
        <v>57</v>
      </c>
      <c r="B120" s="65" t="s">
        <v>82</v>
      </c>
      <c r="C120" s="65" t="s">
        <v>249</v>
      </c>
      <c r="D120" s="10">
        <v>0.45277777777777778</v>
      </c>
      <c r="E120" s="10">
        <v>0.45416666666666666</v>
      </c>
      <c r="F120" s="14">
        <f t="shared" si="3"/>
        <v>1.388888888888884E-3</v>
      </c>
      <c r="G120" s="6">
        <v>159</v>
      </c>
      <c r="H120" s="6">
        <v>323</v>
      </c>
      <c r="I120" s="7" t="s">
        <v>148</v>
      </c>
      <c r="J120" s="6" t="s">
        <v>274</v>
      </c>
      <c r="K120" s="6" t="s">
        <v>275</v>
      </c>
      <c r="L120" s="6" t="s">
        <v>44</v>
      </c>
      <c r="M120" s="8">
        <v>0.4201388888888889</v>
      </c>
      <c r="N120" s="8">
        <v>0.54861111111111105</v>
      </c>
      <c r="O120" s="6" t="s">
        <v>19</v>
      </c>
      <c r="P120" s="9"/>
    </row>
    <row r="121" spans="1:16" ht="20" customHeight="1" x14ac:dyDescent="0.25">
      <c r="A121" s="65"/>
      <c r="B121" s="65"/>
      <c r="C121" s="65"/>
      <c r="D121" s="10"/>
      <c r="E121" s="10"/>
      <c r="F121" s="14">
        <f t="shared" si="3"/>
        <v>0</v>
      </c>
      <c r="G121" s="6"/>
      <c r="H121" s="6"/>
      <c r="I121" s="7"/>
      <c r="J121" s="6"/>
      <c r="K121" s="6"/>
      <c r="L121" s="6"/>
      <c r="M121" s="8"/>
      <c r="N121" s="8"/>
      <c r="O121" s="6" t="s">
        <v>23</v>
      </c>
      <c r="P121" s="9"/>
    </row>
    <row r="122" spans="1:16" ht="20" customHeight="1" x14ac:dyDescent="0.25">
      <c r="A122" s="64">
        <v>58</v>
      </c>
      <c r="B122" s="64" t="s">
        <v>82</v>
      </c>
      <c r="C122" s="66" t="s">
        <v>223</v>
      </c>
      <c r="D122" s="10">
        <v>0.86597222222222225</v>
      </c>
      <c r="E122" s="10">
        <v>0.86736111111111114</v>
      </c>
      <c r="F122" s="14">
        <f t="shared" si="3"/>
        <v>1.388888888888884E-3</v>
      </c>
      <c r="G122" s="6">
        <v>164</v>
      </c>
      <c r="H122" s="6">
        <v>176</v>
      </c>
      <c r="I122" s="7" t="s">
        <v>147</v>
      </c>
      <c r="J122" s="6" t="s">
        <v>287</v>
      </c>
      <c r="K122" s="6" t="s">
        <v>147</v>
      </c>
      <c r="L122" s="6" t="s">
        <v>272</v>
      </c>
      <c r="M122" s="8">
        <v>0.84722222222222221</v>
      </c>
      <c r="N122" s="8">
        <v>0.91666666666666663</v>
      </c>
      <c r="O122" s="6" t="s">
        <v>19</v>
      </c>
      <c r="P122" s="9"/>
    </row>
    <row r="123" spans="1:16" ht="20" customHeight="1" x14ac:dyDescent="0.25">
      <c r="A123" s="64"/>
      <c r="B123" s="64"/>
      <c r="C123" s="66"/>
      <c r="D123" s="10"/>
      <c r="E123" s="10"/>
      <c r="F123" s="14">
        <f t="shared" si="3"/>
        <v>0</v>
      </c>
      <c r="G123" s="6"/>
      <c r="H123" s="6"/>
      <c r="I123" s="7"/>
      <c r="J123" s="6"/>
      <c r="K123" s="6"/>
      <c r="L123" s="6"/>
      <c r="M123" s="8"/>
      <c r="N123" s="8"/>
      <c r="O123" s="6" t="s">
        <v>23</v>
      </c>
      <c r="P123" s="9"/>
    </row>
    <row r="124" spans="1:16" ht="20" customHeight="1" x14ac:dyDescent="0.25">
      <c r="A124" s="64">
        <v>59</v>
      </c>
      <c r="B124" s="64" t="s">
        <v>82</v>
      </c>
      <c r="C124" s="66" t="s">
        <v>222</v>
      </c>
      <c r="D124" s="10">
        <v>0.44375000000000003</v>
      </c>
      <c r="E124" s="10">
        <v>0.44513888888888892</v>
      </c>
      <c r="F124" s="14">
        <f t="shared" si="3"/>
        <v>1.388888888888884E-3</v>
      </c>
      <c r="G124" s="6">
        <v>153</v>
      </c>
      <c r="H124" s="6">
        <v>280</v>
      </c>
      <c r="I124" s="7" t="s">
        <v>148</v>
      </c>
      <c r="J124" s="6" t="s">
        <v>274</v>
      </c>
      <c r="K124" s="6" t="s">
        <v>275</v>
      </c>
      <c r="L124" s="6" t="s">
        <v>44</v>
      </c>
      <c r="M124" s="8">
        <v>0.4201388888888889</v>
      </c>
      <c r="N124" s="8">
        <v>0.54861111111111105</v>
      </c>
      <c r="O124" s="6" t="s">
        <v>19</v>
      </c>
      <c r="P124" s="9"/>
    </row>
    <row r="125" spans="1:16" ht="20" customHeight="1" x14ac:dyDescent="0.25">
      <c r="A125" s="64"/>
      <c r="B125" s="64"/>
      <c r="C125" s="66"/>
      <c r="D125" s="10"/>
      <c r="E125" s="10"/>
      <c r="F125" s="14">
        <f t="shared" si="3"/>
        <v>0</v>
      </c>
      <c r="G125" s="6"/>
      <c r="H125" s="6"/>
      <c r="I125" s="7"/>
      <c r="J125" s="6"/>
      <c r="K125" s="6"/>
      <c r="L125" s="6"/>
      <c r="M125" s="8"/>
      <c r="N125" s="8"/>
      <c r="O125" s="6" t="s">
        <v>23</v>
      </c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>
        <v>0.47430555555555554</v>
      </c>
      <c r="E126" s="10">
        <v>0.47569444444444442</v>
      </c>
      <c r="F126" s="14">
        <f t="shared" si="3"/>
        <v>1.388888888888884E-3</v>
      </c>
      <c r="G126" s="6">
        <v>142</v>
      </c>
      <c r="H126" s="6">
        <v>272</v>
      </c>
      <c r="I126" s="7" t="s">
        <v>147</v>
      </c>
      <c r="J126" s="7" t="s">
        <v>269</v>
      </c>
      <c r="K126" s="6" t="s">
        <v>270</v>
      </c>
      <c r="L126" s="6" t="s">
        <v>44</v>
      </c>
      <c r="M126" s="8">
        <v>0.41666666666666669</v>
      </c>
      <c r="N126" s="8">
        <v>0.50347222222222221</v>
      </c>
      <c r="O126" s="6" t="s">
        <v>19</v>
      </c>
      <c r="P126" s="9"/>
    </row>
    <row r="127" spans="1:16" ht="20" customHeight="1" x14ac:dyDescent="0.25">
      <c r="A127" s="64"/>
      <c r="B127" s="64"/>
      <c r="C127" s="66"/>
      <c r="D127" s="10"/>
      <c r="E127" s="10"/>
      <c r="F127" s="14">
        <f t="shared" si="3"/>
        <v>0</v>
      </c>
      <c r="G127" s="6"/>
      <c r="H127" s="6"/>
      <c r="I127" s="7"/>
      <c r="J127" s="6"/>
      <c r="K127" s="6"/>
      <c r="L127" s="6"/>
      <c r="M127" s="8"/>
      <c r="N127" s="8"/>
      <c r="O127" s="6" t="s">
        <v>23</v>
      </c>
      <c r="P127" s="9"/>
    </row>
    <row r="128" spans="1:16" ht="20" customHeight="1" x14ac:dyDescent="0.25">
      <c r="A128" s="64">
        <v>61</v>
      </c>
      <c r="B128" s="64" t="s">
        <v>82</v>
      </c>
      <c r="C128" s="66" t="s">
        <v>238</v>
      </c>
      <c r="D128" s="10">
        <v>0.44861111111111113</v>
      </c>
      <c r="E128" s="10">
        <v>0.45</v>
      </c>
      <c r="F128" s="14">
        <f t="shared" si="3"/>
        <v>1.388888888888884E-3</v>
      </c>
      <c r="G128" s="6">
        <v>239</v>
      </c>
      <c r="H128" s="6">
        <v>163</v>
      </c>
      <c r="I128" s="7" t="s">
        <v>148</v>
      </c>
      <c r="J128" s="6" t="s">
        <v>274</v>
      </c>
      <c r="K128" s="6" t="s">
        <v>275</v>
      </c>
      <c r="L128" s="6" t="s">
        <v>44</v>
      </c>
      <c r="M128" s="8">
        <v>0.4201388888888889</v>
      </c>
      <c r="N128" s="8">
        <v>0.54861111111111105</v>
      </c>
      <c r="O128" s="6" t="s">
        <v>19</v>
      </c>
      <c r="P128" s="9"/>
    </row>
    <row r="129" spans="1:16" ht="20" customHeight="1" x14ac:dyDescent="0.25">
      <c r="A129" s="64"/>
      <c r="B129" s="64"/>
      <c r="C129" s="66"/>
      <c r="D129" s="10"/>
      <c r="E129" s="10"/>
      <c r="F129" s="14">
        <f t="shared" si="3"/>
        <v>0</v>
      </c>
      <c r="G129" s="6"/>
      <c r="H129" s="6"/>
      <c r="I129" s="7"/>
      <c r="J129" s="6"/>
      <c r="K129" s="6"/>
      <c r="L129" s="6"/>
      <c r="M129" s="8"/>
      <c r="N129" s="8"/>
      <c r="O129" s="6" t="s">
        <v>23</v>
      </c>
      <c r="P129" s="9"/>
    </row>
    <row r="130" spans="1:16" ht="20" customHeight="1" x14ac:dyDescent="0.25">
      <c r="A130" s="65">
        <v>62</v>
      </c>
      <c r="B130" s="65" t="s">
        <v>82</v>
      </c>
      <c r="C130" s="65" t="s">
        <v>240</v>
      </c>
      <c r="D130" s="10">
        <v>0.43124999999999997</v>
      </c>
      <c r="E130" s="10">
        <v>0.43263888888888885</v>
      </c>
      <c r="F130" s="14">
        <f t="shared" ref="F130" si="4">E130-D130</f>
        <v>1.388888888888884E-3</v>
      </c>
      <c r="G130" s="6">
        <v>169</v>
      </c>
      <c r="H130" s="6">
        <v>200</v>
      </c>
      <c r="I130" s="7" t="s">
        <v>148</v>
      </c>
      <c r="J130" s="6" t="s">
        <v>274</v>
      </c>
      <c r="K130" s="6" t="s">
        <v>275</v>
      </c>
      <c r="L130" s="6" t="s">
        <v>44</v>
      </c>
      <c r="M130" s="8">
        <v>0.4201388888888889</v>
      </c>
      <c r="N130" s="8">
        <v>0.54861111111111105</v>
      </c>
      <c r="O130" s="6" t="s">
        <v>19</v>
      </c>
      <c r="P130" s="9"/>
    </row>
    <row r="131" spans="1:16" ht="20" customHeight="1" x14ac:dyDescent="0.25">
      <c r="A131" s="65"/>
      <c r="B131" s="65"/>
      <c r="C131" s="65"/>
      <c r="D131" s="10"/>
      <c r="E131" s="10"/>
      <c r="F131" s="14">
        <f t="shared" si="3"/>
        <v>0</v>
      </c>
      <c r="G131" s="6"/>
      <c r="H131" s="6"/>
      <c r="I131" s="7"/>
      <c r="J131" s="6"/>
      <c r="K131" s="6"/>
      <c r="L131" s="6"/>
      <c r="M131" s="8"/>
      <c r="N131" s="8"/>
      <c r="O131" s="6" t="s">
        <v>23</v>
      </c>
      <c r="P131" s="9"/>
    </row>
    <row r="132" spans="1:16" ht="20" customHeight="1" x14ac:dyDescent="0.25">
      <c r="A132" s="64">
        <v>63</v>
      </c>
      <c r="B132" s="64" t="s">
        <v>82</v>
      </c>
      <c r="C132" s="66" t="s">
        <v>236</v>
      </c>
      <c r="D132" s="10">
        <v>0.4597222222222222</v>
      </c>
      <c r="E132" s="10">
        <v>0.46111111111111108</v>
      </c>
      <c r="F132" s="14">
        <f t="shared" si="3"/>
        <v>1.388888888888884E-3</v>
      </c>
      <c r="G132" s="6">
        <v>173</v>
      </c>
      <c r="H132" s="6">
        <v>175</v>
      </c>
      <c r="I132" s="7" t="s">
        <v>147</v>
      </c>
      <c r="J132" s="7" t="s">
        <v>269</v>
      </c>
      <c r="K132" s="6" t="s">
        <v>270</v>
      </c>
      <c r="L132" s="6" t="s">
        <v>44</v>
      </c>
      <c r="M132" s="8">
        <v>0.41666666666666669</v>
      </c>
      <c r="N132" s="8">
        <v>0.50347222222222221</v>
      </c>
      <c r="O132" s="6" t="s">
        <v>19</v>
      </c>
      <c r="P132" s="9"/>
    </row>
    <row r="133" spans="1:16" ht="20" customHeight="1" x14ac:dyDescent="0.25">
      <c r="A133" s="64"/>
      <c r="B133" s="64"/>
      <c r="C133" s="66"/>
      <c r="D133" s="10"/>
      <c r="E133" s="10"/>
      <c r="F133" s="14">
        <f t="shared" si="3"/>
        <v>0</v>
      </c>
      <c r="G133" s="6"/>
      <c r="H133" s="6"/>
      <c r="I133" s="7"/>
      <c r="J133" s="6"/>
      <c r="K133" s="6"/>
      <c r="L133" s="6"/>
      <c r="M133" s="8"/>
      <c r="N133" s="8"/>
      <c r="O133" s="6" t="s">
        <v>31</v>
      </c>
      <c r="P133" s="9"/>
    </row>
    <row r="134" spans="1:16" ht="20" customHeight="1" x14ac:dyDescent="0.25">
      <c r="A134" s="64">
        <v>64</v>
      </c>
      <c r="B134" s="64" t="s">
        <v>101</v>
      </c>
      <c r="C134" s="64" t="s">
        <v>102</v>
      </c>
      <c r="D134" s="10"/>
      <c r="E134" s="10"/>
      <c r="F134" s="14">
        <f t="shared" si="1"/>
        <v>0</v>
      </c>
      <c r="G134" s="6"/>
      <c r="H134" s="6"/>
      <c r="I134" s="7"/>
      <c r="J134" s="6"/>
      <c r="K134" s="6"/>
      <c r="L134" s="6"/>
      <c r="M134" s="8"/>
      <c r="N134" s="8"/>
      <c r="O134" s="6" t="s">
        <v>31</v>
      </c>
      <c r="P134" s="9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1"/>
        <v>0</v>
      </c>
      <c r="G135" s="6"/>
      <c r="H135" s="6"/>
      <c r="I135" s="6"/>
      <c r="J135" s="6"/>
      <c r="K135" s="6"/>
      <c r="L135" s="6"/>
      <c r="M135" s="8"/>
      <c r="N135" s="8"/>
      <c r="O135" s="6" t="s">
        <v>31</v>
      </c>
      <c r="P135" s="9"/>
    </row>
    <row r="136" spans="1:16" ht="20" customHeight="1" x14ac:dyDescent="0.25">
      <c r="A136" s="64">
        <v>65</v>
      </c>
      <c r="B136" s="64" t="s">
        <v>101</v>
      </c>
      <c r="C136" s="66" t="s">
        <v>103</v>
      </c>
      <c r="D136" s="10"/>
      <c r="E136" s="10"/>
      <c r="F136" s="14">
        <f t="shared" si="1"/>
        <v>0</v>
      </c>
      <c r="G136" s="6"/>
      <c r="H136" s="6"/>
      <c r="I136" s="7"/>
      <c r="J136" s="6"/>
      <c r="K136" s="6"/>
      <c r="L136" s="6"/>
      <c r="M136" s="8"/>
      <c r="N136" s="8"/>
      <c r="O136" s="6" t="s">
        <v>31</v>
      </c>
      <c r="P136" s="9"/>
    </row>
    <row r="137" spans="1:16" ht="20" customHeight="1" x14ac:dyDescent="0.25">
      <c r="A137" s="64"/>
      <c r="B137" s="64"/>
      <c r="C137" s="66"/>
      <c r="D137" s="10"/>
      <c r="E137" s="10"/>
      <c r="F137" s="14">
        <f t="shared" si="1"/>
        <v>0</v>
      </c>
      <c r="G137" s="6"/>
      <c r="H137" s="6"/>
      <c r="I137" s="7"/>
      <c r="J137" s="6"/>
      <c r="K137" s="6"/>
      <c r="L137" s="6"/>
      <c r="M137" s="8"/>
      <c r="N137" s="8"/>
      <c r="O137" s="6" t="s">
        <v>31</v>
      </c>
      <c r="P137" s="9"/>
    </row>
    <row r="138" spans="1:16" ht="20" customHeight="1" x14ac:dyDescent="0.25">
      <c r="A138" s="64">
        <v>66</v>
      </c>
      <c r="B138" s="64" t="s">
        <v>101</v>
      </c>
      <c r="C138" s="64" t="s">
        <v>104</v>
      </c>
      <c r="D138" s="10"/>
      <c r="E138" s="10"/>
      <c r="F138" s="14">
        <f t="shared" si="1"/>
        <v>0</v>
      </c>
      <c r="G138" s="6"/>
      <c r="H138" s="6"/>
      <c r="I138" s="7"/>
      <c r="J138" s="6"/>
      <c r="K138" s="6"/>
      <c r="L138" s="6"/>
      <c r="M138" s="8"/>
      <c r="N138" s="8"/>
      <c r="O138" s="6" t="s">
        <v>31</v>
      </c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1"/>
        <v>0</v>
      </c>
      <c r="G139" s="6"/>
      <c r="H139" s="6"/>
      <c r="I139" s="7"/>
      <c r="J139" s="6"/>
      <c r="K139" s="6"/>
      <c r="L139" s="6"/>
      <c r="M139" s="8"/>
      <c r="N139" s="8"/>
      <c r="O139" s="6" t="s">
        <v>31</v>
      </c>
      <c r="P139" s="9"/>
    </row>
    <row r="140" spans="1:16" ht="20" customHeight="1" x14ac:dyDescent="0.25">
      <c r="A140" s="64">
        <v>67</v>
      </c>
      <c r="B140" s="64" t="s">
        <v>101</v>
      </c>
      <c r="C140" s="64" t="s">
        <v>105</v>
      </c>
      <c r="D140" s="10"/>
      <c r="E140" s="10"/>
      <c r="F140" s="14">
        <f t="shared" si="1"/>
        <v>0</v>
      </c>
      <c r="G140" s="6"/>
      <c r="H140" s="6"/>
      <c r="I140" s="7"/>
      <c r="J140" s="6"/>
      <c r="K140" s="6"/>
      <c r="L140" s="6"/>
      <c r="M140" s="8"/>
      <c r="N140" s="8"/>
      <c r="O140" s="6" t="s">
        <v>31</v>
      </c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1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31</v>
      </c>
      <c r="P141" s="9"/>
    </row>
    <row r="142" spans="1:16" ht="20" customHeight="1" x14ac:dyDescent="0.25">
      <c r="A142" s="64">
        <v>68</v>
      </c>
      <c r="B142" s="64" t="s">
        <v>101</v>
      </c>
      <c r="C142" s="64" t="s">
        <v>106</v>
      </c>
      <c r="D142" s="10"/>
      <c r="E142" s="10"/>
      <c r="F142" s="14">
        <f t="shared" si="1"/>
        <v>0</v>
      </c>
      <c r="G142" s="6"/>
      <c r="H142" s="6"/>
      <c r="I142" s="7"/>
      <c r="J142" s="6"/>
      <c r="K142" s="6"/>
      <c r="L142" s="6"/>
      <c r="M142" s="8"/>
      <c r="N142" s="8"/>
      <c r="O142" s="6" t="s">
        <v>31</v>
      </c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1"/>
        <v>0</v>
      </c>
      <c r="G143" s="6"/>
      <c r="H143" s="6"/>
      <c r="I143" s="7"/>
      <c r="J143" s="6"/>
      <c r="K143" s="6"/>
      <c r="L143" s="6"/>
      <c r="M143" s="8"/>
      <c r="N143" s="8"/>
      <c r="O143" s="6" t="s">
        <v>31</v>
      </c>
      <c r="P143" s="9"/>
    </row>
    <row r="144" spans="1:16" ht="20" customHeight="1" x14ac:dyDescent="0.25">
      <c r="A144" s="64">
        <v>69</v>
      </c>
      <c r="B144" s="64" t="s">
        <v>107</v>
      </c>
      <c r="C144" s="64" t="s">
        <v>108</v>
      </c>
      <c r="D144" s="10">
        <v>0.45694444444444443</v>
      </c>
      <c r="E144" s="10">
        <v>0.45833333333333331</v>
      </c>
      <c r="F144" s="14">
        <f t="shared" si="1"/>
        <v>1.388888888888884E-3</v>
      </c>
      <c r="G144" s="6">
        <v>5450.6</v>
      </c>
      <c r="H144" s="6">
        <v>306</v>
      </c>
      <c r="I144" s="7" t="s">
        <v>147</v>
      </c>
      <c r="J144" s="7" t="s">
        <v>269</v>
      </c>
      <c r="K144" s="6" t="s">
        <v>270</v>
      </c>
      <c r="L144" s="6" t="s">
        <v>44</v>
      </c>
      <c r="M144" s="8">
        <v>0.41666666666666669</v>
      </c>
      <c r="N144" s="8">
        <v>0.50347222222222221</v>
      </c>
      <c r="O144" s="6" t="s">
        <v>19</v>
      </c>
      <c r="P144" s="9"/>
    </row>
    <row r="145" spans="1:17" ht="20" customHeight="1" x14ac:dyDescent="0.25">
      <c r="A145" s="64"/>
      <c r="B145" s="64"/>
      <c r="C145" s="64"/>
      <c r="D145" s="10"/>
      <c r="E145" s="10"/>
      <c r="F145" s="14">
        <f t="shared" si="1"/>
        <v>0</v>
      </c>
      <c r="G145" s="6"/>
      <c r="H145" s="6"/>
      <c r="I145" s="7"/>
      <c r="J145" s="6"/>
      <c r="K145" s="6"/>
      <c r="L145" s="6"/>
      <c r="M145" s="8"/>
      <c r="N145" s="8"/>
      <c r="O145" s="6" t="s">
        <v>31</v>
      </c>
      <c r="P145" s="9"/>
    </row>
    <row r="146" spans="1:17" ht="20" customHeight="1" x14ac:dyDescent="0.25">
      <c r="A146" s="64">
        <v>70</v>
      </c>
      <c r="B146" s="64" t="s">
        <v>109</v>
      </c>
      <c r="C146" s="64" t="s">
        <v>110</v>
      </c>
      <c r="D146" s="10">
        <v>0.31944444444444448</v>
      </c>
      <c r="E146" s="10">
        <v>0.32013888888888892</v>
      </c>
      <c r="F146" s="14">
        <f t="shared" si="1"/>
        <v>6.9444444444444198E-4</v>
      </c>
      <c r="G146" s="6">
        <v>6443.1</v>
      </c>
      <c r="H146" s="6">
        <v>98</v>
      </c>
      <c r="I146" s="7" t="s">
        <v>148</v>
      </c>
      <c r="J146" s="6" t="s">
        <v>274</v>
      </c>
      <c r="K146" s="6" t="s">
        <v>275</v>
      </c>
      <c r="L146" s="6" t="s">
        <v>272</v>
      </c>
      <c r="M146" s="8"/>
      <c r="N146" s="8"/>
      <c r="O146" s="6" t="s">
        <v>19</v>
      </c>
      <c r="P146" s="9"/>
    </row>
    <row r="147" spans="1:17" ht="20" customHeight="1" x14ac:dyDescent="0.25">
      <c r="A147" s="64"/>
      <c r="B147" s="64"/>
      <c r="C147" s="64"/>
      <c r="D147" s="10">
        <v>0.87916666666666676</v>
      </c>
      <c r="E147" s="10">
        <v>0.87986111111111109</v>
      </c>
      <c r="F147" s="14">
        <f t="shared" si="1"/>
        <v>6.9444444444433095E-4</v>
      </c>
      <c r="G147" s="6">
        <v>6447.1</v>
      </c>
      <c r="H147" s="6">
        <v>72</v>
      </c>
      <c r="I147" s="7" t="s">
        <v>148</v>
      </c>
      <c r="J147" s="6" t="s">
        <v>288</v>
      </c>
      <c r="K147" s="6" t="s">
        <v>282</v>
      </c>
      <c r="L147" s="6" t="s">
        <v>272</v>
      </c>
      <c r="M147" s="8">
        <v>0.84722222222222221</v>
      </c>
      <c r="N147" s="8">
        <v>0.5</v>
      </c>
      <c r="O147" s="6" t="s">
        <v>19</v>
      </c>
      <c r="P147" s="9"/>
      <c r="Q147"/>
    </row>
    <row r="148" spans="1:17" ht="20" customHeight="1" x14ac:dyDescent="0.25">
      <c r="A148" s="64">
        <v>71</v>
      </c>
      <c r="B148" s="64" t="s">
        <v>111</v>
      </c>
      <c r="C148" s="64" t="s">
        <v>112</v>
      </c>
      <c r="D148" s="10">
        <v>0.30624999999999997</v>
      </c>
      <c r="E148" s="10">
        <v>0.30763888888888891</v>
      </c>
      <c r="F148" s="14">
        <f t="shared" si="1"/>
        <v>1.3888888888889395E-3</v>
      </c>
      <c r="G148" s="6">
        <v>5242.6000000000004</v>
      </c>
      <c r="H148" s="6">
        <v>253</v>
      </c>
      <c r="I148" s="7" t="s">
        <v>148</v>
      </c>
      <c r="J148" s="6" t="s">
        <v>274</v>
      </c>
      <c r="K148" s="6" t="s">
        <v>275</v>
      </c>
      <c r="L148" s="6" t="s">
        <v>272</v>
      </c>
      <c r="M148" s="8">
        <v>0.28819444444444448</v>
      </c>
      <c r="N148" s="8">
        <v>0.3125</v>
      </c>
      <c r="O148" s="6" t="s">
        <v>19</v>
      </c>
      <c r="P148" s="15"/>
      <c r="Q148"/>
    </row>
    <row r="149" spans="1:17" ht="20" customHeight="1" x14ac:dyDescent="0.25">
      <c r="A149" s="64"/>
      <c r="B149" s="64"/>
      <c r="C149" s="64"/>
      <c r="D149" s="10">
        <v>0.84930555555555554</v>
      </c>
      <c r="E149" s="10">
        <v>0.85069444444444453</v>
      </c>
      <c r="F149" s="14">
        <f t="shared" si="1"/>
        <v>1.388888888888995E-3</v>
      </c>
      <c r="G149" s="6">
        <v>5246.4</v>
      </c>
      <c r="H149" s="6">
        <v>85</v>
      </c>
      <c r="I149" s="7" t="s">
        <v>147</v>
      </c>
      <c r="J149" s="6" t="s">
        <v>287</v>
      </c>
      <c r="K149" s="6" t="s">
        <v>147</v>
      </c>
      <c r="L149" s="6" t="s">
        <v>272</v>
      </c>
      <c r="M149" s="8">
        <v>0.84722222222222221</v>
      </c>
      <c r="N149" s="8">
        <v>0.91666666666666663</v>
      </c>
      <c r="O149" s="6" t="s">
        <v>19</v>
      </c>
      <c r="P149" s="9"/>
      <c r="Q149"/>
    </row>
    <row r="150" spans="1:17" ht="20" customHeight="1" x14ac:dyDescent="0.25">
      <c r="A150" s="64">
        <v>72</v>
      </c>
      <c r="B150" s="64" t="s">
        <v>113</v>
      </c>
      <c r="C150" s="64" t="s">
        <v>114</v>
      </c>
      <c r="D150" s="10">
        <v>0.44097222222222227</v>
      </c>
      <c r="E150" s="10">
        <v>0.44236111111111115</v>
      </c>
      <c r="F150" s="14">
        <f t="shared" si="1"/>
        <v>1.388888888888884E-3</v>
      </c>
      <c r="G150" s="6">
        <v>4209</v>
      </c>
      <c r="H150" s="6">
        <v>188</v>
      </c>
      <c r="I150" s="7" t="s">
        <v>147</v>
      </c>
      <c r="J150" s="7" t="s">
        <v>269</v>
      </c>
      <c r="K150" s="6" t="s">
        <v>270</v>
      </c>
      <c r="L150" s="6" t="s">
        <v>44</v>
      </c>
      <c r="M150" s="8">
        <v>0.41666666666666669</v>
      </c>
      <c r="N150" s="8">
        <v>0.50347222222222221</v>
      </c>
      <c r="O150" s="6" t="s">
        <v>19</v>
      </c>
      <c r="P150" s="9"/>
    </row>
    <row r="151" spans="1:17" ht="20" customHeight="1" x14ac:dyDescent="0.25">
      <c r="A151" s="64"/>
      <c r="B151" s="64"/>
      <c r="C151" s="64"/>
      <c r="D151" s="10"/>
      <c r="E151" s="10"/>
      <c r="F151" s="14">
        <f t="shared" si="1"/>
        <v>0</v>
      </c>
      <c r="G151" s="6"/>
      <c r="H151" s="6"/>
      <c r="I151" s="7"/>
      <c r="J151" s="6"/>
      <c r="K151" s="6"/>
      <c r="L151" s="6"/>
      <c r="M151" s="8"/>
      <c r="N151" s="8"/>
      <c r="O151" s="6" t="s">
        <v>23</v>
      </c>
      <c r="P151" s="9"/>
    </row>
    <row r="152" spans="1:17" ht="20" customHeight="1" x14ac:dyDescent="0.25">
      <c r="A152" s="64">
        <v>73</v>
      </c>
      <c r="B152" s="64" t="s">
        <v>115</v>
      </c>
      <c r="C152" s="64" t="s">
        <v>116</v>
      </c>
      <c r="D152" s="10">
        <v>0.51527777777777783</v>
      </c>
      <c r="E152" s="10">
        <v>0.51666666666666672</v>
      </c>
      <c r="F152" s="14">
        <f t="shared" si="1"/>
        <v>1.388888888888884E-3</v>
      </c>
      <c r="G152" s="6">
        <v>2540.8000000000002</v>
      </c>
      <c r="H152" s="6">
        <v>280</v>
      </c>
      <c r="I152" s="7" t="s">
        <v>148</v>
      </c>
      <c r="J152" s="6" t="s">
        <v>274</v>
      </c>
      <c r="K152" s="6" t="s">
        <v>275</v>
      </c>
      <c r="L152" s="6" t="s">
        <v>44</v>
      </c>
      <c r="M152" s="8">
        <v>0.4201388888888889</v>
      </c>
      <c r="N152" s="8">
        <v>0.54861111111111105</v>
      </c>
      <c r="O152" s="6" t="s">
        <v>19</v>
      </c>
      <c r="P152" s="9"/>
    </row>
    <row r="153" spans="1:17" ht="20" customHeight="1" x14ac:dyDescent="0.25">
      <c r="A153" s="64"/>
      <c r="B153" s="64"/>
      <c r="C153" s="64"/>
      <c r="D153" s="10"/>
      <c r="E153" s="10"/>
      <c r="F153" s="14">
        <f t="shared" si="1"/>
        <v>0</v>
      </c>
      <c r="G153" s="6"/>
      <c r="H153" s="6"/>
      <c r="I153" s="7"/>
      <c r="J153" s="6"/>
      <c r="K153" s="6"/>
      <c r="L153" s="6"/>
      <c r="M153" s="8"/>
      <c r="N153" s="8"/>
      <c r="O153" s="6" t="s">
        <v>23</v>
      </c>
      <c r="P153" s="9"/>
    </row>
    <row r="154" spans="1:17" ht="20" customHeight="1" x14ac:dyDescent="0.25">
      <c r="A154" s="64">
        <v>74</v>
      </c>
      <c r="B154" s="64" t="s">
        <v>115</v>
      </c>
      <c r="C154" s="64" t="s">
        <v>117</v>
      </c>
      <c r="D154" s="10"/>
      <c r="E154" s="10"/>
      <c r="F154" s="14">
        <f t="shared" si="1"/>
        <v>0</v>
      </c>
      <c r="G154" s="6"/>
      <c r="H154" s="6"/>
      <c r="I154" s="7"/>
      <c r="J154" s="6"/>
      <c r="K154" s="6"/>
      <c r="L154" s="6"/>
      <c r="M154" s="8"/>
      <c r="N154" s="8"/>
      <c r="O154" s="6" t="s">
        <v>23</v>
      </c>
      <c r="P154" s="9"/>
    </row>
    <row r="155" spans="1:17" ht="20" customHeight="1" x14ac:dyDescent="0.25">
      <c r="A155" s="64"/>
      <c r="B155" s="64"/>
      <c r="C155" s="64"/>
      <c r="D155" s="10"/>
      <c r="E155" s="10"/>
      <c r="F155" s="14">
        <f t="shared" si="1"/>
        <v>0</v>
      </c>
      <c r="G155" s="6"/>
      <c r="H155" s="6"/>
      <c r="I155" s="7"/>
      <c r="J155" s="6"/>
      <c r="K155" s="6"/>
      <c r="L155" s="6"/>
      <c r="M155" s="8"/>
      <c r="N155" s="8"/>
      <c r="O155" s="6" t="s">
        <v>23</v>
      </c>
      <c r="P155" s="9"/>
    </row>
    <row r="156" spans="1:17" ht="20" customHeight="1" x14ac:dyDescent="0.25">
      <c r="A156" s="64">
        <v>75</v>
      </c>
      <c r="B156" s="73" t="s">
        <v>118</v>
      </c>
      <c r="C156" s="64" t="s">
        <v>119</v>
      </c>
      <c r="D156" s="10"/>
      <c r="E156" s="10"/>
      <c r="F156" s="14">
        <f t="shared" si="1"/>
        <v>0</v>
      </c>
      <c r="G156" s="6"/>
      <c r="H156" s="6"/>
      <c r="I156" s="7"/>
      <c r="J156" s="6"/>
      <c r="K156" s="6"/>
      <c r="L156" s="6"/>
      <c r="M156" s="8"/>
      <c r="N156" s="8"/>
      <c r="O156" s="6" t="s">
        <v>23</v>
      </c>
      <c r="P156" s="9"/>
    </row>
    <row r="157" spans="1:17" ht="20" customHeight="1" x14ac:dyDescent="0.25">
      <c r="A157" s="64"/>
      <c r="B157" s="75"/>
      <c r="C157" s="64"/>
      <c r="D157" s="10"/>
      <c r="E157" s="10"/>
      <c r="F157" s="14">
        <f t="shared" si="1"/>
        <v>0</v>
      </c>
      <c r="G157" s="6"/>
      <c r="H157" s="6"/>
      <c r="I157" s="7"/>
      <c r="J157" s="6"/>
      <c r="K157" s="6"/>
      <c r="L157" s="6"/>
      <c r="M157" s="8"/>
      <c r="N157" s="8"/>
      <c r="O157" s="6" t="s">
        <v>23</v>
      </c>
      <c r="P157" s="9"/>
    </row>
    <row r="158" spans="1:17" ht="20" customHeight="1" x14ac:dyDescent="0.25">
      <c r="A158" s="64">
        <v>76</v>
      </c>
      <c r="B158" s="73" t="s">
        <v>120</v>
      </c>
      <c r="C158" s="64" t="s">
        <v>121</v>
      </c>
      <c r="D158" s="10">
        <v>0.24444444444444446</v>
      </c>
      <c r="E158" s="10">
        <v>0.24722222222222223</v>
      </c>
      <c r="F158" s="14">
        <f t="shared" si="1"/>
        <v>2.7777777777777679E-3</v>
      </c>
      <c r="G158" s="6">
        <v>1805</v>
      </c>
      <c r="H158" s="6">
        <v>280</v>
      </c>
      <c r="I158" s="7" t="s">
        <v>276</v>
      </c>
      <c r="J158" s="6" t="s">
        <v>281</v>
      </c>
      <c r="K158" s="6" t="s">
        <v>282</v>
      </c>
      <c r="L158" s="6" t="s">
        <v>284</v>
      </c>
      <c r="M158" s="8">
        <v>0.23611111111111113</v>
      </c>
      <c r="N158" s="8">
        <v>0.2638888888888889</v>
      </c>
      <c r="O158" s="6" t="s">
        <v>19</v>
      </c>
      <c r="P158" s="9"/>
    </row>
    <row r="159" spans="1:17" ht="20" customHeight="1" x14ac:dyDescent="0.25">
      <c r="A159" s="64"/>
      <c r="B159" s="75"/>
      <c r="C159" s="64"/>
      <c r="D159" s="10"/>
      <c r="E159" s="10"/>
      <c r="F159" s="14">
        <f t="shared" si="1"/>
        <v>0</v>
      </c>
      <c r="G159" s="6"/>
      <c r="H159" s="6"/>
      <c r="I159" s="7"/>
      <c r="J159" s="6"/>
      <c r="K159" s="6"/>
      <c r="L159" s="6"/>
      <c r="M159" s="8"/>
      <c r="N159" s="8"/>
      <c r="O159" s="6" t="s">
        <v>23</v>
      </c>
      <c r="P159" s="9"/>
    </row>
    <row r="160" spans="1:17" ht="20" customHeight="1" x14ac:dyDescent="0.25">
      <c r="A160" s="64">
        <v>77</v>
      </c>
      <c r="B160" s="64" t="s">
        <v>122</v>
      </c>
      <c r="C160" s="64" t="s">
        <v>123</v>
      </c>
      <c r="D160" s="10">
        <v>0.43541666666666662</v>
      </c>
      <c r="E160" s="10">
        <v>0.43611111111111112</v>
      </c>
      <c r="F160" s="14">
        <f t="shared" si="1"/>
        <v>6.9444444444449749E-4</v>
      </c>
      <c r="G160" s="6">
        <v>3472.3</v>
      </c>
      <c r="H160" s="6">
        <v>104</v>
      </c>
      <c r="I160" s="7" t="s">
        <v>147</v>
      </c>
      <c r="J160" s="7" t="s">
        <v>269</v>
      </c>
      <c r="K160" s="6" t="s">
        <v>270</v>
      </c>
      <c r="L160" s="6" t="s">
        <v>44</v>
      </c>
      <c r="M160" s="8">
        <v>0.28125</v>
      </c>
      <c r="N160" s="8">
        <v>0.41666666666666669</v>
      </c>
      <c r="O160" s="6" t="s">
        <v>19</v>
      </c>
      <c r="P160" s="9"/>
    </row>
    <row r="161" spans="1:16" ht="20" customHeight="1" x14ac:dyDescent="0.25">
      <c r="A161" s="64"/>
      <c r="B161" s="64"/>
      <c r="C161" s="64"/>
      <c r="D161" s="10"/>
      <c r="E161" s="10"/>
      <c r="F161" s="14">
        <f t="shared" si="1"/>
        <v>0</v>
      </c>
      <c r="G161" s="6"/>
      <c r="H161" s="6"/>
      <c r="I161" s="7"/>
      <c r="J161" s="6"/>
      <c r="K161" s="6"/>
      <c r="L161" s="6"/>
      <c r="M161" s="8"/>
      <c r="N161" s="8"/>
      <c r="O161" s="6" t="s">
        <v>23</v>
      </c>
      <c r="P161" s="9"/>
    </row>
    <row r="162" spans="1:16" ht="20" customHeight="1" x14ac:dyDescent="0.25">
      <c r="A162" s="64">
        <v>78</v>
      </c>
      <c r="B162" s="64" t="s">
        <v>122</v>
      </c>
      <c r="C162" s="64" t="s">
        <v>124</v>
      </c>
      <c r="D162" s="10">
        <v>0.25</v>
      </c>
      <c r="E162" s="10">
        <v>0.25208333333333333</v>
      </c>
      <c r="F162" s="14">
        <f t="shared" si="1"/>
        <v>2.0833333333333259E-3</v>
      </c>
      <c r="G162" s="6">
        <v>2167</v>
      </c>
      <c r="H162" s="6">
        <v>116</v>
      </c>
      <c r="I162" s="7" t="s">
        <v>276</v>
      </c>
      <c r="J162" s="6" t="s">
        <v>281</v>
      </c>
      <c r="K162" s="6" t="s">
        <v>282</v>
      </c>
      <c r="L162" s="6" t="s">
        <v>284</v>
      </c>
      <c r="M162" s="8">
        <v>0.23611111111111113</v>
      </c>
      <c r="N162" s="8">
        <v>0.2638888888888889</v>
      </c>
      <c r="O162" s="6" t="s">
        <v>19</v>
      </c>
      <c r="P162" s="9"/>
    </row>
    <row r="163" spans="1:16" ht="20" customHeight="1" x14ac:dyDescent="0.25">
      <c r="A163" s="64"/>
      <c r="B163" s="64"/>
      <c r="C163" s="64"/>
      <c r="D163" s="10"/>
      <c r="E163" s="10"/>
      <c r="F163" s="14">
        <f t="shared" si="1"/>
        <v>0</v>
      </c>
      <c r="G163" s="6"/>
      <c r="H163" s="6"/>
      <c r="I163" s="7"/>
      <c r="J163" s="6"/>
      <c r="K163" s="6"/>
      <c r="L163" s="6"/>
      <c r="M163" s="8"/>
      <c r="N163" s="8"/>
      <c r="O163" s="6" t="s">
        <v>23</v>
      </c>
      <c r="P163" s="9"/>
    </row>
    <row r="164" spans="1:16" ht="20" customHeight="1" x14ac:dyDescent="0.25">
      <c r="A164" s="64">
        <v>79</v>
      </c>
      <c r="B164" s="64" t="s">
        <v>122</v>
      </c>
      <c r="C164" s="64" t="s">
        <v>125</v>
      </c>
      <c r="D164" s="10"/>
      <c r="E164" s="10"/>
      <c r="F164" s="14">
        <f t="shared" si="1"/>
        <v>0</v>
      </c>
      <c r="G164" s="6"/>
      <c r="H164" s="6"/>
      <c r="I164" s="7"/>
      <c r="J164" s="6"/>
      <c r="K164" s="6"/>
      <c r="L164" s="6"/>
      <c r="M164" s="8"/>
      <c r="N164" s="8"/>
      <c r="O164" s="6" t="s">
        <v>23</v>
      </c>
      <c r="P164" s="9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1"/>
        <v>0</v>
      </c>
      <c r="G165" s="6"/>
      <c r="H165" s="6"/>
      <c r="I165" s="7"/>
      <c r="J165" s="6"/>
      <c r="K165" s="6"/>
      <c r="L165" s="6"/>
      <c r="M165" s="8"/>
      <c r="N165" s="8"/>
      <c r="O165" s="6" t="s">
        <v>23</v>
      </c>
      <c r="P165" s="9"/>
    </row>
    <row r="166" spans="1:16" ht="20" customHeight="1" x14ac:dyDescent="0.25">
      <c r="A166" s="64">
        <v>80</v>
      </c>
      <c r="B166" s="64" t="s">
        <v>122</v>
      </c>
      <c r="C166" s="64" t="s">
        <v>126</v>
      </c>
      <c r="D166" s="10">
        <v>0.29930555555555555</v>
      </c>
      <c r="E166" s="10">
        <v>0.30069444444444443</v>
      </c>
      <c r="F166" s="14">
        <f t="shared" ref="F166:F229" si="5">E166-D166</f>
        <v>1.388888888888884E-3</v>
      </c>
      <c r="G166" s="6">
        <v>1955.9</v>
      </c>
      <c r="H166" s="6">
        <v>53</v>
      </c>
      <c r="I166" s="6" t="s">
        <v>276</v>
      </c>
      <c r="J166" s="6" t="s">
        <v>277</v>
      </c>
      <c r="K166" s="6" t="s">
        <v>270</v>
      </c>
      <c r="L166" s="6" t="s">
        <v>278</v>
      </c>
      <c r="M166" s="8">
        <v>0.29166666666666669</v>
      </c>
      <c r="N166" s="8">
        <v>0.30555555555555552</v>
      </c>
      <c r="O166" s="6" t="s">
        <v>19</v>
      </c>
      <c r="P166" s="9"/>
    </row>
    <row r="167" spans="1:16" ht="20" customHeight="1" x14ac:dyDescent="0.25">
      <c r="A167" s="64"/>
      <c r="B167" s="64"/>
      <c r="C167" s="64"/>
      <c r="D167" s="10">
        <v>0.85972222222222217</v>
      </c>
      <c r="E167" s="10">
        <v>0.86111111111111116</v>
      </c>
      <c r="F167" s="14">
        <f t="shared" si="5"/>
        <v>1.388888888888995E-3</v>
      </c>
      <c r="G167" s="6">
        <v>1959</v>
      </c>
      <c r="H167" s="6">
        <v>49</v>
      </c>
      <c r="I167" s="7" t="s">
        <v>276</v>
      </c>
      <c r="J167" s="6" t="s">
        <v>281</v>
      </c>
      <c r="K167" s="6" t="s">
        <v>282</v>
      </c>
      <c r="L167" s="6" t="s">
        <v>278</v>
      </c>
      <c r="M167" s="8">
        <v>0.83333333333333337</v>
      </c>
      <c r="N167" s="8">
        <v>0.84375</v>
      </c>
      <c r="O167" s="6" t="s">
        <v>19</v>
      </c>
      <c r="P167" s="9"/>
    </row>
    <row r="168" spans="1:16" ht="20" customHeight="1" x14ac:dyDescent="0.25">
      <c r="A168" s="64">
        <v>81</v>
      </c>
      <c r="B168" s="64" t="s">
        <v>127</v>
      </c>
      <c r="C168" s="64" t="s">
        <v>128</v>
      </c>
      <c r="D168" s="10">
        <v>0.50347222222222221</v>
      </c>
      <c r="E168" s="10">
        <v>0.50416666666666665</v>
      </c>
      <c r="F168" s="14">
        <f t="shared" si="5"/>
        <v>6.9444444444444198E-4</v>
      </c>
      <c r="G168" s="6">
        <v>3402.8</v>
      </c>
      <c r="H168" s="6">
        <v>45</v>
      </c>
      <c r="I168" s="7" t="s">
        <v>148</v>
      </c>
      <c r="J168" s="6" t="s">
        <v>274</v>
      </c>
      <c r="K168" s="6" t="s">
        <v>275</v>
      </c>
      <c r="L168" s="6" t="s">
        <v>44</v>
      </c>
      <c r="M168" s="8">
        <v>0.4201388888888889</v>
      </c>
      <c r="N168" s="8">
        <v>0.54861111111111105</v>
      </c>
      <c r="O168" s="6" t="s">
        <v>19</v>
      </c>
      <c r="P168" s="9"/>
    </row>
    <row r="169" spans="1:16" ht="20" customHeight="1" x14ac:dyDescent="0.25">
      <c r="A169" s="64"/>
      <c r="B169" s="64"/>
      <c r="C169" s="64"/>
      <c r="D169" s="10"/>
      <c r="E169" s="10"/>
      <c r="F169" s="14">
        <f t="shared" si="5"/>
        <v>0</v>
      </c>
      <c r="G169" s="6"/>
      <c r="H169" s="6"/>
      <c r="I169" s="7"/>
      <c r="J169" s="6"/>
      <c r="K169" s="6"/>
      <c r="L169" s="6"/>
      <c r="M169" s="8"/>
      <c r="N169" s="8"/>
      <c r="O169" s="6" t="s">
        <v>23</v>
      </c>
      <c r="P169" s="9"/>
    </row>
    <row r="170" spans="1:16" ht="20" customHeight="1" x14ac:dyDescent="0.25">
      <c r="A170" s="64">
        <v>82</v>
      </c>
      <c r="B170" s="73" t="s">
        <v>127</v>
      </c>
      <c r="C170" s="73" t="s">
        <v>129</v>
      </c>
      <c r="D170" s="10">
        <v>0.28819444444444448</v>
      </c>
      <c r="E170" s="10">
        <v>0.28958333333333336</v>
      </c>
      <c r="F170" s="14">
        <f t="shared" si="5"/>
        <v>1.388888888888884E-3</v>
      </c>
      <c r="G170" s="6">
        <v>2019</v>
      </c>
      <c r="H170" s="6">
        <v>121</v>
      </c>
      <c r="I170" s="7" t="s">
        <v>148</v>
      </c>
      <c r="J170" s="6" t="s">
        <v>274</v>
      </c>
      <c r="K170" s="6" t="s">
        <v>275</v>
      </c>
      <c r="L170" s="6" t="s">
        <v>272</v>
      </c>
      <c r="M170" s="8">
        <v>0.28819444444444448</v>
      </c>
      <c r="N170" s="8">
        <v>0.3125</v>
      </c>
      <c r="O170" s="6" t="s">
        <v>19</v>
      </c>
      <c r="P170" s="9"/>
    </row>
    <row r="171" spans="1:16" ht="20" customHeight="1" x14ac:dyDescent="0.25">
      <c r="A171" s="64"/>
      <c r="B171" s="74"/>
      <c r="C171" s="74"/>
      <c r="D171" s="10">
        <v>0.88124999999999998</v>
      </c>
      <c r="E171" s="10">
        <v>0.88194444444444453</v>
      </c>
      <c r="F171" s="14">
        <f t="shared" si="5"/>
        <v>6.94444444444553E-4</v>
      </c>
      <c r="G171" s="6">
        <v>2023.8</v>
      </c>
      <c r="H171" s="6">
        <v>63</v>
      </c>
      <c r="I171" s="7" t="s">
        <v>147</v>
      </c>
      <c r="J171" s="6" t="s">
        <v>287</v>
      </c>
      <c r="K171" s="6" t="s">
        <v>282</v>
      </c>
      <c r="L171" s="6" t="s">
        <v>272</v>
      </c>
      <c r="M171" s="8">
        <v>0.84722222222222221</v>
      </c>
      <c r="N171" s="8">
        <v>0.91666666666666663</v>
      </c>
      <c r="O171" s="6" t="s">
        <v>19</v>
      </c>
      <c r="P171" s="9"/>
    </row>
    <row r="172" spans="1:16" ht="20" customHeight="1" x14ac:dyDescent="0.25">
      <c r="A172" s="64">
        <v>83</v>
      </c>
      <c r="B172" s="64" t="s">
        <v>127</v>
      </c>
      <c r="C172" s="64" t="s">
        <v>130</v>
      </c>
      <c r="D172" s="10"/>
      <c r="E172" s="10"/>
      <c r="F172" s="14">
        <f t="shared" si="5"/>
        <v>0</v>
      </c>
      <c r="G172" s="6"/>
      <c r="H172" s="6"/>
      <c r="I172" s="6"/>
      <c r="J172" s="6"/>
      <c r="K172" s="6"/>
      <c r="L172" s="6"/>
      <c r="M172" s="8"/>
      <c r="N172" s="8"/>
      <c r="O172" s="6" t="s">
        <v>23</v>
      </c>
      <c r="P172" s="9"/>
    </row>
    <row r="173" spans="1:16" ht="20" customHeight="1" x14ac:dyDescent="0.25">
      <c r="A173" s="64"/>
      <c r="B173" s="64"/>
      <c r="C173" s="64"/>
      <c r="D173" s="10">
        <v>0.88263888888888886</v>
      </c>
      <c r="E173" s="10">
        <v>0.8833333333333333</v>
      </c>
      <c r="F173" s="14">
        <f t="shared" si="5"/>
        <v>6.9444444444444198E-4</v>
      </c>
      <c r="G173" s="6">
        <v>2805.6</v>
      </c>
      <c r="H173" s="6">
        <v>33</v>
      </c>
      <c r="I173" s="7" t="s">
        <v>147</v>
      </c>
      <c r="J173" s="6" t="s">
        <v>287</v>
      </c>
      <c r="K173" s="6" t="s">
        <v>282</v>
      </c>
      <c r="L173" s="6" t="s">
        <v>272</v>
      </c>
      <c r="M173" s="8">
        <v>0.84722222222222221</v>
      </c>
      <c r="N173" s="8">
        <v>0.91666666666666663</v>
      </c>
      <c r="O173" s="6" t="s">
        <v>19</v>
      </c>
      <c r="P173" s="9"/>
    </row>
    <row r="174" spans="1:16" ht="20" customHeight="1" x14ac:dyDescent="0.25">
      <c r="A174" s="64">
        <v>84</v>
      </c>
      <c r="B174" s="64" t="s">
        <v>127</v>
      </c>
      <c r="C174" s="64" t="s">
        <v>131</v>
      </c>
      <c r="D174" s="10"/>
      <c r="E174" s="10"/>
      <c r="F174" s="14">
        <f t="shared" si="5"/>
        <v>0</v>
      </c>
      <c r="G174" s="6"/>
      <c r="H174" s="6"/>
      <c r="I174" s="7"/>
      <c r="J174" s="6"/>
      <c r="K174" s="6"/>
      <c r="L174" s="6"/>
      <c r="M174" s="8"/>
      <c r="N174" s="8"/>
      <c r="O174" s="6" t="s">
        <v>22</v>
      </c>
      <c r="P174" s="9"/>
    </row>
    <row r="175" spans="1:16" ht="20" customHeight="1" x14ac:dyDescent="0.25">
      <c r="A175" s="64"/>
      <c r="B175" s="64"/>
      <c r="C175" s="64"/>
      <c r="D175" s="10"/>
      <c r="E175" s="10"/>
      <c r="F175" s="14">
        <f t="shared" si="5"/>
        <v>0</v>
      </c>
      <c r="G175" s="6"/>
      <c r="H175" s="6"/>
      <c r="I175" s="7"/>
      <c r="J175" s="6"/>
      <c r="K175" s="6"/>
      <c r="L175" s="6"/>
      <c r="M175" s="8"/>
      <c r="N175" s="8"/>
      <c r="O175" s="6" t="s">
        <v>22</v>
      </c>
      <c r="P175" s="9"/>
    </row>
    <row r="176" spans="1:16" ht="20" customHeight="1" x14ac:dyDescent="0.25">
      <c r="A176" s="64">
        <v>85</v>
      </c>
      <c r="B176" s="64" t="s">
        <v>127</v>
      </c>
      <c r="C176" s="64" t="s">
        <v>132</v>
      </c>
      <c r="D176" s="10">
        <v>0.45347222222222222</v>
      </c>
      <c r="E176" s="10">
        <v>0.45416666666666666</v>
      </c>
      <c r="F176" s="14">
        <f t="shared" si="5"/>
        <v>6.9444444444444198E-4</v>
      </c>
      <c r="G176" s="6">
        <v>2089.6999999999998</v>
      </c>
      <c r="H176" s="6">
        <v>92</v>
      </c>
      <c r="I176" s="7" t="s">
        <v>147</v>
      </c>
      <c r="J176" s="7" t="s">
        <v>269</v>
      </c>
      <c r="K176" s="6" t="s">
        <v>270</v>
      </c>
      <c r="L176" s="6" t="s">
        <v>44</v>
      </c>
      <c r="M176" s="8">
        <v>0.41666666666666669</v>
      </c>
      <c r="N176" s="8">
        <v>0.50347222222222221</v>
      </c>
      <c r="O176" s="6" t="s">
        <v>19</v>
      </c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5"/>
        <v>0</v>
      </c>
      <c r="G177" s="6"/>
      <c r="H177" s="6"/>
      <c r="I177" s="7"/>
      <c r="J177" s="6"/>
      <c r="K177" s="6"/>
      <c r="L177" s="6"/>
      <c r="M177" s="8"/>
      <c r="N177" s="8"/>
      <c r="O177" s="6" t="s">
        <v>23</v>
      </c>
      <c r="P177" s="9"/>
    </row>
    <row r="178" spans="1:16" ht="20" customHeight="1" x14ac:dyDescent="0.25">
      <c r="A178" s="64">
        <v>86</v>
      </c>
      <c r="B178" s="64" t="s">
        <v>127</v>
      </c>
      <c r="C178" s="64" t="s">
        <v>133</v>
      </c>
      <c r="D178" s="10">
        <v>0.28958333333333336</v>
      </c>
      <c r="E178" s="10">
        <v>0.2902777777777778</v>
      </c>
      <c r="F178" s="14">
        <f t="shared" si="5"/>
        <v>6.9444444444444198E-4</v>
      </c>
      <c r="G178" s="6">
        <v>2033</v>
      </c>
      <c r="H178" s="6">
        <v>135</v>
      </c>
      <c r="I178" s="7" t="s">
        <v>148</v>
      </c>
      <c r="J178" s="6" t="s">
        <v>274</v>
      </c>
      <c r="K178" s="6" t="s">
        <v>275</v>
      </c>
      <c r="L178" s="6" t="s">
        <v>272</v>
      </c>
      <c r="M178" s="8">
        <v>0.28819444444444448</v>
      </c>
      <c r="N178" s="8">
        <v>0.3125</v>
      </c>
      <c r="O178" s="6" t="s">
        <v>19</v>
      </c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5"/>
        <v>0</v>
      </c>
      <c r="G179" s="6"/>
      <c r="H179" s="6"/>
      <c r="I179" s="7"/>
      <c r="J179" s="6"/>
      <c r="K179" s="6"/>
      <c r="L179" s="6"/>
      <c r="M179" s="8"/>
      <c r="N179" s="8"/>
      <c r="O179" s="6" t="s">
        <v>23</v>
      </c>
      <c r="P179" s="9"/>
    </row>
    <row r="180" spans="1:16" ht="20" customHeight="1" x14ac:dyDescent="0.25">
      <c r="A180" s="64">
        <v>87</v>
      </c>
      <c r="B180" s="64" t="s">
        <v>127</v>
      </c>
      <c r="C180" s="64" t="s">
        <v>134</v>
      </c>
      <c r="D180" s="10">
        <v>0.86111111111111116</v>
      </c>
      <c r="E180" s="10">
        <v>0.86249999999999993</v>
      </c>
      <c r="F180" s="14">
        <f t="shared" si="5"/>
        <v>1.3888888888887729E-3</v>
      </c>
      <c r="G180" s="6">
        <v>3071</v>
      </c>
      <c r="H180" s="6">
        <v>63</v>
      </c>
      <c r="I180" s="7" t="s">
        <v>148</v>
      </c>
      <c r="J180" s="6" t="s">
        <v>288</v>
      </c>
      <c r="K180" s="6" t="s">
        <v>282</v>
      </c>
      <c r="L180" s="6" t="s">
        <v>272</v>
      </c>
      <c r="M180" s="8">
        <v>0.84722222222222221</v>
      </c>
      <c r="N180" s="8">
        <v>0.5</v>
      </c>
      <c r="O180" s="6" t="s">
        <v>19</v>
      </c>
      <c r="P180" s="9"/>
    </row>
    <row r="181" spans="1:16" ht="20" customHeight="1" x14ac:dyDescent="0.25">
      <c r="A181" s="64"/>
      <c r="B181" s="64"/>
      <c r="C181" s="64"/>
      <c r="D181" s="10"/>
      <c r="E181" s="10"/>
      <c r="F181" s="14">
        <f t="shared" si="5"/>
        <v>0</v>
      </c>
      <c r="G181" s="6"/>
      <c r="H181" s="6"/>
      <c r="I181" s="7"/>
      <c r="J181" s="6"/>
      <c r="K181" s="6"/>
      <c r="L181" s="6"/>
      <c r="M181" s="8"/>
      <c r="N181" s="8"/>
      <c r="O181" s="6" t="s">
        <v>23</v>
      </c>
      <c r="P181" s="9"/>
    </row>
    <row r="182" spans="1:16" ht="20" customHeight="1" x14ac:dyDescent="0.25">
      <c r="A182" s="64">
        <v>88</v>
      </c>
      <c r="B182" s="64" t="s">
        <v>127</v>
      </c>
      <c r="C182" s="64" t="s">
        <v>135</v>
      </c>
      <c r="D182" s="11">
        <v>0.45</v>
      </c>
      <c r="E182" s="11">
        <v>0.4513888888888889</v>
      </c>
      <c r="F182" s="14">
        <f t="shared" si="5"/>
        <v>1.388888888888884E-3</v>
      </c>
      <c r="G182" s="6">
        <v>2660</v>
      </c>
      <c r="H182" s="6">
        <v>143</v>
      </c>
      <c r="I182" s="7" t="s">
        <v>147</v>
      </c>
      <c r="J182" s="7" t="s">
        <v>269</v>
      </c>
      <c r="K182" s="6" t="s">
        <v>270</v>
      </c>
      <c r="L182" s="6" t="s">
        <v>44</v>
      </c>
      <c r="M182" s="8">
        <v>0.41666666666666669</v>
      </c>
      <c r="N182" s="8">
        <v>0.50347222222222221</v>
      </c>
      <c r="O182" s="6" t="s">
        <v>19</v>
      </c>
      <c r="P182" s="9"/>
    </row>
    <row r="183" spans="1:16" ht="20" customHeight="1" x14ac:dyDescent="0.25">
      <c r="A183" s="64"/>
      <c r="B183" s="64"/>
      <c r="C183" s="64"/>
      <c r="D183" s="10"/>
      <c r="E183" s="10"/>
      <c r="F183" s="14">
        <f t="shared" si="5"/>
        <v>0</v>
      </c>
      <c r="G183" s="6"/>
      <c r="H183" s="6"/>
      <c r="I183" s="7"/>
      <c r="J183" s="6"/>
      <c r="K183" s="6"/>
      <c r="L183" s="6"/>
      <c r="M183" s="8"/>
      <c r="N183" s="8"/>
      <c r="O183" s="6" t="s">
        <v>23</v>
      </c>
      <c r="P183" s="9"/>
    </row>
    <row r="184" spans="1:16" ht="20" customHeight="1" x14ac:dyDescent="0.25">
      <c r="A184" s="64">
        <v>89</v>
      </c>
      <c r="B184" s="64" t="s">
        <v>127</v>
      </c>
      <c r="C184" s="64" t="s">
        <v>136</v>
      </c>
      <c r="D184" s="10">
        <v>0.29583333333333334</v>
      </c>
      <c r="E184" s="10">
        <v>0.31111111111111112</v>
      </c>
      <c r="F184" s="14">
        <f t="shared" si="5"/>
        <v>1.5277777777777779E-2</v>
      </c>
      <c r="G184" s="6">
        <v>2110.8000000000002</v>
      </c>
      <c r="H184" s="6">
        <v>89</v>
      </c>
      <c r="I184" s="6" t="s">
        <v>276</v>
      </c>
      <c r="J184" s="6" t="s">
        <v>277</v>
      </c>
      <c r="K184" s="6" t="s">
        <v>270</v>
      </c>
      <c r="L184" s="6" t="s">
        <v>278</v>
      </c>
      <c r="M184" s="8">
        <v>0.29166666666666669</v>
      </c>
      <c r="N184" s="8">
        <v>0.30555555555555552</v>
      </c>
      <c r="O184" s="6" t="s">
        <v>19</v>
      </c>
      <c r="P184" s="9"/>
    </row>
    <row r="185" spans="1:16" ht="20" customHeight="1" x14ac:dyDescent="0.25">
      <c r="A185" s="64"/>
      <c r="B185" s="64"/>
      <c r="C185" s="64"/>
      <c r="D185" s="10">
        <v>0.85486111111111107</v>
      </c>
      <c r="E185" s="10">
        <v>0.85555555555555562</v>
      </c>
      <c r="F185" s="14">
        <f t="shared" si="5"/>
        <v>6.94444444444553E-4</v>
      </c>
      <c r="G185" s="6">
        <v>2115.5</v>
      </c>
      <c r="H185" s="6">
        <v>76</v>
      </c>
      <c r="I185" s="7" t="s">
        <v>276</v>
      </c>
      <c r="J185" s="6" t="s">
        <v>281</v>
      </c>
      <c r="K185" s="6" t="s">
        <v>282</v>
      </c>
      <c r="L185" s="6" t="s">
        <v>278</v>
      </c>
      <c r="M185" s="8">
        <v>0.83333333333333337</v>
      </c>
      <c r="N185" s="8">
        <v>0.84375</v>
      </c>
      <c r="O185" s="6" t="s">
        <v>19</v>
      </c>
      <c r="P185" s="9"/>
    </row>
    <row r="186" spans="1:16" ht="20" customHeight="1" x14ac:dyDescent="0.25">
      <c r="A186" s="64">
        <v>90</v>
      </c>
      <c r="B186" s="73" t="s">
        <v>127</v>
      </c>
      <c r="C186" s="73" t="s">
        <v>137</v>
      </c>
      <c r="D186" s="11">
        <v>0.5</v>
      </c>
      <c r="E186" s="11">
        <v>0.50069444444444444</v>
      </c>
      <c r="F186" s="14">
        <f t="shared" si="5"/>
        <v>6.9444444444444198E-4</v>
      </c>
      <c r="G186" s="6">
        <v>2286.1999999999998</v>
      </c>
      <c r="H186" s="6">
        <v>70</v>
      </c>
      <c r="I186" s="7" t="s">
        <v>148</v>
      </c>
      <c r="J186" s="6" t="s">
        <v>274</v>
      </c>
      <c r="K186" s="6" t="s">
        <v>275</v>
      </c>
      <c r="L186" s="6" t="s">
        <v>44</v>
      </c>
      <c r="M186" s="8">
        <v>0.4201388888888889</v>
      </c>
      <c r="N186" s="8">
        <v>0.54861111111111105</v>
      </c>
      <c r="O186" s="6" t="s">
        <v>19</v>
      </c>
      <c r="P186" s="9"/>
    </row>
    <row r="187" spans="1:16" ht="20" customHeight="1" x14ac:dyDescent="0.25">
      <c r="A187" s="64"/>
      <c r="B187" s="74"/>
      <c r="C187" s="74"/>
      <c r="D187" s="10"/>
      <c r="E187" s="10"/>
      <c r="F187" s="14">
        <f t="shared" si="5"/>
        <v>0</v>
      </c>
      <c r="G187" s="6"/>
      <c r="H187" s="6"/>
      <c r="I187" s="7"/>
      <c r="J187" s="6"/>
      <c r="K187" s="6"/>
      <c r="L187" s="6"/>
      <c r="M187" s="8"/>
      <c r="N187" s="8"/>
      <c r="O187" s="6" t="s">
        <v>23</v>
      </c>
      <c r="P187" s="9"/>
    </row>
    <row r="188" spans="1:16" ht="20" customHeight="1" x14ac:dyDescent="0.25">
      <c r="A188" s="64">
        <v>91</v>
      </c>
      <c r="B188" s="73"/>
      <c r="C188" s="73" t="s">
        <v>139</v>
      </c>
      <c r="D188" s="10"/>
      <c r="E188" s="10"/>
      <c r="F188" s="14">
        <f t="shared" si="5"/>
        <v>0</v>
      </c>
      <c r="G188" s="6"/>
      <c r="H188" s="6"/>
      <c r="I188" s="7"/>
      <c r="J188" s="6"/>
      <c r="K188" s="6"/>
      <c r="L188" s="6"/>
      <c r="M188" s="8"/>
      <c r="N188" s="8"/>
      <c r="O188" s="6" t="s">
        <v>23</v>
      </c>
      <c r="P188" s="9"/>
    </row>
    <row r="189" spans="1:16" ht="20" customHeight="1" x14ac:dyDescent="0.25">
      <c r="A189" s="64"/>
      <c r="B189" s="74"/>
      <c r="C189" s="74"/>
      <c r="D189" s="10"/>
      <c r="E189" s="10"/>
      <c r="F189" s="14">
        <f t="shared" si="5"/>
        <v>0</v>
      </c>
      <c r="G189" s="6"/>
      <c r="H189" s="6"/>
      <c r="I189" s="7"/>
      <c r="J189" s="6"/>
      <c r="K189" s="6"/>
      <c r="L189" s="6"/>
      <c r="M189" s="8"/>
      <c r="N189" s="8"/>
      <c r="O189" s="6" t="s">
        <v>23</v>
      </c>
      <c r="P189" s="9"/>
    </row>
    <row r="190" spans="1:16" ht="20" customHeight="1" x14ac:dyDescent="0.25">
      <c r="A190" s="64">
        <v>92</v>
      </c>
      <c r="B190" s="73" t="s">
        <v>140</v>
      </c>
      <c r="C190" s="73" t="s">
        <v>141</v>
      </c>
      <c r="D190" s="10"/>
      <c r="E190" s="10"/>
      <c r="F190" s="14">
        <f t="shared" si="5"/>
        <v>0</v>
      </c>
      <c r="G190" s="6"/>
      <c r="H190" s="6"/>
      <c r="I190" s="7"/>
      <c r="J190" s="7"/>
      <c r="K190" s="6"/>
      <c r="L190" s="6"/>
      <c r="M190" s="8"/>
      <c r="N190" s="8"/>
      <c r="O190" s="6" t="s">
        <v>23</v>
      </c>
      <c r="P190" s="9"/>
    </row>
    <row r="191" spans="1:16" ht="20" customHeight="1" x14ac:dyDescent="0.25">
      <c r="A191" s="64"/>
      <c r="B191" s="74"/>
      <c r="C191" s="74"/>
      <c r="D191" s="10"/>
      <c r="E191" s="10"/>
      <c r="F191" s="14">
        <f t="shared" si="5"/>
        <v>0</v>
      </c>
      <c r="G191" s="6"/>
      <c r="H191" s="6"/>
      <c r="I191" s="6"/>
      <c r="J191" s="6"/>
      <c r="K191" s="6"/>
      <c r="L191" s="6"/>
      <c r="M191" s="8"/>
      <c r="N191" s="8"/>
      <c r="O191" s="6" t="s">
        <v>23</v>
      </c>
      <c r="P191" s="9"/>
    </row>
    <row r="192" spans="1:16" ht="20" customHeight="1" x14ac:dyDescent="0.25">
      <c r="A192" s="64">
        <v>93</v>
      </c>
      <c r="B192" s="64" t="s">
        <v>142</v>
      </c>
      <c r="C192" s="64" t="s">
        <v>143</v>
      </c>
      <c r="D192" s="10"/>
      <c r="E192" s="10"/>
      <c r="F192" s="14">
        <f t="shared" si="5"/>
        <v>0</v>
      </c>
      <c r="G192" s="6"/>
      <c r="H192" s="6"/>
      <c r="I192" s="7"/>
      <c r="J192" s="6"/>
      <c r="K192" s="6"/>
      <c r="L192" s="6"/>
      <c r="M192" s="8"/>
      <c r="N192" s="8"/>
      <c r="O192" s="6" t="s">
        <v>23</v>
      </c>
      <c r="P192" s="9"/>
    </row>
    <row r="193" spans="1:16" ht="20" customHeight="1" x14ac:dyDescent="0.25">
      <c r="A193" s="64"/>
      <c r="B193" s="64"/>
      <c r="C193" s="64"/>
      <c r="D193" s="10"/>
      <c r="E193" s="10"/>
      <c r="F193" s="14">
        <f t="shared" si="5"/>
        <v>0</v>
      </c>
      <c r="G193" s="6"/>
      <c r="H193" s="6"/>
      <c r="I193" s="6"/>
      <c r="J193" s="6"/>
      <c r="K193" s="6"/>
      <c r="L193" s="6"/>
      <c r="M193" s="8"/>
      <c r="N193" s="8"/>
      <c r="O193" s="6" t="s">
        <v>23</v>
      </c>
      <c r="P193" s="9"/>
    </row>
    <row r="194" spans="1:16" ht="20" customHeight="1" x14ac:dyDescent="0.25">
      <c r="A194" s="64">
        <v>94</v>
      </c>
      <c r="B194" s="64" t="s">
        <v>142</v>
      </c>
      <c r="C194" s="64" t="s">
        <v>144</v>
      </c>
      <c r="D194" s="10"/>
      <c r="E194" s="10"/>
      <c r="F194" s="14">
        <f t="shared" si="5"/>
        <v>0</v>
      </c>
      <c r="G194" s="6"/>
      <c r="H194" s="6"/>
      <c r="I194" s="6"/>
      <c r="J194" s="6"/>
      <c r="K194" s="6"/>
      <c r="L194" s="6"/>
      <c r="M194" s="8"/>
      <c r="N194" s="8"/>
      <c r="O194" s="6" t="s">
        <v>23</v>
      </c>
      <c r="P194" s="9"/>
    </row>
    <row r="195" spans="1:16" ht="20" customHeight="1" x14ac:dyDescent="0.25">
      <c r="A195" s="64"/>
      <c r="B195" s="64"/>
      <c r="C195" s="64"/>
      <c r="D195" s="10"/>
      <c r="E195" s="10"/>
      <c r="F195" s="14">
        <f t="shared" si="5"/>
        <v>0</v>
      </c>
      <c r="G195" s="6"/>
      <c r="H195" s="6"/>
      <c r="I195" s="6"/>
      <c r="J195" s="6"/>
      <c r="K195" s="6"/>
      <c r="L195" s="6"/>
      <c r="M195" s="8"/>
      <c r="N195" s="8"/>
      <c r="O195" s="6" t="s">
        <v>23</v>
      </c>
      <c r="P195" s="9"/>
    </row>
    <row r="196" spans="1:16" ht="20" customHeight="1" x14ac:dyDescent="0.25">
      <c r="A196" s="64">
        <v>95</v>
      </c>
      <c r="B196" s="64" t="s">
        <v>142</v>
      </c>
      <c r="C196" s="64" t="s">
        <v>145</v>
      </c>
      <c r="D196" s="10"/>
      <c r="E196" s="10"/>
      <c r="F196" s="14">
        <f t="shared" si="5"/>
        <v>0</v>
      </c>
      <c r="G196" s="6"/>
      <c r="H196" s="6"/>
      <c r="I196" s="7"/>
      <c r="J196" s="6"/>
      <c r="K196" s="6"/>
      <c r="L196" s="6"/>
      <c r="M196" s="8"/>
      <c r="N196" s="8"/>
      <c r="O196" s="6" t="s">
        <v>22</v>
      </c>
      <c r="P196" s="9"/>
    </row>
    <row r="197" spans="1:16" ht="20" customHeight="1" x14ac:dyDescent="0.25">
      <c r="A197" s="64"/>
      <c r="B197" s="64"/>
      <c r="C197" s="64"/>
      <c r="D197" s="10"/>
      <c r="E197" s="10"/>
      <c r="F197" s="14">
        <f t="shared" si="5"/>
        <v>0</v>
      </c>
      <c r="G197" s="6"/>
      <c r="H197" s="6"/>
      <c r="I197" s="6"/>
      <c r="J197" s="6"/>
      <c r="K197" s="6"/>
      <c r="L197" s="6"/>
      <c r="M197" s="8"/>
      <c r="N197" s="8"/>
      <c r="O197" s="6" t="s">
        <v>22</v>
      </c>
      <c r="P197" s="9"/>
    </row>
    <row r="198" spans="1:16" ht="20" customHeight="1" x14ac:dyDescent="0.25">
      <c r="A198" s="64">
        <v>96</v>
      </c>
      <c r="B198" s="64" t="s">
        <v>146</v>
      </c>
      <c r="C198" s="64" t="s">
        <v>147</v>
      </c>
      <c r="D198" s="10"/>
      <c r="E198" s="10"/>
      <c r="F198" s="14">
        <f t="shared" si="5"/>
        <v>0</v>
      </c>
      <c r="G198" s="6"/>
      <c r="H198" s="6"/>
      <c r="I198" s="7"/>
      <c r="J198" s="6"/>
      <c r="K198" s="6"/>
      <c r="L198" s="6"/>
      <c r="M198" s="8"/>
      <c r="N198" s="8"/>
      <c r="O198" s="6" t="s">
        <v>23</v>
      </c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5"/>
        <v>0</v>
      </c>
      <c r="G199" s="6"/>
      <c r="H199" s="6"/>
      <c r="I199" s="6"/>
      <c r="J199" s="6"/>
      <c r="K199" s="6"/>
      <c r="L199" s="6"/>
      <c r="M199" s="8"/>
      <c r="N199" s="8"/>
      <c r="O199" s="6" t="s">
        <v>23</v>
      </c>
      <c r="P199" s="9"/>
    </row>
    <row r="200" spans="1:16" ht="20" customHeight="1" x14ac:dyDescent="0.25">
      <c r="A200" s="64">
        <v>97</v>
      </c>
      <c r="B200" s="64" t="s">
        <v>146</v>
      </c>
      <c r="C200" s="64" t="s">
        <v>148</v>
      </c>
      <c r="D200" s="10">
        <v>0.47916666666666669</v>
      </c>
      <c r="E200" s="10">
        <v>0.47986111111111113</v>
      </c>
      <c r="F200" s="14">
        <f t="shared" si="5"/>
        <v>6.9444444444444198E-4</v>
      </c>
      <c r="G200" s="6">
        <v>1735.7</v>
      </c>
      <c r="H200" s="6">
        <v>146</v>
      </c>
      <c r="I200" s="7" t="s">
        <v>148</v>
      </c>
      <c r="J200" s="6" t="s">
        <v>274</v>
      </c>
      <c r="K200" s="6" t="s">
        <v>275</v>
      </c>
      <c r="L200" s="6" t="s">
        <v>44</v>
      </c>
      <c r="M200" s="8">
        <v>0.4201388888888889</v>
      </c>
      <c r="N200" s="8">
        <v>0.54861111111111105</v>
      </c>
      <c r="O200" s="6" t="s">
        <v>19</v>
      </c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5"/>
        <v>0</v>
      </c>
      <c r="G201" s="6"/>
      <c r="H201" s="6"/>
      <c r="I201" s="6"/>
      <c r="J201" s="6"/>
      <c r="K201" s="6"/>
      <c r="L201" s="6"/>
      <c r="M201" s="8"/>
      <c r="N201" s="8"/>
      <c r="O201" s="6" t="s">
        <v>23</v>
      </c>
      <c r="P201" s="9"/>
    </row>
    <row r="202" spans="1:16" ht="20" customHeight="1" x14ac:dyDescent="0.25">
      <c r="A202" s="64">
        <v>98</v>
      </c>
      <c r="B202" s="73" t="s">
        <v>149</v>
      </c>
      <c r="C202" s="73" t="s">
        <v>150</v>
      </c>
      <c r="D202" s="10">
        <v>0.3923611111111111</v>
      </c>
      <c r="E202" s="10">
        <v>0.39374999999999999</v>
      </c>
      <c r="F202" s="14">
        <f t="shared" si="5"/>
        <v>1.388888888888884E-3</v>
      </c>
      <c r="G202" s="6">
        <v>1572.6</v>
      </c>
      <c r="H202" s="6">
        <v>173</v>
      </c>
      <c r="I202" s="7" t="s">
        <v>147</v>
      </c>
      <c r="J202" s="7" t="s">
        <v>269</v>
      </c>
      <c r="K202" s="6" t="s">
        <v>270</v>
      </c>
      <c r="L202" s="6" t="s">
        <v>272</v>
      </c>
      <c r="M202" s="8">
        <v>0.28125</v>
      </c>
      <c r="N202" s="8">
        <v>0.41666666666666669</v>
      </c>
      <c r="O202" s="6" t="s">
        <v>19</v>
      </c>
      <c r="P202" s="9"/>
    </row>
    <row r="203" spans="1:16" ht="20" customHeight="1" x14ac:dyDescent="0.25">
      <c r="A203" s="64"/>
      <c r="B203" s="75"/>
      <c r="C203" s="75"/>
      <c r="D203" s="10"/>
      <c r="E203" s="10"/>
      <c r="F203" s="14">
        <f t="shared" si="5"/>
        <v>0</v>
      </c>
      <c r="G203" s="6"/>
      <c r="H203" s="6"/>
      <c r="I203" s="6"/>
      <c r="J203" s="6"/>
      <c r="K203" s="6"/>
      <c r="L203" s="6"/>
      <c r="M203" s="8"/>
      <c r="N203" s="8"/>
      <c r="O203" s="6" t="s">
        <v>23</v>
      </c>
      <c r="P203" s="9"/>
    </row>
    <row r="204" spans="1:16" ht="20" customHeight="1" x14ac:dyDescent="0.25">
      <c r="A204" s="64">
        <v>99</v>
      </c>
      <c r="B204" s="73" t="s">
        <v>149</v>
      </c>
      <c r="C204" s="73" t="s">
        <v>151</v>
      </c>
      <c r="D204" s="10"/>
      <c r="E204" s="10"/>
      <c r="F204" s="14">
        <f t="shared" si="5"/>
        <v>0</v>
      </c>
      <c r="G204" s="6"/>
      <c r="H204" s="6"/>
      <c r="I204" s="6"/>
      <c r="J204" s="6"/>
      <c r="K204" s="6"/>
      <c r="L204" s="6"/>
      <c r="M204" s="8"/>
      <c r="N204" s="8"/>
      <c r="O204" s="6" t="s">
        <v>23</v>
      </c>
      <c r="P204" s="9"/>
    </row>
    <row r="205" spans="1:16" ht="20" customHeight="1" x14ac:dyDescent="0.25">
      <c r="A205" s="64"/>
      <c r="B205" s="75"/>
      <c r="C205" s="75"/>
      <c r="D205" s="10"/>
      <c r="E205" s="10"/>
      <c r="F205" s="14">
        <f t="shared" si="5"/>
        <v>0</v>
      </c>
      <c r="G205" s="6"/>
      <c r="H205" s="6"/>
      <c r="I205" s="6"/>
      <c r="J205" s="6"/>
      <c r="K205" s="6"/>
      <c r="L205" s="6"/>
      <c r="M205" s="8"/>
      <c r="N205" s="8"/>
      <c r="O205" s="6" t="s">
        <v>23</v>
      </c>
      <c r="P205" s="9"/>
    </row>
    <row r="206" spans="1:16" ht="20" customHeight="1" x14ac:dyDescent="0.25">
      <c r="A206" s="64">
        <v>100</v>
      </c>
      <c r="B206" s="73" t="s">
        <v>152</v>
      </c>
      <c r="C206" s="73" t="s">
        <v>153</v>
      </c>
      <c r="D206" s="10"/>
      <c r="E206" s="10"/>
      <c r="F206" s="14">
        <f t="shared" si="5"/>
        <v>0</v>
      </c>
      <c r="G206" s="6"/>
      <c r="H206" s="6"/>
      <c r="I206" s="7"/>
      <c r="J206" s="6"/>
      <c r="K206" s="6"/>
      <c r="L206" s="6"/>
      <c r="M206" s="8"/>
      <c r="N206" s="8"/>
      <c r="O206" s="6" t="s">
        <v>36</v>
      </c>
      <c r="P206" s="9" t="s">
        <v>217</v>
      </c>
    </row>
    <row r="207" spans="1:16" ht="20" customHeight="1" x14ac:dyDescent="0.25">
      <c r="A207" s="64"/>
      <c r="B207" s="75"/>
      <c r="C207" s="75"/>
      <c r="D207" s="10"/>
      <c r="E207" s="10"/>
      <c r="F207" s="14">
        <f t="shared" si="5"/>
        <v>0</v>
      </c>
      <c r="G207" s="6"/>
      <c r="H207" s="6"/>
      <c r="I207" s="7"/>
      <c r="J207" s="6"/>
      <c r="K207" s="6"/>
      <c r="L207" s="6"/>
      <c r="M207" s="8"/>
      <c r="N207" s="8"/>
      <c r="O207" s="6" t="s">
        <v>36</v>
      </c>
      <c r="P207" s="9" t="s">
        <v>217</v>
      </c>
    </row>
    <row r="208" spans="1:16" ht="20" customHeight="1" x14ac:dyDescent="0.25">
      <c r="A208" s="64">
        <v>101</v>
      </c>
      <c r="B208" s="79" t="s">
        <v>154</v>
      </c>
      <c r="C208" s="79" t="s">
        <v>155</v>
      </c>
      <c r="D208" s="10">
        <v>0.48749999999999999</v>
      </c>
      <c r="E208" s="10">
        <v>0.48958333333333331</v>
      </c>
      <c r="F208" s="14">
        <f t="shared" si="5"/>
        <v>2.0833333333333259E-3</v>
      </c>
      <c r="G208" s="6">
        <v>4322.8</v>
      </c>
      <c r="H208" s="6">
        <v>140</v>
      </c>
      <c r="I208" s="6" t="s">
        <v>276</v>
      </c>
      <c r="J208" s="6" t="s">
        <v>277</v>
      </c>
      <c r="K208" s="6" t="s">
        <v>270</v>
      </c>
      <c r="L208" s="6" t="s">
        <v>280</v>
      </c>
      <c r="M208" s="8">
        <v>0.47916666666666669</v>
      </c>
      <c r="N208" s="8">
        <v>0.5</v>
      </c>
      <c r="O208" s="6" t="s">
        <v>19</v>
      </c>
      <c r="P208" s="9"/>
    </row>
    <row r="209" spans="1:16" ht="20" customHeight="1" x14ac:dyDescent="0.25">
      <c r="A209" s="64"/>
      <c r="B209" s="79"/>
      <c r="C209" s="79"/>
      <c r="D209" s="10"/>
      <c r="E209" s="10"/>
      <c r="F209" s="14">
        <f t="shared" si="5"/>
        <v>0</v>
      </c>
      <c r="G209" s="6"/>
      <c r="H209" s="6"/>
      <c r="I209" s="7"/>
      <c r="J209" s="6"/>
      <c r="K209" s="6"/>
      <c r="L209" s="6"/>
      <c r="M209" s="8"/>
      <c r="N209" s="8"/>
      <c r="O209" s="6" t="s">
        <v>23</v>
      </c>
      <c r="P209" s="9"/>
    </row>
    <row r="210" spans="1:16" ht="20" customHeight="1" x14ac:dyDescent="0.25">
      <c r="A210" s="64">
        <v>102</v>
      </c>
      <c r="B210" s="79" t="s">
        <v>154</v>
      </c>
      <c r="C210" s="79" t="s">
        <v>156</v>
      </c>
      <c r="D210" s="10">
        <v>0.28263888888888888</v>
      </c>
      <c r="E210" s="10">
        <v>0.28402777777777777</v>
      </c>
      <c r="F210" s="14">
        <f t="shared" si="5"/>
        <v>1.388888888888884E-3</v>
      </c>
      <c r="G210" s="6">
        <v>400.59</v>
      </c>
      <c r="H210" s="6">
        <v>119</v>
      </c>
      <c r="I210" s="7" t="s">
        <v>147</v>
      </c>
      <c r="J210" s="7" t="s">
        <v>269</v>
      </c>
      <c r="K210" s="6" t="s">
        <v>270</v>
      </c>
      <c r="L210" s="6" t="s">
        <v>271</v>
      </c>
      <c r="M210" s="8">
        <v>0.25</v>
      </c>
      <c r="N210" s="8">
        <v>0.41666666666666669</v>
      </c>
      <c r="O210" s="6" t="s">
        <v>19</v>
      </c>
      <c r="P210" s="9"/>
    </row>
    <row r="211" spans="1:16" ht="20" customHeight="1" x14ac:dyDescent="0.25">
      <c r="A211" s="64"/>
      <c r="B211" s="79"/>
      <c r="C211" s="79"/>
      <c r="D211" s="10"/>
      <c r="E211" s="10"/>
      <c r="F211" s="14">
        <f t="shared" si="5"/>
        <v>0</v>
      </c>
      <c r="G211" s="6"/>
      <c r="H211" s="6"/>
      <c r="I211" s="7"/>
      <c r="J211" s="6"/>
      <c r="K211" s="6"/>
      <c r="L211" s="6"/>
      <c r="M211" s="8"/>
      <c r="N211" s="8"/>
      <c r="O211" s="6" t="s">
        <v>23</v>
      </c>
      <c r="P211" s="9"/>
    </row>
    <row r="212" spans="1:16" ht="20" customHeight="1" x14ac:dyDescent="0.25">
      <c r="A212" s="64">
        <v>103</v>
      </c>
      <c r="B212" s="79" t="s">
        <v>154</v>
      </c>
      <c r="C212" s="79" t="s">
        <v>157</v>
      </c>
      <c r="D212" s="10">
        <v>0.29930555555555555</v>
      </c>
      <c r="E212" s="10">
        <v>0.30069444444444443</v>
      </c>
      <c r="F212" s="14">
        <f t="shared" si="5"/>
        <v>1.388888888888884E-3</v>
      </c>
      <c r="G212" s="6">
        <v>3551.9</v>
      </c>
      <c r="H212" s="6">
        <v>121</v>
      </c>
      <c r="I212" s="7" t="s">
        <v>147</v>
      </c>
      <c r="J212" s="7" t="s">
        <v>269</v>
      </c>
      <c r="K212" s="6" t="s">
        <v>270</v>
      </c>
      <c r="L212" s="6" t="s">
        <v>272</v>
      </c>
      <c r="M212" s="8">
        <v>0.25</v>
      </c>
      <c r="N212" s="8">
        <v>0.41666666666666669</v>
      </c>
      <c r="O212" s="6" t="s">
        <v>19</v>
      </c>
      <c r="P212" s="9"/>
    </row>
    <row r="213" spans="1:16" ht="20" customHeight="1" x14ac:dyDescent="0.25">
      <c r="A213" s="64"/>
      <c r="B213" s="79"/>
      <c r="C213" s="79"/>
      <c r="D213" s="10">
        <v>0.89583333333333337</v>
      </c>
      <c r="E213" s="10">
        <v>0.89722222222222225</v>
      </c>
      <c r="F213" s="14">
        <f t="shared" si="5"/>
        <v>1.388888888888884E-3</v>
      </c>
      <c r="G213" s="6">
        <v>3562.8</v>
      </c>
      <c r="H213" s="6">
        <v>141</v>
      </c>
      <c r="I213" s="7" t="s">
        <v>147</v>
      </c>
      <c r="J213" s="6" t="s">
        <v>287</v>
      </c>
      <c r="K213" s="6" t="s">
        <v>282</v>
      </c>
      <c r="L213" s="6" t="s">
        <v>272</v>
      </c>
      <c r="M213" s="8">
        <v>0.85069444444444453</v>
      </c>
      <c r="N213" s="8">
        <v>0.90625</v>
      </c>
      <c r="O213" s="6" t="s">
        <v>19</v>
      </c>
      <c r="P213" s="9"/>
    </row>
    <row r="214" spans="1:16" ht="20" customHeight="1" x14ac:dyDescent="0.25">
      <c r="A214" s="64">
        <v>104</v>
      </c>
      <c r="B214" s="80" t="s">
        <v>154</v>
      </c>
      <c r="C214" s="80" t="s">
        <v>158</v>
      </c>
      <c r="D214" s="10"/>
      <c r="E214" s="10"/>
      <c r="F214" s="14">
        <f t="shared" si="5"/>
        <v>0</v>
      </c>
      <c r="G214" s="6"/>
      <c r="H214" s="6"/>
      <c r="I214" s="7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/>
      <c r="B215" s="81"/>
      <c r="C215" s="81"/>
      <c r="D215" s="10"/>
      <c r="E215" s="10"/>
      <c r="F215" s="14">
        <f t="shared" si="5"/>
        <v>0</v>
      </c>
      <c r="G215" s="6"/>
      <c r="H215" s="6"/>
      <c r="I215" s="7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>
        <v>105</v>
      </c>
      <c r="B216" s="79" t="s">
        <v>154</v>
      </c>
      <c r="C216" s="79" t="s">
        <v>159</v>
      </c>
      <c r="D216" s="10">
        <v>0.5</v>
      </c>
      <c r="E216" s="10">
        <v>0.50138888888888888</v>
      </c>
      <c r="F216" s="14">
        <f t="shared" si="5"/>
        <v>1.388888888888884E-3</v>
      </c>
      <c r="G216" s="6">
        <v>3603.6</v>
      </c>
      <c r="H216" s="6">
        <v>100</v>
      </c>
      <c r="I216" s="7" t="s">
        <v>147</v>
      </c>
      <c r="J216" s="7" t="s">
        <v>269</v>
      </c>
      <c r="K216" s="6" t="s">
        <v>270</v>
      </c>
      <c r="L216" s="6" t="s">
        <v>44</v>
      </c>
      <c r="M216" s="8">
        <v>0.41666666666666669</v>
      </c>
      <c r="N216" s="8">
        <v>0.51180555555555551</v>
      </c>
      <c r="O216" s="6" t="s">
        <v>19</v>
      </c>
      <c r="P216" s="9"/>
    </row>
    <row r="217" spans="1:16" ht="20" customHeight="1" x14ac:dyDescent="0.25">
      <c r="A217" s="64"/>
      <c r="B217" s="79"/>
      <c r="C217" s="79"/>
      <c r="D217" s="10"/>
      <c r="E217" s="10"/>
      <c r="F217" s="14">
        <f t="shared" si="5"/>
        <v>0</v>
      </c>
      <c r="G217" s="6"/>
      <c r="H217" s="6"/>
      <c r="I217" s="7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>
        <v>106</v>
      </c>
      <c r="B218" s="79" t="s">
        <v>154</v>
      </c>
      <c r="C218" s="79" t="s">
        <v>160</v>
      </c>
      <c r="D218" s="10">
        <v>0.8520833333333333</v>
      </c>
      <c r="E218" s="10">
        <v>0.8534722222222223</v>
      </c>
      <c r="F218" s="14">
        <f t="shared" si="5"/>
        <v>1.388888888888995E-3</v>
      </c>
      <c r="G218" s="6">
        <v>2512.1999999999998</v>
      </c>
      <c r="H218" s="6">
        <v>132</v>
      </c>
      <c r="I218" s="7" t="s">
        <v>148</v>
      </c>
      <c r="J218" s="6" t="s">
        <v>288</v>
      </c>
      <c r="K218" s="6" t="s">
        <v>282</v>
      </c>
      <c r="L218" s="6" t="s">
        <v>272</v>
      </c>
      <c r="M218" s="8">
        <v>0.84722222222222221</v>
      </c>
      <c r="N218" s="8">
        <v>1</v>
      </c>
      <c r="O218" s="6" t="s">
        <v>19</v>
      </c>
      <c r="P218" s="9"/>
    </row>
    <row r="219" spans="1:16" ht="20" customHeight="1" x14ac:dyDescent="0.25">
      <c r="A219" s="64"/>
      <c r="B219" s="79"/>
      <c r="C219" s="79"/>
      <c r="D219" s="10"/>
      <c r="E219" s="10"/>
      <c r="F219" s="14">
        <f t="shared" si="5"/>
        <v>0</v>
      </c>
      <c r="G219" s="6"/>
      <c r="H219" s="6"/>
      <c r="I219" s="6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64">
        <v>107</v>
      </c>
      <c r="B220" s="79" t="s">
        <v>154</v>
      </c>
      <c r="C220" s="79" t="s">
        <v>161</v>
      </c>
      <c r="D220" s="10">
        <v>0.4680555555555555</v>
      </c>
      <c r="E220" s="10">
        <v>0.46875</v>
      </c>
      <c r="F220" s="14">
        <f t="shared" si="5"/>
        <v>6.9444444444449749E-4</v>
      </c>
      <c r="G220" s="6">
        <v>2279.1</v>
      </c>
      <c r="H220" s="6">
        <v>69</v>
      </c>
      <c r="I220" s="7" t="s">
        <v>148</v>
      </c>
      <c r="J220" s="6" t="s">
        <v>274</v>
      </c>
      <c r="K220" s="6" t="s">
        <v>275</v>
      </c>
      <c r="L220" s="6" t="s">
        <v>272</v>
      </c>
      <c r="M220" s="8">
        <v>0.30277777777777776</v>
      </c>
      <c r="N220" s="8">
        <v>0.54861111111111105</v>
      </c>
      <c r="O220" s="6" t="s">
        <v>19</v>
      </c>
      <c r="P220" s="9"/>
    </row>
    <row r="221" spans="1:16" ht="20" customHeight="1" x14ac:dyDescent="0.25">
      <c r="A221" s="64"/>
      <c r="B221" s="79"/>
      <c r="C221" s="79"/>
      <c r="D221" s="10"/>
      <c r="E221" s="10"/>
      <c r="F221" s="14">
        <f t="shared" si="5"/>
        <v>0</v>
      </c>
      <c r="G221" s="6"/>
      <c r="H221" s="6"/>
      <c r="I221" s="7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>
        <v>108</v>
      </c>
      <c r="B222" s="79" t="s">
        <v>154</v>
      </c>
      <c r="C222" s="79" t="s">
        <v>162</v>
      </c>
      <c r="D222" s="10">
        <v>0.8666666666666667</v>
      </c>
      <c r="E222" s="10">
        <v>0.86805555555555547</v>
      </c>
      <c r="F222" s="14">
        <f t="shared" si="5"/>
        <v>1.3888888888887729E-3</v>
      </c>
      <c r="G222" s="6">
        <v>2496.6</v>
      </c>
      <c r="H222" s="6">
        <v>128</v>
      </c>
      <c r="I222" s="7" t="s">
        <v>148</v>
      </c>
      <c r="J222" s="6" t="s">
        <v>288</v>
      </c>
      <c r="K222" s="6" t="s">
        <v>282</v>
      </c>
      <c r="L222" s="6" t="s">
        <v>272</v>
      </c>
      <c r="M222" s="8">
        <v>0.84722222222222221</v>
      </c>
      <c r="N222" s="8">
        <v>1</v>
      </c>
      <c r="O222" s="6" t="s">
        <v>19</v>
      </c>
      <c r="P222" s="9"/>
    </row>
    <row r="223" spans="1:16" ht="20" customHeight="1" x14ac:dyDescent="0.25">
      <c r="A223" s="64"/>
      <c r="B223" s="79"/>
      <c r="C223" s="79"/>
      <c r="D223" s="10"/>
      <c r="E223" s="10"/>
      <c r="F223" s="14">
        <f t="shared" si="5"/>
        <v>0</v>
      </c>
      <c r="G223" s="6"/>
      <c r="H223" s="6"/>
      <c r="I223" s="7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>
        <v>109</v>
      </c>
      <c r="B224" s="79" t="s">
        <v>154</v>
      </c>
      <c r="C224" s="79" t="s">
        <v>163</v>
      </c>
      <c r="D224" s="10">
        <v>0.49791666666666662</v>
      </c>
      <c r="E224" s="10">
        <v>0.5</v>
      </c>
      <c r="F224" s="14">
        <f t="shared" si="5"/>
        <v>2.0833333333333814E-3</v>
      </c>
      <c r="G224" s="6">
        <v>2352.8000000000002</v>
      </c>
      <c r="H224" s="6">
        <v>120</v>
      </c>
      <c r="I224" s="6" t="s">
        <v>276</v>
      </c>
      <c r="J224" s="6" t="s">
        <v>277</v>
      </c>
      <c r="K224" s="6" t="s">
        <v>270</v>
      </c>
      <c r="L224" s="6" t="s">
        <v>280</v>
      </c>
      <c r="M224" s="8">
        <v>0.47916666666666669</v>
      </c>
      <c r="N224" s="8">
        <v>0.5</v>
      </c>
      <c r="O224" s="6" t="s">
        <v>19</v>
      </c>
      <c r="P224" s="9"/>
    </row>
    <row r="225" spans="1:16" ht="20" customHeight="1" x14ac:dyDescent="0.25">
      <c r="A225" s="64"/>
      <c r="B225" s="79"/>
      <c r="C225" s="79"/>
      <c r="D225" s="10"/>
      <c r="E225" s="10"/>
      <c r="F225" s="14">
        <f t="shared" si="5"/>
        <v>0</v>
      </c>
      <c r="G225" s="6"/>
      <c r="H225" s="6"/>
      <c r="I225" s="7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>
        <v>110</v>
      </c>
      <c r="B226" s="80" t="s">
        <v>154</v>
      </c>
      <c r="C226" s="80" t="s">
        <v>164</v>
      </c>
      <c r="D226" s="10">
        <v>0.53125</v>
      </c>
      <c r="E226" s="10">
        <v>0.53263888888888888</v>
      </c>
      <c r="F226" s="14">
        <f t="shared" si="5"/>
        <v>1.388888888888884E-3</v>
      </c>
      <c r="G226" s="6">
        <v>2528.6</v>
      </c>
      <c r="H226" s="6">
        <v>146</v>
      </c>
      <c r="I226" s="7" t="s">
        <v>148</v>
      </c>
      <c r="J226" s="6" t="s">
        <v>274</v>
      </c>
      <c r="K226" s="6" t="s">
        <v>275</v>
      </c>
      <c r="L226" s="6" t="s">
        <v>44</v>
      </c>
      <c r="M226" s="8">
        <v>0.30277777777777776</v>
      </c>
      <c r="N226" s="8">
        <v>0.54861111111111105</v>
      </c>
      <c r="O226" s="6" t="s">
        <v>19</v>
      </c>
      <c r="P226" s="9"/>
    </row>
    <row r="227" spans="1:16" ht="20" customHeight="1" x14ac:dyDescent="0.25">
      <c r="A227" s="64"/>
      <c r="B227" s="81"/>
      <c r="C227" s="81"/>
      <c r="D227" s="10"/>
      <c r="E227" s="10"/>
      <c r="F227" s="14">
        <f t="shared" si="5"/>
        <v>0</v>
      </c>
      <c r="G227" s="6"/>
      <c r="H227" s="6"/>
      <c r="I227" s="7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64">
        <v>111</v>
      </c>
      <c r="B228" s="80" t="s">
        <v>154</v>
      </c>
      <c r="C228" s="80" t="s">
        <v>165</v>
      </c>
      <c r="D228" s="10">
        <v>0.30277777777777776</v>
      </c>
      <c r="E228" s="10">
        <v>0.30416666666666664</v>
      </c>
      <c r="F228" s="14">
        <f t="shared" si="5"/>
        <v>1.388888888888884E-3</v>
      </c>
      <c r="G228" s="6">
        <v>2434.5</v>
      </c>
      <c r="H228" s="6">
        <v>179</v>
      </c>
      <c r="I228" s="7" t="s">
        <v>148</v>
      </c>
      <c r="J228" s="6" t="s">
        <v>274</v>
      </c>
      <c r="K228" s="6" t="s">
        <v>275</v>
      </c>
      <c r="L228" s="6" t="s">
        <v>272</v>
      </c>
      <c r="M228" s="8">
        <v>0.30277777777777776</v>
      </c>
      <c r="N228" s="8">
        <v>0.54861111111111105</v>
      </c>
      <c r="O228" s="6" t="s">
        <v>19</v>
      </c>
      <c r="P228" s="9"/>
    </row>
    <row r="229" spans="1:16" ht="20" customHeight="1" x14ac:dyDescent="0.25">
      <c r="A229" s="64"/>
      <c r="B229" s="81"/>
      <c r="C229" s="81"/>
      <c r="D229" s="10">
        <v>0.85069444444444453</v>
      </c>
      <c r="E229" s="10">
        <v>0.8520833333333333</v>
      </c>
      <c r="F229" s="14">
        <f t="shared" si="5"/>
        <v>1.3888888888887729E-3</v>
      </c>
      <c r="G229" s="6">
        <v>2442.1</v>
      </c>
      <c r="H229" s="6">
        <v>153</v>
      </c>
      <c r="I229" s="7" t="s">
        <v>147</v>
      </c>
      <c r="J229" s="6" t="s">
        <v>287</v>
      </c>
      <c r="K229" s="6" t="s">
        <v>282</v>
      </c>
      <c r="L229" s="6" t="s">
        <v>272</v>
      </c>
      <c r="M229" s="8">
        <v>0.85069444444444453</v>
      </c>
      <c r="N229" s="8">
        <v>0.90625</v>
      </c>
      <c r="O229" s="6" t="s">
        <v>19</v>
      </c>
      <c r="P229" s="9"/>
    </row>
    <row r="230" spans="1:16" ht="20" customHeight="1" x14ac:dyDescent="0.25">
      <c r="A230" s="64">
        <v>112</v>
      </c>
      <c r="B230" s="80" t="s">
        <v>154</v>
      </c>
      <c r="C230" s="80" t="s">
        <v>166</v>
      </c>
      <c r="D230" s="10"/>
      <c r="E230" s="10"/>
      <c r="F230" s="14">
        <f t="shared" ref="F230:F296" si="6">E230-D230</f>
        <v>0</v>
      </c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64"/>
      <c r="B231" s="82"/>
      <c r="C231" s="82"/>
      <c r="D231" s="10"/>
      <c r="E231" s="10"/>
      <c r="F231" s="14">
        <f t="shared" si="6"/>
        <v>0</v>
      </c>
      <c r="G231" s="6"/>
      <c r="H231" s="6"/>
      <c r="I231" s="7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64">
        <v>113</v>
      </c>
      <c r="B232" s="80" t="s">
        <v>154</v>
      </c>
      <c r="C232" s="80" t="s">
        <v>167</v>
      </c>
      <c r="D232" s="10">
        <v>0.33194444444444443</v>
      </c>
      <c r="E232" s="10">
        <v>0.33333333333333331</v>
      </c>
      <c r="F232" s="14">
        <f t="shared" si="6"/>
        <v>1.388888888888884E-3</v>
      </c>
      <c r="G232" s="6">
        <v>1606.6</v>
      </c>
      <c r="H232" s="6">
        <v>170</v>
      </c>
      <c r="I232" s="7" t="s">
        <v>147</v>
      </c>
      <c r="J232" s="7" t="s">
        <v>269</v>
      </c>
      <c r="K232" s="6" t="s">
        <v>270</v>
      </c>
      <c r="L232" s="6" t="s">
        <v>272</v>
      </c>
      <c r="M232" s="8">
        <v>0.25</v>
      </c>
      <c r="N232" s="8">
        <v>0.41666666666666669</v>
      </c>
      <c r="O232" s="6" t="s">
        <v>19</v>
      </c>
      <c r="P232" s="9"/>
    </row>
    <row r="233" spans="1:16" ht="20" customHeight="1" x14ac:dyDescent="0.25">
      <c r="A233" s="64"/>
      <c r="B233" s="82"/>
      <c r="C233" s="82"/>
      <c r="D233" s="10"/>
      <c r="E233" s="10"/>
      <c r="F233" s="14">
        <f t="shared" si="6"/>
        <v>0</v>
      </c>
      <c r="G233" s="6"/>
      <c r="H233" s="6"/>
      <c r="I233" s="7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64">
        <v>114</v>
      </c>
      <c r="B234" s="79" t="s">
        <v>154</v>
      </c>
      <c r="C234" s="79" t="s">
        <v>168</v>
      </c>
      <c r="D234" s="10">
        <v>0.52847222222222223</v>
      </c>
      <c r="E234" s="10">
        <v>0.52986111111111112</v>
      </c>
      <c r="F234" s="14">
        <f t="shared" si="6"/>
        <v>1.388888888888884E-3</v>
      </c>
      <c r="G234" s="6">
        <v>4003.2</v>
      </c>
      <c r="H234" s="6">
        <v>233</v>
      </c>
      <c r="I234" s="7" t="s">
        <v>148</v>
      </c>
      <c r="J234" s="6" t="s">
        <v>274</v>
      </c>
      <c r="K234" s="6" t="s">
        <v>275</v>
      </c>
      <c r="L234" s="6" t="s">
        <v>44</v>
      </c>
      <c r="M234" s="8">
        <v>0.30277777777777776</v>
      </c>
      <c r="N234" s="8">
        <v>0.54861111111111105</v>
      </c>
      <c r="O234" s="6" t="s">
        <v>19</v>
      </c>
      <c r="P234" s="9"/>
    </row>
    <row r="235" spans="1:16" ht="20" customHeight="1" x14ac:dyDescent="0.25">
      <c r="A235" s="64"/>
      <c r="B235" s="79"/>
      <c r="C235" s="79"/>
      <c r="D235" s="10"/>
      <c r="E235" s="10"/>
      <c r="F235" s="14">
        <f t="shared" si="6"/>
        <v>0</v>
      </c>
      <c r="G235" s="6"/>
      <c r="H235" s="6"/>
      <c r="I235" s="7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64">
        <v>115</v>
      </c>
      <c r="B236" s="79" t="s">
        <v>154</v>
      </c>
      <c r="C236" s="79" t="s">
        <v>169</v>
      </c>
      <c r="D236" s="10">
        <v>0.3125</v>
      </c>
      <c r="E236" s="10">
        <v>0.31388888888888888</v>
      </c>
      <c r="F236" s="14">
        <f t="shared" si="6"/>
        <v>1.388888888888884E-3</v>
      </c>
      <c r="G236" s="6">
        <v>4263.5</v>
      </c>
      <c r="H236" s="6">
        <v>276</v>
      </c>
      <c r="I236" s="7" t="s">
        <v>148</v>
      </c>
      <c r="J236" s="6" t="s">
        <v>274</v>
      </c>
      <c r="K236" s="6" t="s">
        <v>275</v>
      </c>
      <c r="L236" s="6" t="s">
        <v>272</v>
      </c>
      <c r="M236" s="8">
        <v>0.30277777777777776</v>
      </c>
      <c r="N236" s="8">
        <v>0.54861111111111105</v>
      </c>
      <c r="O236" s="6" t="s">
        <v>19</v>
      </c>
      <c r="P236" s="9"/>
    </row>
    <row r="237" spans="1:16" ht="20" customHeight="1" x14ac:dyDescent="0.25">
      <c r="A237" s="64"/>
      <c r="B237" s="79"/>
      <c r="C237" s="79"/>
      <c r="D237" s="10">
        <v>0.90208333333333324</v>
      </c>
      <c r="E237" s="10">
        <v>0.90347222222222223</v>
      </c>
      <c r="F237" s="14">
        <f t="shared" si="6"/>
        <v>1.388888888888995E-3</v>
      </c>
      <c r="G237" s="6">
        <v>4271.6000000000004</v>
      </c>
      <c r="H237" s="6">
        <v>144</v>
      </c>
      <c r="I237" s="7" t="s">
        <v>147</v>
      </c>
      <c r="J237" s="6" t="s">
        <v>287</v>
      </c>
      <c r="K237" s="6" t="s">
        <v>282</v>
      </c>
      <c r="L237" s="6" t="s">
        <v>272</v>
      </c>
      <c r="M237" s="8">
        <v>0.85069444444444453</v>
      </c>
      <c r="N237" s="8">
        <v>0.90625</v>
      </c>
      <c r="O237" s="6" t="s">
        <v>19</v>
      </c>
      <c r="P237" s="9"/>
    </row>
    <row r="238" spans="1:16" ht="20" customHeight="1" x14ac:dyDescent="0.25">
      <c r="A238" s="64">
        <v>116</v>
      </c>
      <c r="B238" s="79" t="s">
        <v>154</v>
      </c>
      <c r="C238" s="79" t="s">
        <v>256</v>
      </c>
      <c r="D238" s="10">
        <v>0.27638888888888885</v>
      </c>
      <c r="E238" s="10">
        <v>0.27847222222222223</v>
      </c>
      <c r="F238" s="14">
        <f t="shared" si="6"/>
        <v>2.0833333333333814E-3</v>
      </c>
      <c r="G238" s="6">
        <v>170.2</v>
      </c>
      <c r="H238" s="6">
        <v>221</v>
      </c>
      <c r="I238" s="6" t="s">
        <v>276</v>
      </c>
      <c r="J238" s="6" t="s">
        <v>286</v>
      </c>
      <c r="K238" s="6" t="s">
        <v>275</v>
      </c>
      <c r="L238" s="6" t="s">
        <v>283</v>
      </c>
      <c r="M238" s="8">
        <v>0.27083333333333331</v>
      </c>
      <c r="N238" s="8">
        <v>0.28125</v>
      </c>
      <c r="O238" s="6" t="s">
        <v>19</v>
      </c>
      <c r="P238" s="9"/>
    </row>
    <row r="239" spans="1:16" ht="20" customHeight="1" x14ac:dyDescent="0.25">
      <c r="A239" s="64"/>
      <c r="B239" s="79"/>
      <c r="C239" s="79"/>
      <c r="D239" s="10"/>
      <c r="E239" s="10"/>
      <c r="F239" s="14">
        <f t="shared" si="6"/>
        <v>0</v>
      </c>
      <c r="G239" s="6"/>
      <c r="H239" s="6"/>
      <c r="I239" s="6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64">
        <v>117</v>
      </c>
      <c r="B240" s="79" t="s">
        <v>154</v>
      </c>
      <c r="C240" s="79" t="s">
        <v>170</v>
      </c>
      <c r="D240" s="10"/>
      <c r="E240" s="10"/>
      <c r="F240" s="14">
        <f t="shared" si="6"/>
        <v>0</v>
      </c>
      <c r="G240" s="6"/>
      <c r="H240" s="6"/>
      <c r="I240" s="7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64"/>
      <c r="B241" s="79"/>
      <c r="C241" s="79"/>
      <c r="D241" s="10"/>
      <c r="E241" s="10"/>
      <c r="F241" s="14">
        <f t="shared" si="6"/>
        <v>0</v>
      </c>
      <c r="G241" s="6"/>
      <c r="H241" s="6"/>
      <c r="I241" s="7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64">
        <v>118</v>
      </c>
      <c r="B242" s="80" t="s">
        <v>154</v>
      </c>
      <c r="C242" s="80" t="s">
        <v>171</v>
      </c>
      <c r="D242" s="10">
        <v>0.30833333333333335</v>
      </c>
      <c r="E242" s="10">
        <v>0.30972222222222223</v>
      </c>
      <c r="F242" s="14">
        <f t="shared" si="6"/>
        <v>1.388888888888884E-3</v>
      </c>
      <c r="G242" s="6">
        <v>3659.5</v>
      </c>
      <c r="H242" s="6">
        <v>338</v>
      </c>
      <c r="I242" s="7" t="s">
        <v>148</v>
      </c>
      <c r="J242" s="6" t="s">
        <v>274</v>
      </c>
      <c r="K242" s="6" t="s">
        <v>275</v>
      </c>
      <c r="L242" s="6" t="s">
        <v>272</v>
      </c>
      <c r="M242" s="8">
        <v>0.30277777777777776</v>
      </c>
      <c r="N242" s="8">
        <v>0.54861111111111105</v>
      </c>
      <c r="O242" s="6" t="s">
        <v>19</v>
      </c>
      <c r="P242" s="9"/>
    </row>
    <row r="243" spans="1:16" ht="20" customHeight="1" x14ac:dyDescent="0.25">
      <c r="A243" s="64"/>
      <c r="B243" s="81"/>
      <c r="C243" s="81"/>
      <c r="D243" s="10">
        <v>0.86041666666666661</v>
      </c>
      <c r="E243" s="10">
        <v>0.8618055555555556</v>
      </c>
      <c r="F243" s="14">
        <f t="shared" si="6"/>
        <v>1.388888888888995E-3</v>
      </c>
      <c r="G243" s="6">
        <v>3604.3</v>
      </c>
      <c r="H243" s="6">
        <v>99</v>
      </c>
      <c r="I243" s="7" t="s">
        <v>147</v>
      </c>
      <c r="J243" s="6" t="s">
        <v>287</v>
      </c>
      <c r="K243" s="6" t="s">
        <v>282</v>
      </c>
      <c r="L243" s="6" t="s">
        <v>272</v>
      </c>
      <c r="M243" s="8">
        <v>0.85069444444444453</v>
      </c>
      <c r="N243" s="8">
        <v>0.90625</v>
      </c>
      <c r="O243" s="6" t="s">
        <v>19</v>
      </c>
      <c r="P243" s="9"/>
    </row>
    <row r="244" spans="1:16" ht="20" customHeight="1" x14ac:dyDescent="0.25">
      <c r="A244" s="64">
        <v>119</v>
      </c>
      <c r="B244" s="79" t="s">
        <v>154</v>
      </c>
      <c r="C244" s="79" t="s">
        <v>172</v>
      </c>
      <c r="D244" s="10">
        <v>0.49791666666666662</v>
      </c>
      <c r="E244" s="10">
        <v>0.4993055555555555</v>
      </c>
      <c r="F244" s="14">
        <f t="shared" si="6"/>
        <v>1.388888888888884E-3</v>
      </c>
      <c r="G244" s="6">
        <v>3051.4</v>
      </c>
      <c r="H244" s="6">
        <v>280</v>
      </c>
      <c r="I244" s="7" t="s">
        <v>147</v>
      </c>
      <c r="J244" s="7" t="s">
        <v>269</v>
      </c>
      <c r="K244" s="6" t="s">
        <v>270</v>
      </c>
      <c r="L244" s="6" t="s">
        <v>44</v>
      </c>
      <c r="M244" s="8">
        <v>0.41666666666666669</v>
      </c>
      <c r="N244" s="8">
        <v>0.51180555555555551</v>
      </c>
      <c r="O244" s="6" t="s">
        <v>19</v>
      </c>
      <c r="P244" s="9"/>
    </row>
    <row r="245" spans="1:16" ht="20" customHeight="1" x14ac:dyDescent="0.25">
      <c r="A245" s="64"/>
      <c r="B245" s="79"/>
      <c r="C245" s="79"/>
      <c r="D245" s="10"/>
      <c r="E245" s="10"/>
      <c r="F245" s="14">
        <f t="shared" si="6"/>
        <v>0</v>
      </c>
      <c r="G245" s="6"/>
      <c r="H245" s="6"/>
      <c r="I245" s="7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64">
        <v>120</v>
      </c>
      <c r="B246" s="79" t="s">
        <v>154</v>
      </c>
      <c r="C246" s="79" t="s">
        <v>173</v>
      </c>
      <c r="D246" s="10">
        <v>0.53402777777777777</v>
      </c>
      <c r="E246" s="10">
        <v>0.53541666666666665</v>
      </c>
      <c r="F246" s="14">
        <f t="shared" si="6"/>
        <v>1.388888888888884E-3</v>
      </c>
      <c r="G246" s="6">
        <v>3479.9</v>
      </c>
      <c r="H246" s="6">
        <v>364</v>
      </c>
      <c r="I246" s="7" t="s">
        <v>148</v>
      </c>
      <c r="J246" s="6" t="s">
        <v>274</v>
      </c>
      <c r="K246" s="6" t="s">
        <v>275</v>
      </c>
      <c r="L246" s="6" t="s">
        <v>44</v>
      </c>
      <c r="M246" s="8">
        <v>0.30277777777777776</v>
      </c>
      <c r="N246" s="8">
        <v>0.54861111111111105</v>
      </c>
      <c r="O246" s="6" t="s">
        <v>19</v>
      </c>
      <c r="P246" s="9"/>
    </row>
    <row r="247" spans="1:16" ht="20" customHeight="1" x14ac:dyDescent="0.25">
      <c r="A247" s="64"/>
      <c r="B247" s="79"/>
      <c r="C247" s="79"/>
      <c r="D247" s="10"/>
      <c r="E247" s="10"/>
      <c r="F247" s="14">
        <f t="shared" si="6"/>
        <v>0</v>
      </c>
      <c r="G247" s="6"/>
      <c r="H247" s="6"/>
      <c r="I247" s="7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64">
        <v>121</v>
      </c>
      <c r="B248" s="79" t="s">
        <v>154</v>
      </c>
      <c r="C248" s="79" t="s">
        <v>174</v>
      </c>
      <c r="D248" s="10">
        <v>0.48402777777777778</v>
      </c>
      <c r="E248" s="10">
        <v>0.48541666666666666</v>
      </c>
      <c r="F248" s="14">
        <f t="shared" si="6"/>
        <v>1.388888888888884E-3</v>
      </c>
      <c r="G248" s="6">
        <v>3924.1</v>
      </c>
      <c r="H248" s="6">
        <v>348</v>
      </c>
      <c r="I248" s="7" t="s">
        <v>147</v>
      </c>
      <c r="J248" s="7" t="s">
        <v>269</v>
      </c>
      <c r="K248" s="6" t="s">
        <v>270</v>
      </c>
      <c r="L248" s="6" t="s">
        <v>44</v>
      </c>
      <c r="M248" s="8">
        <v>0.41666666666666669</v>
      </c>
      <c r="N248" s="8">
        <v>0.51180555555555551</v>
      </c>
      <c r="O248" s="6" t="s">
        <v>19</v>
      </c>
      <c r="P248" s="9"/>
    </row>
    <row r="249" spans="1:16" ht="20" customHeight="1" x14ac:dyDescent="0.25">
      <c r="A249" s="64"/>
      <c r="B249" s="79"/>
      <c r="C249" s="79"/>
      <c r="D249" s="10"/>
      <c r="E249" s="10"/>
      <c r="F249" s="14">
        <f t="shared" si="6"/>
        <v>0</v>
      </c>
      <c r="G249" s="6"/>
      <c r="H249" s="6"/>
      <c r="I249" s="7"/>
      <c r="J249" s="6"/>
      <c r="K249" s="6"/>
      <c r="L249" s="6"/>
      <c r="M249" s="8"/>
      <c r="N249" s="8"/>
      <c r="O249" s="6"/>
      <c r="P249" s="9"/>
    </row>
    <row r="250" spans="1:16" ht="20" customHeight="1" x14ac:dyDescent="0.25">
      <c r="A250" s="64">
        <v>122</v>
      </c>
      <c r="B250" s="80" t="s">
        <v>154</v>
      </c>
      <c r="C250" s="80" t="s">
        <v>175</v>
      </c>
      <c r="D250" s="10">
        <v>0.49027777777777781</v>
      </c>
      <c r="E250" s="10">
        <v>0.4916666666666667</v>
      </c>
      <c r="F250" s="14">
        <f t="shared" si="6"/>
        <v>1.388888888888884E-3</v>
      </c>
      <c r="G250" s="6">
        <v>3377.5</v>
      </c>
      <c r="H250" s="6">
        <v>307</v>
      </c>
      <c r="I250" s="7" t="s">
        <v>147</v>
      </c>
      <c r="J250" s="7" t="s">
        <v>269</v>
      </c>
      <c r="K250" s="6" t="s">
        <v>270</v>
      </c>
      <c r="L250" s="6" t="s">
        <v>44</v>
      </c>
      <c r="M250" s="8">
        <v>0.41666666666666669</v>
      </c>
      <c r="N250" s="8">
        <v>0.51180555555555551</v>
      </c>
      <c r="O250" s="6" t="s">
        <v>19</v>
      </c>
      <c r="P250" s="9"/>
    </row>
    <row r="251" spans="1:16" ht="20" customHeight="1" x14ac:dyDescent="0.25">
      <c r="A251" s="64"/>
      <c r="B251" s="81"/>
      <c r="C251" s="81"/>
      <c r="D251" s="10"/>
      <c r="E251" s="10"/>
      <c r="F251" s="14">
        <f t="shared" si="6"/>
        <v>0</v>
      </c>
      <c r="G251" s="6"/>
      <c r="H251" s="6"/>
      <c r="I251" s="6"/>
      <c r="J251" s="6"/>
      <c r="K251" s="6"/>
      <c r="L251" s="6"/>
      <c r="M251" s="8"/>
      <c r="N251" s="8"/>
      <c r="O251" s="6"/>
      <c r="P251" s="9"/>
    </row>
    <row r="252" spans="1:16" ht="20" customHeight="1" x14ac:dyDescent="0.25">
      <c r="A252" s="64">
        <v>123</v>
      </c>
      <c r="B252" s="79" t="s">
        <v>154</v>
      </c>
      <c r="C252" s="79" t="s">
        <v>176</v>
      </c>
      <c r="D252" s="10">
        <v>0.48055555555555557</v>
      </c>
      <c r="E252" s="10">
        <v>0.4826388888888889</v>
      </c>
      <c r="F252" s="14">
        <f t="shared" si="6"/>
        <v>2.0833333333333259E-3</v>
      </c>
      <c r="G252" s="6">
        <v>3497.2</v>
      </c>
      <c r="H252" s="6">
        <v>275</v>
      </c>
      <c r="I252" s="6" t="s">
        <v>276</v>
      </c>
      <c r="J252" s="6" t="s">
        <v>277</v>
      </c>
      <c r="K252" s="6" t="s">
        <v>270</v>
      </c>
      <c r="L252" s="6" t="s">
        <v>280</v>
      </c>
      <c r="M252" s="8">
        <v>0.47916666666666669</v>
      </c>
      <c r="N252" s="8">
        <v>0.5</v>
      </c>
      <c r="O252" s="6" t="s">
        <v>19</v>
      </c>
      <c r="P252" s="9"/>
    </row>
    <row r="253" spans="1:16" ht="20" customHeight="1" x14ac:dyDescent="0.25">
      <c r="A253" s="64"/>
      <c r="B253" s="79"/>
      <c r="C253" s="79"/>
      <c r="D253" s="10"/>
      <c r="E253" s="10"/>
      <c r="F253" s="14">
        <f t="shared" si="6"/>
        <v>0</v>
      </c>
      <c r="G253" s="6"/>
      <c r="H253" s="6"/>
      <c r="I253" s="7"/>
      <c r="J253" s="6"/>
      <c r="K253" s="6"/>
      <c r="L253" s="6"/>
      <c r="M253" s="8"/>
      <c r="N253" s="8"/>
      <c r="O253" s="6"/>
      <c r="P253" s="9"/>
    </row>
    <row r="254" spans="1:16" ht="20" customHeight="1" x14ac:dyDescent="0.25">
      <c r="A254" s="64">
        <v>124</v>
      </c>
      <c r="B254" s="79" t="s">
        <v>154</v>
      </c>
      <c r="C254" s="79" t="s">
        <v>177</v>
      </c>
      <c r="D254" s="10">
        <v>0.84236111111111101</v>
      </c>
      <c r="E254" s="10">
        <v>0.84305555555555556</v>
      </c>
      <c r="F254" s="14">
        <f t="shared" si="6"/>
        <v>6.94444444444553E-4</v>
      </c>
      <c r="G254" s="6">
        <v>6030.4</v>
      </c>
      <c r="H254" s="6">
        <v>314</v>
      </c>
      <c r="I254" s="6" t="s">
        <v>276</v>
      </c>
      <c r="J254" s="6" t="s">
        <v>286</v>
      </c>
      <c r="K254" s="6" t="s">
        <v>275</v>
      </c>
      <c r="L254" s="6" t="s">
        <v>283</v>
      </c>
      <c r="M254" s="8">
        <v>0.83888888888888891</v>
      </c>
      <c r="N254" s="8">
        <v>0.83958333333333324</v>
      </c>
      <c r="O254" s="6" t="s">
        <v>19</v>
      </c>
      <c r="P254" s="9"/>
    </row>
    <row r="255" spans="1:16" ht="20" customHeight="1" x14ac:dyDescent="0.25">
      <c r="A255" s="64"/>
      <c r="B255" s="79"/>
      <c r="C255" s="79"/>
      <c r="D255" s="10"/>
      <c r="E255" s="10"/>
      <c r="F255" s="14">
        <f t="shared" si="6"/>
        <v>0</v>
      </c>
      <c r="G255" s="6"/>
      <c r="H255" s="6"/>
      <c r="I255" s="7"/>
      <c r="J255" s="6"/>
      <c r="K255" s="6"/>
      <c r="L255" s="6"/>
      <c r="M255" s="8"/>
      <c r="N255" s="8"/>
      <c r="O255" s="6"/>
      <c r="P255" s="9"/>
    </row>
    <row r="256" spans="1:16" ht="20" customHeight="1" x14ac:dyDescent="0.25">
      <c r="A256" s="64">
        <v>125</v>
      </c>
      <c r="B256" s="79" t="s">
        <v>154</v>
      </c>
      <c r="C256" s="79" t="s">
        <v>264</v>
      </c>
      <c r="D256" s="10">
        <v>0.50555555555555554</v>
      </c>
      <c r="E256" s="10">
        <v>0.50763888888888886</v>
      </c>
      <c r="F256" s="14">
        <f t="shared" si="6"/>
        <v>2.0833333333333259E-3</v>
      </c>
      <c r="G256" s="6">
        <v>91.5</v>
      </c>
      <c r="H256" s="6">
        <v>200</v>
      </c>
      <c r="I256" s="7" t="s">
        <v>147</v>
      </c>
      <c r="J256" s="7" t="s">
        <v>269</v>
      </c>
      <c r="K256" s="6" t="s">
        <v>270</v>
      </c>
      <c r="L256" s="6" t="s">
        <v>44</v>
      </c>
      <c r="M256" s="8">
        <v>0.41666666666666669</v>
      </c>
      <c r="N256" s="8">
        <v>0.51180555555555551</v>
      </c>
      <c r="O256" s="6" t="s">
        <v>19</v>
      </c>
      <c r="P256" s="9"/>
    </row>
    <row r="257" spans="1:16" ht="20" customHeight="1" x14ac:dyDescent="0.25">
      <c r="A257" s="64"/>
      <c r="B257" s="79"/>
      <c r="C257" s="79"/>
      <c r="D257" s="10"/>
      <c r="E257" s="10"/>
      <c r="F257" s="14">
        <f t="shared" si="6"/>
        <v>0</v>
      </c>
      <c r="G257" s="6"/>
      <c r="H257" s="6"/>
      <c r="I257" s="7"/>
      <c r="J257" s="6"/>
      <c r="K257" s="6"/>
      <c r="L257" s="6"/>
      <c r="M257" s="8"/>
      <c r="N257" s="8"/>
      <c r="O257" s="6"/>
      <c r="P257" s="9"/>
    </row>
    <row r="258" spans="1:16" ht="20" customHeight="1" x14ac:dyDescent="0.25">
      <c r="A258" s="64">
        <v>126</v>
      </c>
      <c r="B258" s="79" t="s">
        <v>154</v>
      </c>
      <c r="C258" s="79" t="s">
        <v>255</v>
      </c>
      <c r="D258" s="10">
        <v>0.35625000000000001</v>
      </c>
      <c r="E258" s="10">
        <v>0.3576388888888889</v>
      </c>
      <c r="F258" s="14">
        <f t="shared" si="6"/>
        <v>1.388888888888884E-3</v>
      </c>
      <c r="G258" s="6">
        <v>12</v>
      </c>
      <c r="H258" s="6">
        <v>563</v>
      </c>
      <c r="I258" s="7" t="s">
        <v>147</v>
      </c>
      <c r="J258" s="7" t="s">
        <v>269</v>
      </c>
      <c r="K258" s="6" t="s">
        <v>270</v>
      </c>
      <c r="L258" s="6" t="s">
        <v>273</v>
      </c>
      <c r="M258" s="8">
        <v>0.25</v>
      </c>
      <c r="N258" s="8">
        <v>0.41666666666666669</v>
      </c>
      <c r="O258" s="6" t="s">
        <v>19</v>
      </c>
      <c r="P258" s="9"/>
    </row>
    <row r="259" spans="1:16" ht="20" customHeight="1" x14ac:dyDescent="0.25">
      <c r="A259" s="64"/>
      <c r="B259" s="79"/>
      <c r="C259" s="79"/>
      <c r="D259" s="10"/>
      <c r="E259" s="10"/>
      <c r="F259" s="14">
        <f t="shared" si="6"/>
        <v>0</v>
      </c>
      <c r="G259" s="6"/>
      <c r="H259" s="6"/>
      <c r="I259" s="7"/>
      <c r="J259" s="6"/>
      <c r="K259" s="6"/>
      <c r="L259" s="6"/>
      <c r="M259" s="8"/>
      <c r="N259" s="8"/>
      <c r="O259" s="6"/>
      <c r="P259" s="9"/>
    </row>
    <row r="260" spans="1:16" ht="20" customHeight="1" x14ac:dyDescent="0.25">
      <c r="A260" s="64">
        <v>127</v>
      </c>
      <c r="B260" s="80" t="s">
        <v>154</v>
      </c>
      <c r="C260" s="80" t="s">
        <v>178</v>
      </c>
      <c r="D260" s="10">
        <v>0.85625000000000007</v>
      </c>
      <c r="E260" s="10">
        <v>0.85763888888888884</v>
      </c>
      <c r="F260" s="14">
        <f t="shared" si="6"/>
        <v>1.3888888888887729E-3</v>
      </c>
      <c r="G260" s="6">
        <v>4051.7</v>
      </c>
      <c r="H260" s="6">
        <v>87</v>
      </c>
      <c r="I260" s="7" t="s">
        <v>148</v>
      </c>
      <c r="J260" s="6" t="s">
        <v>288</v>
      </c>
      <c r="K260" s="6" t="s">
        <v>282</v>
      </c>
      <c r="L260" s="6" t="s">
        <v>272</v>
      </c>
      <c r="M260" s="8">
        <v>0.84722222222222221</v>
      </c>
      <c r="N260" s="8">
        <v>1</v>
      </c>
      <c r="O260" s="6" t="s">
        <v>19</v>
      </c>
      <c r="P260" s="9"/>
    </row>
    <row r="261" spans="1:16" ht="20" customHeight="1" x14ac:dyDescent="0.25">
      <c r="A261" s="64"/>
      <c r="B261" s="81"/>
      <c r="C261" s="81"/>
      <c r="D261" s="10"/>
      <c r="E261" s="10"/>
      <c r="F261" s="14">
        <f t="shared" si="6"/>
        <v>0</v>
      </c>
      <c r="G261" s="6"/>
      <c r="H261" s="6"/>
      <c r="I261" s="7"/>
      <c r="J261" s="6"/>
      <c r="K261" s="6"/>
      <c r="L261" s="6"/>
      <c r="M261" s="8"/>
      <c r="N261" s="8"/>
      <c r="O261" s="6"/>
      <c r="P261" s="9"/>
    </row>
    <row r="262" spans="1:16" ht="20" customHeight="1" x14ac:dyDescent="0.25">
      <c r="A262" s="64">
        <v>128</v>
      </c>
      <c r="B262" s="79" t="s">
        <v>154</v>
      </c>
      <c r="C262" s="79" t="s">
        <v>179</v>
      </c>
      <c r="D262" s="10">
        <v>0.51041666666666663</v>
      </c>
      <c r="E262" s="10">
        <v>0.51180555555555551</v>
      </c>
      <c r="F262" s="14">
        <f t="shared" si="6"/>
        <v>1.388888888888884E-3</v>
      </c>
      <c r="G262" s="6">
        <v>3615.7</v>
      </c>
      <c r="H262" s="6">
        <v>229</v>
      </c>
      <c r="I262" s="7" t="s">
        <v>147</v>
      </c>
      <c r="J262" s="7" t="s">
        <v>269</v>
      </c>
      <c r="K262" s="6" t="s">
        <v>270</v>
      </c>
      <c r="L262" s="6" t="s">
        <v>44</v>
      </c>
      <c r="M262" s="8">
        <v>0.41666666666666669</v>
      </c>
      <c r="N262" s="8">
        <v>0.51180555555555551</v>
      </c>
      <c r="O262" s="6" t="s">
        <v>19</v>
      </c>
      <c r="P262" s="9"/>
    </row>
    <row r="263" spans="1:16" ht="20" customHeight="1" x14ac:dyDescent="0.25">
      <c r="A263" s="64"/>
      <c r="B263" s="79"/>
      <c r="C263" s="79"/>
      <c r="D263" s="10"/>
      <c r="E263" s="10"/>
      <c r="F263" s="14">
        <f t="shared" si="6"/>
        <v>0</v>
      </c>
      <c r="G263" s="6"/>
      <c r="H263" s="6"/>
      <c r="I263" s="7"/>
      <c r="J263" s="6"/>
      <c r="K263" s="6"/>
      <c r="L263" s="6"/>
      <c r="M263" s="8"/>
      <c r="N263" s="8"/>
      <c r="O263" s="6"/>
      <c r="P263" s="9"/>
    </row>
    <row r="264" spans="1:16" ht="20" customHeight="1" x14ac:dyDescent="0.25">
      <c r="A264" s="64">
        <v>129</v>
      </c>
      <c r="B264" s="79" t="s">
        <v>154</v>
      </c>
      <c r="C264" s="79" t="s">
        <v>180</v>
      </c>
      <c r="D264" s="10">
        <v>0.50208333333333333</v>
      </c>
      <c r="E264" s="10">
        <v>0.50347222222222221</v>
      </c>
      <c r="F264" s="14">
        <f t="shared" si="6"/>
        <v>1.388888888888884E-3</v>
      </c>
      <c r="G264" s="6">
        <v>3842.7</v>
      </c>
      <c r="H264" s="6">
        <v>185</v>
      </c>
      <c r="I264" s="7" t="s">
        <v>147</v>
      </c>
      <c r="J264" s="7" t="s">
        <v>269</v>
      </c>
      <c r="K264" s="6" t="s">
        <v>270</v>
      </c>
      <c r="L264" s="6" t="s">
        <v>44</v>
      </c>
      <c r="M264" s="8">
        <v>0.41666666666666669</v>
      </c>
      <c r="N264" s="8">
        <v>0.51180555555555551</v>
      </c>
      <c r="O264" s="6" t="s">
        <v>19</v>
      </c>
      <c r="P264" s="9"/>
    </row>
    <row r="265" spans="1:16" ht="20" customHeight="1" x14ac:dyDescent="0.25">
      <c r="A265" s="64"/>
      <c r="B265" s="79"/>
      <c r="C265" s="79"/>
      <c r="D265" s="10"/>
      <c r="E265" s="10"/>
      <c r="F265" s="14">
        <f t="shared" si="6"/>
        <v>0</v>
      </c>
      <c r="G265" s="6"/>
      <c r="H265" s="6"/>
      <c r="I265" s="7"/>
      <c r="J265" s="6"/>
      <c r="K265" s="6"/>
      <c r="L265" s="6"/>
      <c r="M265" s="8"/>
      <c r="N265" s="8"/>
      <c r="O265" s="6"/>
      <c r="P265" s="9"/>
    </row>
    <row r="266" spans="1:16" ht="20" customHeight="1" x14ac:dyDescent="0.25">
      <c r="A266" s="64">
        <v>130</v>
      </c>
      <c r="B266" s="80" t="s">
        <v>154</v>
      </c>
      <c r="C266" s="80" t="s">
        <v>181</v>
      </c>
      <c r="D266" s="10"/>
      <c r="E266" s="10"/>
      <c r="F266" s="14">
        <f t="shared" si="6"/>
        <v>0</v>
      </c>
      <c r="G266" s="6"/>
      <c r="H266" s="6"/>
      <c r="I266" s="7"/>
      <c r="J266" s="6"/>
      <c r="K266" s="6"/>
      <c r="L266" s="6"/>
      <c r="M266" s="8"/>
      <c r="N266" s="8"/>
      <c r="O266" s="6"/>
      <c r="P266" s="9"/>
    </row>
    <row r="267" spans="1:16" ht="20" customHeight="1" x14ac:dyDescent="0.25">
      <c r="A267" s="64"/>
      <c r="B267" s="81"/>
      <c r="C267" s="81"/>
      <c r="D267" s="11"/>
      <c r="E267" s="11"/>
      <c r="F267" s="14">
        <f t="shared" si="6"/>
        <v>0</v>
      </c>
      <c r="G267" s="6"/>
      <c r="H267" s="6"/>
      <c r="I267" s="7"/>
      <c r="J267" s="6"/>
      <c r="K267" s="6"/>
      <c r="L267" s="6"/>
      <c r="M267" s="8"/>
      <c r="N267" s="8"/>
      <c r="O267" s="6"/>
      <c r="P267" s="9"/>
    </row>
    <row r="268" spans="1:16" ht="20" customHeight="1" x14ac:dyDescent="0.25">
      <c r="A268" s="64">
        <v>131</v>
      </c>
      <c r="B268" s="79" t="s">
        <v>154</v>
      </c>
      <c r="C268" s="79" t="s">
        <v>182</v>
      </c>
      <c r="D268" s="10">
        <v>0.51874999999999993</v>
      </c>
      <c r="E268" s="10">
        <v>0.52013888888888882</v>
      </c>
      <c r="F268" s="14">
        <f t="shared" si="6"/>
        <v>1.388888888888884E-3</v>
      </c>
      <c r="G268" s="6">
        <v>3264.5</v>
      </c>
      <c r="H268" s="6">
        <v>190</v>
      </c>
      <c r="I268" s="7" t="s">
        <v>148</v>
      </c>
      <c r="J268" s="6" t="s">
        <v>274</v>
      </c>
      <c r="K268" s="6" t="s">
        <v>275</v>
      </c>
      <c r="L268" s="6" t="s">
        <v>272</v>
      </c>
      <c r="M268" s="8">
        <v>0.30277777777777776</v>
      </c>
      <c r="N268" s="8">
        <v>0.54861111111111105</v>
      </c>
      <c r="O268" s="6" t="s">
        <v>19</v>
      </c>
      <c r="P268" s="9"/>
    </row>
    <row r="269" spans="1:16" ht="20" customHeight="1" x14ac:dyDescent="0.25">
      <c r="A269" s="64"/>
      <c r="B269" s="79"/>
      <c r="C269" s="79"/>
      <c r="D269" s="11"/>
      <c r="E269" s="11"/>
      <c r="F269" s="14">
        <f t="shared" si="6"/>
        <v>0</v>
      </c>
      <c r="G269" s="6"/>
      <c r="H269" s="6"/>
      <c r="I269" s="7"/>
      <c r="J269" s="6"/>
      <c r="K269" s="6"/>
      <c r="L269" s="6"/>
      <c r="M269" s="8"/>
      <c r="N269" s="8"/>
      <c r="O269" s="6"/>
      <c r="P269" s="9"/>
    </row>
    <row r="270" spans="1:16" ht="20" customHeight="1" x14ac:dyDescent="0.25">
      <c r="A270" s="64">
        <v>132</v>
      </c>
      <c r="B270" s="79" t="s">
        <v>154</v>
      </c>
      <c r="C270" s="79" t="s">
        <v>258</v>
      </c>
      <c r="D270" s="11">
        <v>0.83888888888888891</v>
      </c>
      <c r="E270" s="11">
        <v>0.83958333333333324</v>
      </c>
      <c r="F270" s="14">
        <f t="shared" si="6"/>
        <v>6.9444444444433095E-4</v>
      </c>
      <c r="G270" s="6">
        <v>147.1</v>
      </c>
      <c r="H270" s="6">
        <v>132</v>
      </c>
      <c r="I270" s="6" t="s">
        <v>276</v>
      </c>
      <c r="J270" s="6" t="s">
        <v>285</v>
      </c>
      <c r="K270" s="6" t="s">
        <v>275</v>
      </c>
      <c r="L270" s="6" t="s">
        <v>283</v>
      </c>
      <c r="M270" s="8">
        <v>0.83888888888888891</v>
      </c>
      <c r="N270" s="8">
        <v>0.83958333333333324</v>
      </c>
      <c r="O270" s="6" t="s">
        <v>19</v>
      </c>
      <c r="P270" s="9"/>
    </row>
    <row r="271" spans="1:16" ht="20" customHeight="1" x14ac:dyDescent="0.25">
      <c r="A271" s="64"/>
      <c r="B271" s="79"/>
      <c r="C271" s="79"/>
      <c r="D271" s="11"/>
      <c r="E271" s="11"/>
      <c r="F271" s="14">
        <f t="shared" si="6"/>
        <v>0</v>
      </c>
      <c r="G271" s="6"/>
      <c r="H271" s="6"/>
      <c r="I271" s="7"/>
      <c r="J271" s="6"/>
      <c r="K271" s="6"/>
      <c r="L271" s="6"/>
      <c r="M271" s="8"/>
      <c r="N271" s="8"/>
      <c r="O271" s="6"/>
      <c r="P271" s="9"/>
    </row>
    <row r="272" spans="1:16" ht="20" customHeight="1" x14ac:dyDescent="0.25">
      <c r="A272" s="64">
        <v>133</v>
      </c>
      <c r="B272" s="79" t="s">
        <v>154</v>
      </c>
      <c r="C272" s="79" t="s">
        <v>183</v>
      </c>
      <c r="D272" s="10">
        <v>0.54722222222222217</v>
      </c>
      <c r="E272" s="10">
        <v>0.54861111111111105</v>
      </c>
      <c r="F272" s="14">
        <f t="shared" si="6"/>
        <v>1.388888888888884E-3</v>
      </c>
      <c r="G272" s="6">
        <v>3068.9</v>
      </c>
      <c r="H272" s="6">
        <v>86</v>
      </c>
      <c r="I272" s="7" t="s">
        <v>148</v>
      </c>
      <c r="J272" s="6" t="s">
        <v>274</v>
      </c>
      <c r="K272" s="6" t="s">
        <v>275</v>
      </c>
      <c r="L272" s="6" t="s">
        <v>44</v>
      </c>
      <c r="M272" s="8">
        <v>0.30277777777777776</v>
      </c>
      <c r="N272" s="8">
        <v>0.54861111111111105</v>
      </c>
      <c r="O272" s="6" t="s">
        <v>19</v>
      </c>
      <c r="P272" s="9"/>
    </row>
    <row r="273" spans="1:16" ht="20" customHeight="1" x14ac:dyDescent="0.25">
      <c r="A273" s="64"/>
      <c r="B273" s="79"/>
      <c r="C273" s="79"/>
      <c r="D273" s="10"/>
      <c r="E273" s="10"/>
      <c r="F273" s="14">
        <f t="shared" si="6"/>
        <v>0</v>
      </c>
      <c r="G273" s="6"/>
      <c r="H273" s="6"/>
      <c r="I273" s="7"/>
      <c r="J273" s="6"/>
      <c r="K273" s="6"/>
      <c r="L273" s="6"/>
      <c r="M273" s="8"/>
      <c r="N273" s="8"/>
      <c r="O273" s="6"/>
      <c r="P273" s="9"/>
    </row>
    <row r="274" spans="1:16" ht="20" customHeight="1" x14ac:dyDescent="0.25">
      <c r="A274" s="64">
        <v>134</v>
      </c>
      <c r="B274" s="79" t="s">
        <v>154</v>
      </c>
      <c r="C274" s="79" t="s">
        <v>184</v>
      </c>
      <c r="D274" s="10">
        <v>0.44444444444444442</v>
      </c>
      <c r="E274" s="10">
        <v>0.44513888888888892</v>
      </c>
      <c r="F274" s="14">
        <f t="shared" si="6"/>
        <v>6.9444444444449749E-4</v>
      </c>
      <c r="G274" s="6">
        <v>2777</v>
      </c>
      <c r="H274" s="6">
        <v>104</v>
      </c>
      <c r="I274" s="7" t="s">
        <v>147</v>
      </c>
      <c r="J274" s="7" t="s">
        <v>269</v>
      </c>
      <c r="K274" s="6" t="s">
        <v>270</v>
      </c>
      <c r="L274" s="6" t="s">
        <v>44</v>
      </c>
      <c r="M274" s="8">
        <v>0.41666666666666669</v>
      </c>
      <c r="N274" s="8">
        <v>0.51180555555555551</v>
      </c>
      <c r="O274" s="6" t="s">
        <v>19</v>
      </c>
      <c r="P274" s="9"/>
    </row>
    <row r="275" spans="1:16" ht="20" customHeight="1" x14ac:dyDescent="0.25">
      <c r="A275" s="64"/>
      <c r="B275" s="79"/>
      <c r="C275" s="79"/>
      <c r="D275" s="10"/>
      <c r="E275" s="10"/>
      <c r="F275" s="14">
        <f t="shared" si="6"/>
        <v>0</v>
      </c>
      <c r="G275" s="6"/>
      <c r="H275" s="6"/>
      <c r="I275" s="7"/>
      <c r="J275" s="6"/>
      <c r="K275" s="6"/>
      <c r="L275" s="6"/>
      <c r="M275" s="8"/>
      <c r="N275" s="8"/>
      <c r="O275" s="6"/>
      <c r="P275" s="9"/>
    </row>
    <row r="276" spans="1:16" ht="20" customHeight="1" x14ac:dyDescent="0.25">
      <c r="A276" s="64">
        <v>135</v>
      </c>
      <c r="B276" s="79" t="s">
        <v>154</v>
      </c>
      <c r="C276" s="79" t="s">
        <v>185</v>
      </c>
      <c r="D276" s="10"/>
      <c r="E276" s="10"/>
      <c r="F276" s="14">
        <f t="shared" si="6"/>
        <v>0</v>
      </c>
      <c r="G276" s="6"/>
      <c r="H276" s="6"/>
      <c r="I276" s="7"/>
      <c r="J276" s="6"/>
      <c r="K276" s="6"/>
      <c r="L276" s="6"/>
      <c r="M276" s="8"/>
      <c r="N276" s="8"/>
      <c r="O276" s="6"/>
      <c r="P276" s="9"/>
    </row>
    <row r="277" spans="1:16" ht="20" customHeight="1" x14ac:dyDescent="0.25">
      <c r="A277" s="64"/>
      <c r="B277" s="79"/>
      <c r="C277" s="79"/>
      <c r="D277" s="10"/>
      <c r="E277" s="10"/>
      <c r="F277" s="14">
        <f t="shared" si="6"/>
        <v>0</v>
      </c>
      <c r="G277" s="6"/>
      <c r="H277" s="6"/>
      <c r="I277" s="7"/>
      <c r="J277" s="6"/>
      <c r="K277" s="6"/>
      <c r="L277" s="6"/>
      <c r="M277" s="8"/>
      <c r="N277" s="8"/>
      <c r="O277" s="6"/>
      <c r="P277" s="9"/>
    </row>
    <row r="278" spans="1:16" ht="20" customHeight="1" x14ac:dyDescent="0.25">
      <c r="A278" s="64">
        <v>136</v>
      </c>
      <c r="B278" s="79" t="s">
        <v>154</v>
      </c>
      <c r="C278" s="79" t="s">
        <v>186</v>
      </c>
      <c r="D278" s="10">
        <v>0.49305555555555558</v>
      </c>
      <c r="E278" s="10">
        <v>0.49374999999999997</v>
      </c>
      <c r="F278" s="14">
        <f t="shared" si="6"/>
        <v>6.9444444444438647E-4</v>
      </c>
      <c r="G278" s="6">
        <v>3501.5</v>
      </c>
      <c r="H278" s="6">
        <v>133</v>
      </c>
      <c r="I278" s="7" t="s">
        <v>147</v>
      </c>
      <c r="J278" s="7" t="s">
        <v>269</v>
      </c>
      <c r="K278" s="6" t="s">
        <v>270</v>
      </c>
      <c r="L278" s="6" t="s">
        <v>44</v>
      </c>
      <c r="M278" s="8">
        <v>0.41666666666666669</v>
      </c>
      <c r="N278" s="8">
        <v>0.51180555555555551</v>
      </c>
      <c r="O278" s="6" t="s">
        <v>19</v>
      </c>
      <c r="P278" s="9"/>
    </row>
    <row r="279" spans="1:16" ht="20" customHeight="1" x14ac:dyDescent="0.25">
      <c r="A279" s="64"/>
      <c r="B279" s="79"/>
      <c r="C279" s="79"/>
      <c r="D279" s="10"/>
      <c r="E279" s="10"/>
      <c r="F279" s="14">
        <f t="shared" si="6"/>
        <v>0</v>
      </c>
      <c r="G279" s="6"/>
      <c r="H279" s="6"/>
      <c r="I279" s="7"/>
      <c r="J279" s="6"/>
      <c r="K279" s="6"/>
      <c r="L279" s="6"/>
      <c r="M279" s="8"/>
      <c r="N279" s="8"/>
      <c r="O279" s="6"/>
      <c r="P279" s="9"/>
    </row>
    <row r="280" spans="1:16" ht="20" customHeight="1" x14ac:dyDescent="0.25">
      <c r="A280" s="64">
        <v>137</v>
      </c>
      <c r="B280" s="80" t="s">
        <v>154</v>
      </c>
      <c r="C280" s="80" t="s">
        <v>187</v>
      </c>
      <c r="D280" s="14">
        <v>0.4458333333333333</v>
      </c>
      <c r="E280" s="14">
        <v>0.4465277777777778</v>
      </c>
      <c r="F280" s="14">
        <f t="shared" si="6"/>
        <v>6.9444444444449749E-4</v>
      </c>
      <c r="G280" s="6">
        <v>3462.4</v>
      </c>
      <c r="H280" s="6">
        <v>122</v>
      </c>
      <c r="I280" s="7" t="s">
        <v>147</v>
      </c>
      <c r="J280" s="7" t="s">
        <v>269</v>
      </c>
      <c r="K280" s="6" t="s">
        <v>270</v>
      </c>
      <c r="L280" s="6" t="s">
        <v>44</v>
      </c>
      <c r="M280" s="8">
        <v>0.41666666666666669</v>
      </c>
      <c r="N280" s="8">
        <v>0.51180555555555551</v>
      </c>
      <c r="O280" s="6" t="s">
        <v>19</v>
      </c>
      <c r="P280" s="9"/>
    </row>
    <row r="281" spans="1:16" ht="20" customHeight="1" x14ac:dyDescent="0.25">
      <c r="A281" s="64"/>
      <c r="B281" s="81"/>
      <c r="C281" s="81"/>
      <c r="D281" s="14"/>
      <c r="E281" s="14"/>
      <c r="F281" s="14">
        <f t="shared" si="6"/>
        <v>0</v>
      </c>
      <c r="G281" s="6"/>
      <c r="H281" s="6"/>
      <c r="I281" s="7"/>
      <c r="J281" s="6"/>
      <c r="K281" s="6"/>
      <c r="L281" s="6"/>
      <c r="M281" s="8"/>
      <c r="N281" s="8"/>
      <c r="O281" s="6"/>
      <c r="P281" s="9"/>
    </row>
    <row r="282" spans="1:16" ht="20" customHeight="1" x14ac:dyDescent="0.25">
      <c r="A282" s="64">
        <v>138</v>
      </c>
      <c r="B282" s="80" t="s">
        <v>154</v>
      </c>
      <c r="C282" s="80" t="s">
        <v>261</v>
      </c>
      <c r="D282" s="12">
        <v>0.43611111111111112</v>
      </c>
      <c r="E282" s="14">
        <v>0.4368055555555555</v>
      </c>
      <c r="F282" s="14">
        <f t="shared" si="6"/>
        <v>6.9444444444438647E-4</v>
      </c>
      <c r="G282" s="6">
        <v>72.599999999999994</v>
      </c>
      <c r="H282" s="6">
        <v>109</v>
      </c>
      <c r="I282" s="7" t="s">
        <v>147</v>
      </c>
      <c r="J282" s="7" t="s">
        <v>269</v>
      </c>
      <c r="K282" s="6" t="s">
        <v>270</v>
      </c>
      <c r="L282" s="6" t="s">
        <v>44</v>
      </c>
      <c r="M282" s="8">
        <v>0.41666666666666669</v>
      </c>
      <c r="N282" s="8">
        <v>0.51180555555555551</v>
      </c>
      <c r="O282" s="6" t="s">
        <v>19</v>
      </c>
      <c r="P282" s="9"/>
    </row>
    <row r="283" spans="1:16" ht="20" customHeight="1" x14ac:dyDescent="0.25">
      <c r="A283" s="64"/>
      <c r="B283" s="81"/>
      <c r="C283" s="81"/>
      <c r="D283" s="12"/>
      <c r="E283" s="14"/>
      <c r="F283" s="14">
        <f t="shared" si="6"/>
        <v>0</v>
      </c>
      <c r="G283" s="6"/>
      <c r="H283" s="6"/>
      <c r="I283" s="7"/>
      <c r="J283" s="6"/>
      <c r="K283" s="6"/>
      <c r="L283" s="6"/>
      <c r="M283" s="8"/>
      <c r="N283" s="8"/>
      <c r="O283" s="6"/>
      <c r="P283" s="9"/>
    </row>
    <row r="284" spans="1:16" ht="20" customHeight="1" x14ac:dyDescent="0.25">
      <c r="A284" s="16">
        <v>139</v>
      </c>
      <c r="B284" s="31" t="s">
        <v>188</v>
      </c>
      <c r="C284" s="31" t="s">
        <v>191</v>
      </c>
      <c r="D284" s="12">
        <v>0.4291666666666667</v>
      </c>
      <c r="E284" s="14">
        <v>0.43055555555555558</v>
      </c>
      <c r="F284" s="14">
        <f t="shared" si="6"/>
        <v>1.388888888888884E-3</v>
      </c>
      <c r="G284" s="6">
        <v>3762.41</v>
      </c>
      <c r="H284" s="6">
        <v>44</v>
      </c>
      <c r="I284" s="7" t="s">
        <v>276</v>
      </c>
      <c r="J284" s="6" t="s">
        <v>289</v>
      </c>
      <c r="K284" s="6" t="s">
        <v>275</v>
      </c>
      <c r="L284" s="6" t="s">
        <v>290</v>
      </c>
      <c r="M284" s="8">
        <v>0.41666666666666669</v>
      </c>
      <c r="N284" s="8">
        <v>0.43055555555555558</v>
      </c>
      <c r="O284" s="6" t="s">
        <v>19</v>
      </c>
      <c r="P284" s="9"/>
    </row>
    <row r="285" spans="1:16" ht="20" customHeight="1" x14ac:dyDescent="0.25">
      <c r="A285" s="16">
        <v>140</v>
      </c>
      <c r="B285" s="31" t="s">
        <v>188</v>
      </c>
      <c r="C285" s="31" t="s">
        <v>244</v>
      </c>
      <c r="D285" s="12">
        <v>0.44444444444444442</v>
      </c>
      <c r="E285" s="14">
        <v>0.4458333333333333</v>
      </c>
      <c r="F285" s="14">
        <f t="shared" si="6"/>
        <v>1.388888888888884E-3</v>
      </c>
      <c r="G285" s="6">
        <v>9281.7999999999993</v>
      </c>
      <c r="H285" s="6">
        <v>68</v>
      </c>
      <c r="I285" s="7" t="s">
        <v>276</v>
      </c>
      <c r="J285" s="6" t="s">
        <v>289</v>
      </c>
      <c r="K285" s="6" t="s">
        <v>275</v>
      </c>
      <c r="L285" s="6" t="s">
        <v>290</v>
      </c>
      <c r="M285" s="8">
        <v>0.41666666666666669</v>
      </c>
      <c r="N285" s="8">
        <v>0.43055555555555558</v>
      </c>
      <c r="O285" s="6" t="s">
        <v>19</v>
      </c>
      <c r="P285" s="9"/>
    </row>
    <row r="286" spans="1:16" ht="20" customHeight="1" x14ac:dyDescent="0.25">
      <c r="A286" s="16">
        <v>141</v>
      </c>
      <c r="B286" s="31" t="s">
        <v>194</v>
      </c>
      <c r="C286" s="31" t="s">
        <v>232</v>
      </c>
      <c r="D286" s="12">
        <v>0.45208333333333334</v>
      </c>
      <c r="E286" s="14">
        <v>0.45347222222222222</v>
      </c>
      <c r="F286" s="14">
        <f t="shared" si="6"/>
        <v>1.388888888888884E-3</v>
      </c>
      <c r="G286" s="6">
        <v>2237.5100000000002</v>
      </c>
      <c r="H286" s="6">
        <v>45</v>
      </c>
      <c r="I286" s="7" t="s">
        <v>276</v>
      </c>
      <c r="J286" s="6" t="s">
        <v>289</v>
      </c>
      <c r="K286" s="6" t="s">
        <v>275</v>
      </c>
      <c r="L286" s="6" t="s">
        <v>290</v>
      </c>
      <c r="M286" s="8">
        <v>0.41666666666666669</v>
      </c>
      <c r="N286" s="8">
        <v>0.43055555555555558</v>
      </c>
      <c r="O286" s="6" t="s">
        <v>19</v>
      </c>
      <c r="P286" s="9"/>
    </row>
    <row r="287" spans="1:16" ht="20" customHeight="1" x14ac:dyDescent="0.25">
      <c r="A287" s="16">
        <v>142</v>
      </c>
      <c r="B287" s="31" t="s">
        <v>194</v>
      </c>
      <c r="C287" s="31" t="s">
        <v>208</v>
      </c>
      <c r="D287" s="12">
        <v>0.42222222222222222</v>
      </c>
      <c r="E287" s="14">
        <v>0.4236111111111111</v>
      </c>
      <c r="F287" s="14">
        <f t="shared" si="6"/>
        <v>1.388888888888884E-3</v>
      </c>
      <c r="G287" s="6">
        <v>2374.59</v>
      </c>
      <c r="H287" s="6">
        <v>50</v>
      </c>
      <c r="I287" s="7" t="s">
        <v>276</v>
      </c>
      <c r="J287" s="6" t="s">
        <v>289</v>
      </c>
      <c r="K287" s="6" t="s">
        <v>275</v>
      </c>
      <c r="L287" s="6" t="s">
        <v>290</v>
      </c>
      <c r="M287" s="8">
        <v>0.41666666666666669</v>
      </c>
      <c r="N287" s="8">
        <v>0.43055555555555558</v>
      </c>
      <c r="O287" s="6" t="s">
        <v>19</v>
      </c>
      <c r="P287" s="9"/>
    </row>
    <row r="288" spans="1:16" ht="20" hidden="1" customHeight="1" x14ac:dyDescent="0.25">
      <c r="A288" s="16">
        <v>143</v>
      </c>
      <c r="B288" s="31" t="s">
        <v>194</v>
      </c>
      <c r="C288" s="31" t="s">
        <v>206</v>
      </c>
      <c r="D288" s="12"/>
      <c r="E288" s="14"/>
      <c r="F288" s="14">
        <f t="shared" si="6"/>
        <v>0</v>
      </c>
      <c r="G288" s="6"/>
      <c r="H288" s="6"/>
      <c r="I288" s="6"/>
      <c r="J288" s="6"/>
      <c r="K288" s="6"/>
      <c r="L288" s="6"/>
      <c r="M288" s="8"/>
      <c r="N288" s="8"/>
      <c r="O288" s="6"/>
      <c r="P288" s="9"/>
    </row>
    <row r="289" spans="1:16" ht="20" hidden="1" customHeight="1" x14ac:dyDescent="0.25">
      <c r="A289" s="16">
        <v>144</v>
      </c>
      <c r="B289" s="31" t="s">
        <v>194</v>
      </c>
      <c r="C289" s="31" t="s">
        <v>207</v>
      </c>
      <c r="D289" s="12"/>
      <c r="E289" s="14"/>
      <c r="F289" s="14">
        <f t="shared" si="6"/>
        <v>0</v>
      </c>
      <c r="G289" s="6"/>
      <c r="H289" s="6"/>
      <c r="I289" s="6"/>
      <c r="J289" s="6"/>
      <c r="K289" s="6"/>
      <c r="L289" s="6"/>
      <c r="M289" s="8"/>
      <c r="N289" s="8"/>
      <c r="O289" s="6"/>
      <c r="P289" s="9"/>
    </row>
    <row r="290" spans="1:16" x14ac:dyDescent="0.25">
      <c r="A290" s="16">
        <v>145</v>
      </c>
      <c r="B290" s="31" t="s">
        <v>194</v>
      </c>
      <c r="C290" s="31" t="s">
        <v>208</v>
      </c>
      <c r="D290" s="12">
        <v>0.42222222222222222</v>
      </c>
      <c r="E290" s="14">
        <v>0.4236111111111111</v>
      </c>
      <c r="F290" s="14">
        <f t="shared" si="6"/>
        <v>1.388888888888884E-3</v>
      </c>
      <c r="G290" s="6">
        <v>2374.59</v>
      </c>
      <c r="H290" s="6">
        <v>50</v>
      </c>
      <c r="I290" s="6" t="s">
        <v>276</v>
      </c>
      <c r="J290" s="6" t="s">
        <v>277</v>
      </c>
      <c r="K290" s="6" t="s">
        <v>270</v>
      </c>
      <c r="L290" s="6" t="s">
        <v>279</v>
      </c>
      <c r="M290" s="8">
        <v>0.41666666666666669</v>
      </c>
      <c r="N290" s="8">
        <v>0.49652777777777773</v>
      </c>
      <c r="O290" s="6" t="s">
        <v>19</v>
      </c>
      <c r="P290" s="9"/>
    </row>
    <row r="291" spans="1:16" hidden="1" x14ac:dyDescent="0.25">
      <c r="A291" s="16">
        <v>146</v>
      </c>
      <c r="B291" s="31" t="s">
        <v>194</v>
      </c>
      <c r="C291" s="31" t="s">
        <v>209</v>
      </c>
      <c r="D291" s="12"/>
      <c r="E291" s="14"/>
      <c r="F291" s="14">
        <f t="shared" si="6"/>
        <v>0</v>
      </c>
      <c r="G291" s="6"/>
      <c r="H291" s="6"/>
      <c r="I291" s="6"/>
      <c r="J291" s="6"/>
      <c r="K291" s="6"/>
      <c r="L291" s="6"/>
      <c r="M291" s="8"/>
      <c r="N291" s="8"/>
      <c r="O291" s="6"/>
      <c r="P291" s="9"/>
    </row>
    <row r="292" spans="1:16" hidden="1" x14ac:dyDescent="0.25">
      <c r="A292" s="16">
        <v>147</v>
      </c>
      <c r="B292" s="31" t="s">
        <v>194</v>
      </c>
      <c r="C292" s="31" t="s">
        <v>210</v>
      </c>
      <c r="D292" s="12"/>
      <c r="E292" s="14"/>
      <c r="F292" s="14">
        <f t="shared" si="6"/>
        <v>0</v>
      </c>
      <c r="G292" s="6"/>
      <c r="H292" s="6"/>
      <c r="I292" s="6"/>
      <c r="J292" s="6"/>
      <c r="K292" s="6"/>
      <c r="L292" s="6"/>
      <c r="M292" s="8"/>
      <c r="N292" s="8"/>
      <c r="O292" s="6"/>
      <c r="P292" s="9"/>
    </row>
    <row r="293" spans="1:16" hidden="1" x14ac:dyDescent="0.25">
      <c r="A293" s="16">
        <v>148</v>
      </c>
      <c r="B293" s="31" t="s">
        <v>194</v>
      </c>
      <c r="C293" s="31" t="s">
        <v>211</v>
      </c>
      <c r="D293" s="12"/>
      <c r="E293" s="14"/>
      <c r="F293" s="14">
        <f t="shared" si="6"/>
        <v>0</v>
      </c>
      <c r="G293" s="6"/>
      <c r="H293" s="6"/>
      <c r="I293" s="6"/>
      <c r="J293" s="6"/>
      <c r="K293" s="6"/>
      <c r="L293" s="6"/>
      <c r="M293" s="8"/>
      <c r="N293" s="8"/>
      <c r="O293" s="6"/>
      <c r="P293" s="9"/>
    </row>
    <row r="294" spans="1:16" x14ac:dyDescent="0.25">
      <c r="A294" s="16">
        <v>149</v>
      </c>
      <c r="B294" s="31" t="s">
        <v>198</v>
      </c>
      <c r="C294" s="31" t="s">
        <v>243</v>
      </c>
      <c r="D294" s="12">
        <v>0.28472222222222221</v>
      </c>
      <c r="E294" s="14">
        <v>0.28750000000000003</v>
      </c>
      <c r="F294" s="14">
        <f t="shared" si="6"/>
        <v>2.7777777777778234E-3</v>
      </c>
      <c r="G294" s="6">
        <v>80</v>
      </c>
      <c r="H294" s="6">
        <v>280</v>
      </c>
      <c r="I294" s="6" t="s">
        <v>292</v>
      </c>
      <c r="J294" s="6" t="s">
        <v>291</v>
      </c>
      <c r="K294" s="6" t="s">
        <v>275</v>
      </c>
      <c r="L294" s="6" t="s">
        <v>273</v>
      </c>
      <c r="M294" s="8">
        <v>0.25</v>
      </c>
      <c r="N294" s="8">
        <v>0.75</v>
      </c>
      <c r="O294" s="6" t="s">
        <v>19</v>
      </c>
      <c r="P294" s="9"/>
    </row>
    <row r="295" spans="1:16" x14ac:dyDescent="0.25">
      <c r="A295" s="16">
        <v>150</v>
      </c>
      <c r="B295" s="31" t="s">
        <v>198</v>
      </c>
      <c r="C295" s="31" t="s">
        <v>213</v>
      </c>
      <c r="D295" s="12">
        <v>0.72083333333333333</v>
      </c>
      <c r="E295" s="14">
        <v>0.72152777777777777</v>
      </c>
      <c r="F295" s="14">
        <f t="shared" si="6"/>
        <v>6.9444444444444198E-4</v>
      </c>
      <c r="G295" s="6">
        <v>653.9</v>
      </c>
      <c r="H295" s="6">
        <v>50</v>
      </c>
      <c r="I295" s="6" t="s">
        <v>292</v>
      </c>
      <c r="J295" s="6" t="s">
        <v>291</v>
      </c>
      <c r="K295" s="6" t="s">
        <v>275</v>
      </c>
      <c r="L295" s="6" t="s">
        <v>273</v>
      </c>
      <c r="M295" s="8">
        <v>0.25</v>
      </c>
      <c r="N295" s="8">
        <v>0.75</v>
      </c>
      <c r="O295" s="6" t="s">
        <v>19</v>
      </c>
      <c r="P295" s="9"/>
    </row>
    <row r="296" spans="1:16" x14ac:dyDescent="0.25">
      <c r="A296" s="16">
        <v>151</v>
      </c>
      <c r="B296" s="31" t="s">
        <v>198</v>
      </c>
      <c r="C296" s="31" t="s">
        <v>212</v>
      </c>
      <c r="D296" s="12">
        <v>0.72152777777777777</v>
      </c>
      <c r="E296" s="14">
        <v>0.72291666666666676</v>
      </c>
      <c r="F296" s="14">
        <f t="shared" si="6"/>
        <v>1.388888888888995E-3</v>
      </c>
      <c r="G296" s="6">
        <v>678.5</v>
      </c>
      <c r="H296" s="6">
        <v>51</v>
      </c>
      <c r="I296" s="6" t="s">
        <v>292</v>
      </c>
      <c r="J296" s="6" t="s">
        <v>291</v>
      </c>
      <c r="K296" s="6" t="s">
        <v>275</v>
      </c>
      <c r="L296" s="6" t="s">
        <v>273</v>
      </c>
      <c r="M296" s="8">
        <v>0.25</v>
      </c>
      <c r="N296" s="8">
        <v>0.75</v>
      </c>
      <c r="O296" s="6" t="s">
        <v>19</v>
      </c>
      <c r="P296" s="9"/>
    </row>
    <row r="297" spans="1:16" x14ac:dyDescent="0.25">
      <c r="H297" s="17"/>
      <c r="I297" s="17"/>
      <c r="J297" s="17"/>
      <c r="K297" s="17"/>
      <c r="L297" s="17"/>
      <c r="M297" s="17"/>
      <c r="N297" s="17"/>
      <c r="O297" s="17"/>
    </row>
  </sheetData>
  <autoFilter ref="A7:P280" xr:uid="{524576E8-905C-4A53-BC6C-8B3374C1737A}"/>
  <mergeCells count="428">
    <mergeCell ref="A282:A283"/>
    <mergeCell ref="B280:B281"/>
    <mergeCell ref="C280:C281"/>
    <mergeCell ref="A278:A279"/>
    <mergeCell ref="B278:B279"/>
    <mergeCell ref="C278:C279"/>
    <mergeCell ref="A274:A275"/>
    <mergeCell ref="B274:B275"/>
    <mergeCell ref="C274:C275"/>
    <mergeCell ref="A276:A277"/>
    <mergeCell ref="B276:B277"/>
    <mergeCell ref="C276:C277"/>
    <mergeCell ref="A280:A281"/>
    <mergeCell ref="B282:B283"/>
    <mergeCell ref="C282:C283"/>
    <mergeCell ref="A268:A269"/>
    <mergeCell ref="B268:B269"/>
    <mergeCell ref="C268:C269"/>
    <mergeCell ref="A272:A273"/>
    <mergeCell ref="B272:B273"/>
    <mergeCell ref="C272:C273"/>
    <mergeCell ref="A264:A265"/>
    <mergeCell ref="B264:B265"/>
    <mergeCell ref="C264:C265"/>
    <mergeCell ref="A266:A267"/>
    <mergeCell ref="B266:B267"/>
    <mergeCell ref="C266:C267"/>
    <mergeCell ref="A270:A271"/>
    <mergeCell ref="B270:B271"/>
    <mergeCell ref="C270:C271"/>
    <mergeCell ref="A260:A261"/>
    <mergeCell ref="B260:B261"/>
    <mergeCell ref="C260:C261"/>
    <mergeCell ref="A262:A263"/>
    <mergeCell ref="B262:B263"/>
    <mergeCell ref="C262:C263"/>
    <mergeCell ref="A252:A253"/>
    <mergeCell ref="B252:B253"/>
    <mergeCell ref="C252:C253"/>
    <mergeCell ref="A254:A255"/>
    <mergeCell ref="B254:B255"/>
    <mergeCell ref="C254:C255"/>
    <mergeCell ref="A256:A257"/>
    <mergeCell ref="A258:A259"/>
    <mergeCell ref="B258:B259"/>
    <mergeCell ref="C258:C259"/>
    <mergeCell ref="B256:B257"/>
    <mergeCell ref="C256:C257"/>
    <mergeCell ref="A248:A249"/>
    <mergeCell ref="B248:B249"/>
    <mergeCell ref="C248:C249"/>
    <mergeCell ref="A250:A251"/>
    <mergeCell ref="B250:B251"/>
    <mergeCell ref="C250:C251"/>
    <mergeCell ref="A244:A245"/>
    <mergeCell ref="B244:B245"/>
    <mergeCell ref="C244:C245"/>
    <mergeCell ref="A246:A247"/>
    <mergeCell ref="B246:B247"/>
    <mergeCell ref="C246:C247"/>
    <mergeCell ref="A240:A241"/>
    <mergeCell ref="B240:B241"/>
    <mergeCell ref="C240:C241"/>
    <mergeCell ref="A242:A243"/>
    <mergeCell ref="B242:B243"/>
    <mergeCell ref="C242:C243"/>
    <mergeCell ref="A234:A235"/>
    <mergeCell ref="B234:B235"/>
    <mergeCell ref="C234:C235"/>
    <mergeCell ref="A236:A237"/>
    <mergeCell ref="B236:B237"/>
    <mergeCell ref="C236:C237"/>
    <mergeCell ref="A238:A239"/>
    <mergeCell ref="B238:B239"/>
    <mergeCell ref="C238:C239"/>
    <mergeCell ref="A230:A231"/>
    <mergeCell ref="B230:B231"/>
    <mergeCell ref="C230:C231"/>
    <mergeCell ref="A232:A233"/>
    <mergeCell ref="B232:B233"/>
    <mergeCell ref="C232:C233"/>
    <mergeCell ref="A226:A227"/>
    <mergeCell ref="B226:B227"/>
    <mergeCell ref="C226:C227"/>
    <mergeCell ref="A228:A229"/>
    <mergeCell ref="B228:B229"/>
    <mergeCell ref="C228:C229"/>
    <mergeCell ref="A222:A223"/>
    <mergeCell ref="B222:B223"/>
    <mergeCell ref="C222:C223"/>
    <mergeCell ref="A224:A225"/>
    <mergeCell ref="B224:B225"/>
    <mergeCell ref="C224:C225"/>
    <mergeCell ref="A218:A219"/>
    <mergeCell ref="B218:B219"/>
    <mergeCell ref="C218:C219"/>
    <mergeCell ref="A220:A221"/>
    <mergeCell ref="B220:B221"/>
    <mergeCell ref="C220:C221"/>
    <mergeCell ref="A214:A215"/>
    <mergeCell ref="B214:B215"/>
    <mergeCell ref="C214:C215"/>
    <mergeCell ref="A216:A217"/>
    <mergeCell ref="B216:B217"/>
    <mergeCell ref="C216:C217"/>
    <mergeCell ref="A210:A211"/>
    <mergeCell ref="B210:B211"/>
    <mergeCell ref="C210:C211"/>
    <mergeCell ref="A212:A213"/>
    <mergeCell ref="B212:B213"/>
    <mergeCell ref="C212:C213"/>
    <mergeCell ref="A206:A207"/>
    <mergeCell ref="B206:B207"/>
    <mergeCell ref="C206:C207"/>
    <mergeCell ref="A208:A209"/>
    <mergeCell ref="B208:B209"/>
    <mergeCell ref="C208:C209"/>
    <mergeCell ref="A202:A203"/>
    <mergeCell ref="B202:B203"/>
    <mergeCell ref="C202:C203"/>
    <mergeCell ref="A204:A205"/>
    <mergeCell ref="B204:B205"/>
    <mergeCell ref="C204:C205"/>
    <mergeCell ref="A198:A199"/>
    <mergeCell ref="B198:B199"/>
    <mergeCell ref="C198:C199"/>
    <mergeCell ref="A200:A201"/>
    <mergeCell ref="B200:B201"/>
    <mergeCell ref="C200:C201"/>
    <mergeCell ref="A194:A195"/>
    <mergeCell ref="B194:B195"/>
    <mergeCell ref="C194:C195"/>
    <mergeCell ref="A196:A197"/>
    <mergeCell ref="B196:B197"/>
    <mergeCell ref="C196:C197"/>
    <mergeCell ref="A190:A191"/>
    <mergeCell ref="B190:B191"/>
    <mergeCell ref="C190:C191"/>
    <mergeCell ref="A192:A193"/>
    <mergeCell ref="B192:B193"/>
    <mergeCell ref="C192:C193"/>
    <mergeCell ref="A186:A187"/>
    <mergeCell ref="B186:B187"/>
    <mergeCell ref="C186:C187"/>
    <mergeCell ref="A188:A189"/>
    <mergeCell ref="B188:B189"/>
    <mergeCell ref="C188:C189"/>
    <mergeCell ref="A182:A183"/>
    <mergeCell ref="B182:B183"/>
    <mergeCell ref="C182:C183"/>
    <mergeCell ref="A184:A185"/>
    <mergeCell ref="B184:B185"/>
    <mergeCell ref="C184:C185"/>
    <mergeCell ref="A178:A179"/>
    <mergeCell ref="B178:B179"/>
    <mergeCell ref="C178:C179"/>
    <mergeCell ref="A180:A181"/>
    <mergeCell ref="B180:B181"/>
    <mergeCell ref="C180:C181"/>
    <mergeCell ref="A174:A175"/>
    <mergeCell ref="B174:B175"/>
    <mergeCell ref="C174:C175"/>
    <mergeCell ref="A176:A177"/>
    <mergeCell ref="B176:B177"/>
    <mergeCell ref="C176:C177"/>
    <mergeCell ref="A170:A171"/>
    <mergeCell ref="B170:B171"/>
    <mergeCell ref="C170:C171"/>
    <mergeCell ref="A172:A173"/>
    <mergeCell ref="B172:B173"/>
    <mergeCell ref="C172:C173"/>
    <mergeCell ref="A166:A167"/>
    <mergeCell ref="B166:B167"/>
    <mergeCell ref="C166:C167"/>
    <mergeCell ref="A168:A169"/>
    <mergeCell ref="B168:B169"/>
    <mergeCell ref="C168:C169"/>
    <mergeCell ref="A162:A163"/>
    <mergeCell ref="B162:B163"/>
    <mergeCell ref="C162:C163"/>
    <mergeCell ref="A164:A165"/>
    <mergeCell ref="B164:B165"/>
    <mergeCell ref="C164:C165"/>
    <mergeCell ref="A158:A159"/>
    <mergeCell ref="B158:B159"/>
    <mergeCell ref="C158:C159"/>
    <mergeCell ref="A160:A161"/>
    <mergeCell ref="B160:B161"/>
    <mergeCell ref="C160:C161"/>
    <mergeCell ref="A154:A155"/>
    <mergeCell ref="B154:B155"/>
    <mergeCell ref="C154:C155"/>
    <mergeCell ref="A156:A157"/>
    <mergeCell ref="B156:B157"/>
    <mergeCell ref="C156:C157"/>
    <mergeCell ref="A152:A153"/>
    <mergeCell ref="B152:B153"/>
    <mergeCell ref="C152:C153"/>
    <mergeCell ref="A146:A147"/>
    <mergeCell ref="B146:B147"/>
    <mergeCell ref="C146:C147"/>
    <mergeCell ref="A148:A149"/>
    <mergeCell ref="B148:B149"/>
    <mergeCell ref="C148:C149"/>
    <mergeCell ref="B142:B143"/>
    <mergeCell ref="C142:C143"/>
    <mergeCell ref="B144:B145"/>
    <mergeCell ref="C144:C145"/>
    <mergeCell ref="B138:B139"/>
    <mergeCell ref="C138:C139"/>
    <mergeCell ref="B140:B141"/>
    <mergeCell ref="C140:C141"/>
    <mergeCell ref="A150:A151"/>
    <mergeCell ref="B150:B151"/>
    <mergeCell ref="C150:C151"/>
    <mergeCell ref="B136:B137"/>
    <mergeCell ref="C136:C137"/>
    <mergeCell ref="A100:A101"/>
    <mergeCell ref="B100:B101"/>
    <mergeCell ref="C100:C101"/>
    <mergeCell ref="B102:B103"/>
    <mergeCell ref="C102:C103"/>
    <mergeCell ref="B104:B105"/>
    <mergeCell ref="C104:C105"/>
    <mergeCell ref="B106:B107"/>
    <mergeCell ref="C106:C107"/>
    <mergeCell ref="B108:B109"/>
    <mergeCell ref="C108:C109"/>
    <mergeCell ref="B110:B111"/>
    <mergeCell ref="C110:C111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B112:B113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B132:B133"/>
    <mergeCell ref="C132:C133"/>
    <mergeCell ref="C112:C113"/>
    <mergeCell ref="B114:B115"/>
    <mergeCell ref="C114:C115"/>
    <mergeCell ref="B116:B117"/>
    <mergeCell ref="C116:C117"/>
    <mergeCell ref="A124:A125"/>
    <mergeCell ref="B124:B125"/>
    <mergeCell ref="C124:C125"/>
    <mergeCell ref="A126:A127"/>
    <mergeCell ref="B126:B127"/>
    <mergeCell ref="C126:C127"/>
    <mergeCell ref="A134:A135"/>
    <mergeCell ref="A136:A137"/>
    <mergeCell ref="A138:A139"/>
    <mergeCell ref="A140:A141"/>
    <mergeCell ref="A142:A143"/>
    <mergeCell ref="A144:A145"/>
    <mergeCell ref="B134:B135"/>
    <mergeCell ref="C134:C135"/>
    <mergeCell ref="A102:A103"/>
    <mergeCell ref="A104:A105"/>
    <mergeCell ref="A106:A107"/>
    <mergeCell ref="A108:A109"/>
    <mergeCell ref="A110:A111"/>
    <mergeCell ref="A112:A113"/>
    <mergeCell ref="A114:A115"/>
    <mergeCell ref="A116:A117"/>
    <mergeCell ref="A118:A119"/>
    <mergeCell ref="A128:A129"/>
    <mergeCell ref="B128:B129"/>
    <mergeCell ref="C128:C129"/>
    <mergeCell ref="A130:A131"/>
    <mergeCell ref="B130:B131"/>
    <mergeCell ref="C130:C131"/>
    <mergeCell ref="A132:A133"/>
  </mergeCells>
  <phoneticPr fontId="9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AC933FC-16AC-4D2E-B047-1AEAA8B172F6}">
          <x14:formula1>
            <xm:f>referensi!$B$3:$B$14</xm:f>
          </x14:formula1>
          <xm:sqref>P42 O8:O1048576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F4608-1258-41C1-9867-FB07F42504BD}">
  <sheetPr codeName="Sheet33">
    <tabColor theme="0" tint="-0.14996795556505021"/>
  </sheetPr>
  <dimension ref="A2:Z310"/>
  <sheetViews>
    <sheetView showGridLines="0" zoomScale="82" zoomScaleNormal="82" workbookViewId="0">
      <pane xSplit="3" ySplit="7" topLeftCell="M128" activePane="bottomRight" state="frozen"/>
      <selection activeCell="M238" sqref="M238"/>
      <selection pane="topRight" activeCell="M238" sqref="M238"/>
      <selection pane="bottomLeft" activeCell="M238" sqref="M238"/>
      <selection pane="bottomRight" activeCell="D6" sqref="D6:E6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3.453125" style="1" bestFit="1" customWidth="1"/>
    <col min="22" max="22" width="12.1796875" style="1" bestFit="1" customWidth="1"/>
    <col min="23" max="23" width="6.08984375" style="1" bestFit="1" customWidth="1"/>
    <col min="24" max="24" width="28.54296875" style="1" bestFit="1" customWidth="1"/>
    <col min="25" max="25" width="14.81640625" style="1" bestFit="1" customWidth="1"/>
    <col min="26" max="26" width="10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45690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>
        <v>0.70833333333333337</v>
      </c>
      <c r="E8" s="5">
        <v>0.70972222222222225</v>
      </c>
      <c r="F8" s="14">
        <f t="shared" ref="F8:F71" si="0">E8-D8</f>
        <v>1.388888888888884E-3</v>
      </c>
      <c r="G8" s="6">
        <v>5751.9</v>
      </c>
      <c r="H8" s="6">
        <v>130</v>
      </c>
      <c r="I8" s="7" t="s">
        <v>147</v>
      </c>
      <c r="J8" s="6" t="s">
        <v>299</v>
      </c>
      <c r="K8" s="6" t="s">
        <v>275</v>
      </c>
      <c r="L8" s="6" t="s">
        <v>284</v>
      </c>
      <c r="M8" s="8">
        <v>0.625</v>
      </c>
      <c r="N8" s="8">
        <v>0.73611111111111116</v>
      </c>
      <c r="O8" s="6" t="s">
        <v>19</v>
      </c>
      <c r="P8" s="9"/>
    </row>
    <row r="9" spans="1:26" ht="20" customHeight="1" x14ac:dyDescent="0.25">
      <c r="A9" s="64"/>
      <c r="B9" s="64"/>
      <c r="C9" s="64"/>
      <c r="D9" s="10">
        <v>0.23194444444444443</v>
      </c>
      <c r="E9" s="10">
        <v>0.23402777777777781</v>
      </c>
      <c r="F9" s="14">
        <f t="shared" si="0"/>
        <v>2.0833333333333814E-3</v>
      </c>
      <c r="G9" s="6">
        <v>5762</v>
      </c>
      <c r="H9" s="6">
        <v>110</v>
      </c>
      <c r="I9" s="7" t="s">
        <v>147</v>
      </c>
      <c r="J9" s="6" t="s">
        <v>302</v>
      </c>
      <c r="K9" s="6" t="s">
        <v>303</v>
      </c>
      <c r="L9" s="6" t="s">
        <v>284</v>
      </c>
      <c r="M9" s="8">
        <v>0.17708333333333334</v>
      </c>
      <c r="N9" s="8">
        <v>0.25</v>
      </c>
      <c r="O9" s="6" t="s">
        <v>19</v>
      </c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>
        <v>0.48958333333333331</v>
      </c>
      <c r="E10" s="10">
        <v>0.4909722222222222</v>
      </c>
      <c r="F10" s="14">
        <f t="shared" si="0"/>
        <v>1.388888888888884E-3</v>
      </c>
      <c r="G10" s="6">
        <v>5113.7</v>
      </c>
      <c r="H10" s="6">
        <v>162</v>
      </c>
      <c r="I10" s="7" t="s">
        <v>148</v>
      </c>
      <c r="J10" s="6" t="s">
        <v>274</v>
      </c>
      <c r="K10" s="6" t="s">
        <v>275</v>
      </c>
      <c r="L10" s="6" t="s">
        <v>44</v>
      </c>
      <c r="M10" s="8">
        <v>0.375</v>
      </c>
      <c r="N10" s="8">
        <v>0.52222222222222225</v>
      </c>
      <c r="O10" s="6" t="s">
        <v>19</v>
      </c>
      <c r="P10" s="9"/>
      <c r="S10"/>
      <c r="T10" s="18" t="s">
        <v>21</v>
      </c>
      <c r="U10" s="18" t="s">
        <v>22</v>
      </c>
      <c r="V10" s="18" t="s">
        <v>19</v>
      </c>
      <c r="W10" s="18" t="s">
        <v>23</v>
      </c>
      <c r="X10" s="18" t="s">
        <v>36</v>
      </c>
      <c r="Y10" s="18" t="s">
        <v>25</v>
      </c>
      <c r="Z10"/>
    </row>
    <row r="11" spans="1:26" ht="20" customHeight="1" x14ac:dyDescent="0.25">
      <c r="A11" s="64"/>
      <c r="B11" s="64"/>
      <c r="C11" s="64"/>
      <c r="D11" s="10">
        <v>1.0152777777777777</v>
      </c>
      <c r="E11" s="10">
        <v>1.0159722222222223</v>
      </c>
      <c r="F11" s="14">
        <f t="shared" si="0"/>
        <v>6.94444444444553E-4</v>
      </c>
      <c r="G11" s="6">
        <v>5124.6000000000004</v>
      </c>
      <c r="H11" s="6">
        <v>133</v>
      </c>
      <c r="I11" s="6" t="s">
        <v>147</v>
      </c>
      <c r="J11" s="6" t="s">
        <v>302</v>
      </c>
      <c r="K11" s="6" t="s">
        <v>303</v>
      </c>
      <c r="L11" s="6" t="s">
        <v>44</v>
      </c>
      <c r="M11" s="8">
        <v>0.88194444444444453</v>
      </c>
      <c r="N11" s="8">
        <v>4.1666666666666664E-2</v>
      </c>
      <c r="O11" s="6" t="s">
        <v>19</v>
      </c>
      <c r="P11" s="9"/>
      <c r="S11" t="s">
        <v>20</v>
      </c>
      <c r="T11" s="18"/>
      <c r="U11" s="18">
        <v>8</v>
      </c>
      <c r="V11" s="18">
        <v>211</v>
      </c>
      <c r="W11" s="18">
        <v>81</v>
      </c>
      <c r="X11" s="18">
        <v>3</v>
      </c>
      <c r="Y11" s="18">
        <v>303</v>
      </c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>
        <v>0.7090277777777777</v>
      </c>
      <c r="E12" s="10">
        <v>0.71111111111111114</v>
      </c>
      <c r="F12" s="14">
        <f t="shared" si="0"/>
        <v>2.083333333333437E-3</v>
      </c>
      <c r="G12" s="6">
        <v>4960</v>
      </c>
      <c r="H12" s="6">
        <v>125</v>
      </c>
      <c r="I12" s="7" t="s">
        <v>147</v>
      </c>
      <c r="J12" s="6" t="s">
        <v>297</v>
      </c>
      <c r="K12" s="6" t="s">
        <v>275</v>
      </c>
      <c r="L12" s="6" t="s">
        <v>298</v>
      </c>
      <c r="M12" s="8">
        <v>0.70833333333333337</v>
      </c>
      <c r="N12" s="8">
        <v>0.71527777777777779</v>
      </c>
      <c r="O12" s="6" t="s">
        <v>19</v>
      </c>
      <c r="P12" s="9"/>
      <c r="S12"/>
      <c r="T12"/>
      <c r="U12"/>
    </row>
    <row r="13" spans="1:26" ht="20" customHeight="1" x14ac:dyDescent="0.25">
      <c r="A13" s="64"/>
      <c r="B13" s="64"/>
      <c r="C13" s="64"/>
      <c r="D13" s="10">
        <v>0.28472222222222221</v>
      </c>
      <c r="E13" s="10">
        <v>0.28611111111111115</v>
      </c>
      <c r="F13" s="14">
        <f t="shared" si="0"/>
        <v>1.3888888888889395E-3</v>
      </c>
      <c r="G13" s="6">
        <v>4970.6000000000004</v>
      </c>
      <c r="H13" s="6">
        <v>143</v>
      </c>
      <c r="I13" s="7" t="s">
        <v>147</v>
      </c>
      <c r="J13" s="6" t="s">
        <v>302</v>
      </c>
      <c r="K13" s="6" t="s">
        <v>303</v>
      </c>
      <c r="L13" s="6" t="s">
        <v>298</v>
      </c>
      <c r="M13" s="8">
        <v>0.27777777777777779</v>
      </c>
      <c r="N13" s="8">
        <v>0.2951388888888889</v>
      </c>
      <c r="O13" s="6" t="s">
        <v>19</v>
      </c>
      <c r="P13" s="9"/>
      <c r="S13"/>
      <c r="T13"/>
      <c r="U13"/>
    </row>
    <row r="14" spans="1:26" ht="20" customHeight="1" x14ac:dyDescent="0.25">
      <c r="A14" s="73">
        <v>4</v>
      </c>
      <c r="B14" s="73" t="s">
        <v>48</v>
      </c>
      <c r="C14" s="73" t="s">
        <v>52</v>
      </c>
      <c r="D14" s="10">
        <v>0.49861111111111112</v>
      </c>
      <c r="E14" s="10">
        <v>0.4993055555555555</v>
      </c>
      <c r="F14" s="14">
        <f t="shared" si="0"/>
        <v>6.9444444444438647E-4</v>
      </c>
      <c r="G14" s="6">
        <v>5498.8</v>
      </c>
      <c r="H14" s="6">
        <v>71</v>
      </c>
      <c r="I14" s="7" t="s">
        <v>148</v>
      </c>
      <c r="J14" s="6" t="s">
        <v>274</v>
      </c>
      <c r="K14" s="6" t="s">
        <v>275</v>
      </c>
      <c r="L14" s="6" t="s">
        <v>44</v>
      </c>
      <c r="M14" s="8">
        <v>0.375</v>
      </c>
      <c r="N14" s="8">
        <v>0.52222222222222225</v>
      </c>
      <c r="O14" s="6" t="s">
        <v>19</v>
      </c>
      <c r="P14" s="35" t="s">
        <v>306</v>
      </c>
      <c r="S14"/>
      <c r="T14"/>
      <c r="U14"/>
    </row>
    <row r="15" spans="1:26" ht="20" customHeight="1" x14ac:dyDescent="0.25">
      <c r="A15" s="74"/>
      <c r="B15" s="74"/>
      <c r="C15" s="74"/>
      <c r="D15" s="10">
        <v>1.0041666666666667</v>
      </c>
      <c r="E15" s="10">
        <v>1.0055555555555555</v>
      </c>
      <c r="F15" s="14">
        <f t="shared" si="0"/>
        <v>1.388888888888884E-3</v>
      </c>
      <c r="G15" s="6">
        <v>5504.8</v>
      </c>
      <c r="H15" s="6">
        <v>96</v>
      </c>
      <c r="I15" s="6" t="s">
        <v>147</v>
      </c>
      <c r="J15" s="6" t="s">
        <v>302</v>
      </c>
      <c r="K15" s="6" t="s">
        <v>303</v>
      </c>
      <c r="L15" s="6" t="s">
        <v>44</v>
      </c>
      <c r="M15" s="8">
        <v>0.88194444444444453</v>
      </c>
      <c r="N15" s="8">
        <v>4.1666666666666664E-2</v>
      </c>
      <c r="O15" s="6" t="s">
        <v>19</v>
      </c>
      <c r="P15" s="35" t="s">
        <v>306</v>
      </c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>
        <v>0.74305555555555547</v>
      </c>
      <c r="E16" s="10">
        <v>0.74444444444444446</v>
      </c>
      <c r="F16" s="14">
        <f t="shared" si="0"/>
        <v>1.388888888888995E-3</v>
      </c>
      <c r="G16" s="6">
        <v>5260.8</v>
      </c>
      <c r="H16" s="6">
        <v>179</v>
      </c>
      <c r="I16" s="7" t="s">
        <v>147</v>
      </c>
      <c r="J16" s="6" t="s">
        <v>299</v>
      </c>
      <c r="K16" s="6" t="s">
        <v>275</v>
      </c>
      <c r="L16" s="6" t="s">
        <v>301</v>
      </c>
      <c r="M16" s="8">
        <v>0.74305555555555547</v>
      </c>
      <c r="N16" s="8">
        <v>0.75</v>
      </c>
      <c r="O16" s="6" t="s">
        <v>19</v>
      </c>
      <c r="P16" s="9"/>
      <c r="S16"/>
      <c r="T16"/>
      <c r="U16"/>
    </row>
    <row r="17" spans="1:21" ht="20" customHeight="1" x14ac:dyDescent="0.25">
      <c r="A17" s="64"/>
      <c r="B17" s="64"/>
      <c r="C17" s="64"/>
      <c r="D17" s="10">
        <v>0.25972222222222224</v>
      </c>
      <c r="E17" s="10">
        <v>0.26041666666666669</v>
      </c>
      <c r="F17" s="14">
        <f t="shared" si="0"/>
        <v>6.9444444444444198E-4</v>
      </c>
      <c r="G17" s="6">
        <v>5267.4</v>
      </c>
      <c r="H17" s="6">
        <v>100</v>
      </c>
      <c r="I17" s="7" t="s">
        <v>147</v>
      </c>
      <c r="J17" s="6" t="s">
        <v>302</v>
      </c>
      <c r="K17" s="6" t="s">
        <v>303</v>
      </c>
      <c r="L17" s="6" t="s">
        <v>301</v>
      </c>
      <c r="M17" s="8">
        <v>0.26041666666666669</v>
      </c>
      <c r="N17" s="8">
        <v>0.27083333333333331</v>
      </c>
      <c r="O17" s="6" t="s">
        <v>19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 t="s">
        <v>23</v>
      </c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 t="s">
        <v>23</v>
      </c>
      <c r="P19" s="9"/>
      <c r="S19"/>
      <c r="T19"/>
      <c r="U19"/>
    </row>
    <row r="20" spans="1:21" ht="20" customHeight="1" x14ac:dyDescent="0.25">
      <c r="A20" s="73">
        <v>7</v>
      </c>
      <c r="B20" s="73" t="s">
        <v>54</v>
      </c>
      <c r="C20" s="73" t="s">
        <v>56</v>
      </c>
      <c r="D20" s="10">
        <v>0.75</v>
      </c>
      <c r="E20" s="10">
        <v>0.75138888888888899</v>
      </c>
      <c r="F20" s="14">
        <f t="shared" si="0"/>
        <v>1.388888888888995E-3</v>
      </c>
      <c r="G20" s="6">
        <v>3913.7</v>
      </c>
      <c r="H20" s="6">
        <v>121</v>
      </c>
      <c r="I20" s="7" t="s">
        <v>147</v>
      </c>
      <c r="J20" s="6" t="s">
        <v>299</v>
      </c>
      <c r="K20" s="6" t="s">
        <v>275</v>
      </c>
      <c r="L20" s="6" t="s">
        <v>272</v>
      </c>
      <c r="M20" s="8">
        <v>0.75</v>
      </c>
      <c r="N20" s="8">
        <v>0.76388888888888884</v>
      </c>
      <c r="O20" s="6" t="s">
        <v>19</v>
      </c>
      <c r="P20" s="9"/>
      <c r="S20"/>
      <c r="T20"/>
      <c r="U20"/>
    </row>
    <row r="21" spans="1:21" ht="20" customHeight="1" x14ac:dyDescent="0.25">
      <c r="A21" s="74"/>
      <c r="B21" s="74"/>
      <c r="C21" s="74"/>
      <c r="D21" s="10">
        <v>0.27083333333333331</v>
      </c>
      <c r="E21" s="10">
        <v>0.2722222222222222</v>
      </c>
      <c r="F21" s="14">
        <f t="shared" si="0"/>
        <v>1.388888888888884E-3</v>
      </c>
      <c r="G21" s="6">
        <v>3923.8</v>
      </c>
      <c r="H21" s="6">
        <v>92</v>
      </c>
      <c r="I21" s="7" t="s">
        <v>147</v>
      </c>
      <c r="J21" s="6" t="s">
        <v>302</v>
      </c>
      <c r="K21" s="6" t="s">
        <v>303</v>
      </c>
      <c r="L21" s="6" t="s">
        <v>272</v>
      </c>
      <c r="M21" s="8">
        <v>0.26041666666666669</v>
      </c>
      <c r="N21" s="8">
        <v>0.27083333333333331</v>
      </c>
      <c r="O21" s="6" t="s">
        <v>19</v>
      </c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>
        <v>0.77083333333333337</v>
      </c>
      <c r="E22" s="10">
        <v>0.7729166666666667</v>
      </c>
      <c r="F22" s="14">
        <f t="shared" si="0"/>
        <v>2.0833333333333259E-3</v>
      </c>
      <c r="G22" s="6">
        <v>4508.7</v>
      </c>
      <c r="H22" s="6">
        <v>140</v>
      </c>
      <c r="I22" s="7" t="s">
        <v>147</v>
      </c>
      <c r="J22" s="6" t="s">
        <v>297</v>
      </c>
      <c r="K22" s="6" t="s">
        <v>275</v>
      </c>
      <c r="L22" s="6" t="s">
        <v>272</v>
      </c>
      <c r="M22" s="8">
        <v>0.71527777777777779</v>
      </c>
      <c r="N22" s="8">
        <v>0.78819444444444453</v>
      </c>
      <c r="O22" s="6" t="s">
        <v>19</v>
      </c>
      <c r="P22" s="35" t="s">
        <v>310</v>
      </c>
      <c r="S22"/>
      <c r="T22"/>
      <c r="U22"/>
    </row>
    <row r="23" spans="1:21" ht="20" customHeight="1" x14ac:dyDescent="0.25">
      <c r="A23" s="64"/>
      <c r="B23" s="64"/>
      <c r="C23" s="64"/>
      <c r="D23" s="10">
        <v>1.0104166666666667</v>
      </c>
      <c r="E23" s="10">
        <v>1.0118055555555556</v>
      </c>
      <c r="F23" s="14">
        <f t="shared" ref="F23" si="1">E23-D23</f>
        <v>1.388888888888884E-3</v>
      </c>
      <c r="G23" s="6">
        <v>4512.1000000000004</v>
      </c>
      <c r="H23" s="6">
        <v>71</v>
      </c>
      <c r="I23" s="6" t="s">
        <v>147</v>
      </c>
      <c r="J23" s="6" t="s">
        <v>302</v>
      </c>
      <c r="K23" s="6" t="s">
        <v>303</v>
      </c>
      <c r="L23" s="6" t="s">
        <v>44</v>
      </c>
      <c r="M23" s="8">
        <v>0.88194444444444453</v>
      </c>
      <c r="N23" s="8">
        <v>4.1666666666666664E-2</v>
      </c>
      <c r="O23" s="6" t="s">
        <v>19</v>
      </c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>
        <v>0.76180555555555562</v>
      </c>
      <c r="E24" s="10">
        <v>0.76388888888888884</v>
      </c>
      <c r="F24" s="14">
        <f t="shared" si="0"/>
        <v>2.0833333333332149E-3</v>
      </c>
      <c r="G24" s="6">
        <v>3962.8</v>
      </c>
      <c r="H24" s="6">
        <v>170</v>
      </c>
      <c r="I24" s="7" t="s">
        <v>147</v>
      </c>
      <c r="J24" s="6" t="s">
        <v>297</v>
      </c>
      <c r="K24" s="6" t="s">
        <v>275</v>
      </c>
      <c r="L24" s="6" t="s">
        <v>272</v>
      </c>
      <c r="M24" s="8">
        <v>0.71527777777777779</v>
      </c>
      <c r="N24" s="8">
        <v>0.78819444444444453</v>
      </c>
      <c r="O24" s="6" t="s">
        <v>19</v>
      </c>
      <c r="P24" s="9"/>
      <c r="S24"/>
      <c r="T24"/>
      <c r="U24"/>
    </row>
    <row r="25" spans="1:21" ht="20" customHeight="1" x14ac:dyDescent="0.25">
      <c r="A25" s="64"/>
      <c r="B25" s="64"/>
      <c r="C25" s="64"/>
      <c r="D25" s="10">
        <v>0.23472222222222219</v>
      </c>
      <c r="E25" s="10">
        <v>0.23611111111111113</v>
      </c>
      <c r="F25" s="14">
        <f t="shared" si="0"/>
        <v>1.3888888888889395E-3</v>
      </c>
      <c r="G25" s="6">
        <v>3968.7</v>
      </c>
      <c r="H25" s="6">
        <v>113</v>
      </c>
      <c r="I25" s="7" t="s">
        <v>148</v>
      </c>
      <c r="J25" s="6" t="s">
        <v>304</v>
      </c>
      <c r="K25" s="6" t="s">
        <v>303</v>
      </c>
      <c r="L25" s="6" t="s">
        <v>272</v>
      </c>
      <c r="M25" s="8">
        <v>0.17708333333333334</v>
      </c>
      <c r="N25" s="8">
        <v>0.30902777777777779</v>
      </c>
      <c r="O25" s="6" t="s">
        <v>19</v>
      </c>
      <c r="P25" s="9"/>
      <c r="S25"/>
      <c r="T25"/>
      <c r="U25"/>
    </row>
    <row r="26" spans="1:21" ht="20" customHeight="1" x14ac:dyDescent="0.25">
      <c r="A26" s="73">
        <v>10</v>
      </c>
      <c r="B26" s="73" t="s">
        <v>54</v>
      </c>
      <c r="C26" s="73" t="s">
        <v>59</v>
      </c>
      <c r="D26" s="10">
        <v>0.3444444444444445</v>
      </c>
      <c r="E26" s="10">
        <v>0.34652777777777777</v>
      </c>
      <c r="F26" s="14">
        <f t="shared" si="0"/>
        <v>2.0833333333332704E-3</v>
      </c>
      <c r="G26" s="6">
        <v>4600.3999999999996</v>
      </c>
      <c r="H26" s="6">
        <v>100</v>
      </c>
      <c r="I26" s="7" t="s">
        <v>296</v>
      </c>
      <c r="J26" s="6" t="s">
        <v>297</v>
      </c>
      <c r="K26" s="6" t="s">
        <v>275</v>
      </c>
      <c r="L26" s="6" t="s">
        <v>44</v>
      </c>
      <c r="M26" s="8">
        <v>0.33680555555555558</v>
      </c>
      <c r="N26" s="8">
        <v>0.35069444444444442</v>
      </c>
      <c r="O26" s="6" t="s">
        <v>19</v>
      </c>
      <c r="P26" s="9"/>
      <c r="S26"/>
      <c r="T26"/>
      <c r="U26"/>
    </row>
    <row r="27" spans="1:21" ht="20" customHeight="1" x14ac:dyDescent="0.25">
      <c r="A27" s="74"/>
      <c r="B27" s="74"/>
      <c r="C27" s="74"/>
      <c r="D27" s="10">
        <v>0.89236111111111116</v>
      </c>
      <c r="E27" s="10">
        <v>0.89374999999999993</v>
      </c>
      <c r="F27" s="14">
        <f t="shared" si="0"/>
        <v>1.3888888888887729E-3</v>
      </c>
      <c r="G27" s="6">
        <v>4611.3999999999996</v>
      </c>
      <c r="H27" s="6">
        <v>292</v>
      </c>
      <c r="I27" s="7" t="s">
        <v>148</v>
      </c>
      <c r="J27" s="6" t="s">
        <v>304</v>
      </c>
      <c r="K27" s="6" t="s">
        <v>303</v>
      </c>
      <c r="L27" s="6" t="s">
        <v>44</v>
      </c>
      <c r="M27" s="8">
        <v>0.89166666666666661</v>
      </c>
      <c r="N27" s="8">
        <v>1.0208333333333333</v>
      </c>
      <c r="O27" s="6" t="s">
        <v>19</v>
      </c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>
        <v>0.75</v>
      </c>
      <c r="E28" s="10">
        <v>0.75138888888888899</v>
      </c>
      <c r="F28" s="14">
        <f t="shared" si="0"/>
        <v>1.388888888888995E-3</v>
      </c>
      <c r="G28" s="6">
        <v>5085.5</v>
      </c>
      <c r="H28" s="6">
        <v>184</v>
      </c>
      <c r="I28" s="7" t="s">
        <v>148</v>
      </c>
      <c r="J28" s="6" t="s">
        <v>274</v>
      </c>
      <c r="K28" s="6" t="s">
        <v>275</v>
      </c>
      <c r="L28" s="6" t="s">
        <v>272</v>
      </c>
      <c r="M28" s="8">
        <v>0.62777777777777777</v>
      </c>
      <c r="N28" s="8">
        <v>0.7993055555555556</v>
      </c>
      <c r="O28" s="6" t="s">
        <v>19</v>
      </c>
      <c r="P28" s="9"/>
    </row>
    <row r="29" spans="1:21" ht="20" customHeight="1" x14ac:dyDescent="0.25">
      <c r="A29" s="64"/>
      <c r="B29" s="74"/>
      <c r="C29" s="74"/>
      <c r="D29" s="10">
        <v>0.25069444444444444</v>
      </c>
      <c r="E29" s="10">
        <v>0.25208333333333333</v>
      </c>
      <c r="F29" s="14">
        <f t="shared" si="0"/>
        <v>1.388888888888884E-3</v>
      </c>
      <c r="G29" s="6">
        <v>5096</v>
      </c>
      <c r="H29" s="6">
        <v>320</v>
      </c>
      <c r="I29" s="7" t="s">
        <v>148</v>
      </c>
      <c r="J29" s="6" t="s">
        <v>304</v>
      </c>
      <c r="K29" s="6" t="s">
        <v>303</v>
      </c>
      <c r="L29" s="6" t="s">
        <v>272</v>
      </c>
      <c r="M29" s="8">
        <v>0.17708333333333334</v>
      </c>
      <c r="N29" s="8">
        <v>0.30902777777777779</v>
      </c>
      <c r="O29" s="6" t="s">
        <v>19</v>
      </c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>
        <v>0.72916666666666663</v>
      </c>
      <c r="E30" s="10">
        <v>0.73055555555555562</v>
      </c>
      <c r="F30" s="14">
        <f t="shared" si="0"/>
        <v>1.388888888888995E-3</v>
      </c>
      <c r="G30" s="6">
        <v>5615.4</v>
      </c>
      <c r="H30" s="6">
        <v>300</v>
      </c>
      <c r="I30" s="7" t="s">
        <v>147</v>
      </c>
      <c r="J30" s="6" t="s">
        <v>299</v>
      </c>
      <c r="K30" s="6" t="s">
        <v>275</v>
      </c>
      <c r="L30" s="6" t="s">
        <v>284</v>
      </c>
      <c r="M30" s="8">
        <v>0.625</v>
      </c>
      <c r="N30" s="8">
        <v>0.73611111111111116</v>
      </c>
      <c r="O30" s="6" t="s">
        <v>19</v>
      </c>
      <c r="P30" s="9"/>
    </row>
    <row r="31" spans="1:21" ht="20" customHeight="1" x14ac:dyDescent="0.25">
      <c r="A31" s="64"/>
      <c r="B31" s="74"/>
      <c r="C31" s="74"/>
      <c r="D31" s="10">
        <v>0.21458333333333335</v>
      </c>
      <c r="E31" s="10">
        <v>0.21597222222222223</v>
      </c>
      <c r="F31" s="14">
        <f t="shared" si="0"/>
        <v>1.388888888888884E-3</v>
      </c>
      <c r="G31" s="6">
        <v>5625.2</v>
      </c>
      <c r="H31" s="6">
        <v>330</v>
      </c>
      <c r="I31" s="7" t="s">
        <v>147</v>
      </c>
      <c r="J31" s="6" t="s">
        <v>302</v>
      </c>
      <c r="K31" s="6" t="s">
        <v>303</v>
      </c>
      <c r="L31" s="6" t="s">
        <v>284</v>
      </c>
      <c r="M31" s="8">
        <v>0.17708333333333334</v>
      </c>
      <c r="N31" s="8">
        <v>0.25</v>
      </c>
      <c r="O31" s="6" t="s">
        <v>19</v>
      </c>
      <c r="P31" s="9"/>
    </row>
    <row r="32" spans="1:21" ht="20" customHeight="1" x14ac:dyDescent="0.25">
      <c r="A32" s="73">
        <v>13</v>
      </c>
      <c r="B32" s="73" t="s">
        <v>60</v>
      </c>
      <c r="C32" s="73" t="s">
        <v>63</v>
      </c>
      <c r="D32" s="10">
        <v>0.47569444444444442</v>
      </c>
      <c r="E32" s="10">
        <v>0.47638888888888892</v>
      </c>
      <c r="F32" s="14">
        <f t="shared" si="0"/>
        <v>6.9444444444449749E-4</v>
      </c>
      <c r="G32" s="6">
        <v>4788.2</v>
      </c>
      <c r="H32" s="6">
        <v>150</v>
      </c>
      <c r="I32" s="7" t="s">
        <v>147</v>
      </c>
      <c r="J32" s="6" t="s">
        <v>299</v>
      </c>
      <c r="K32" s="6" t="s">
        <v>275</v>
      </c>
      <c r="L32" s="6" t="s">
        <v>280</v>
      </c>
      <c r="M32" s="8">
        <v>0.375</v>
      </c>
      <c r="N32" s="8">
        <v>0.52083333333333337</v>
      </c>
      <c r="O32" s="6" t="s">
        <v>19</v>
      </c>
      <c r="P32" s="9"/>
    </row>
    <row r="33" spans="1:16" ht="20" customHeight="1" x14ac:dyDescent="0.25">
      <c r="A33" s="74"/>
      <c r="B33" s="74"/>
      <c r="C33" s="74"/>
      <c r="D33" s="10">
        <v>0.97986111111111107</v>
      </c>
      <c r="E33" s="10">
        <v>0.98125000000000007</v>
      </c>
      <c r="F33" s="14">
        <f t="shared" si="0"/>
        <v>1.388888888888995E-3</v>
      </c>
      <c r="G33" s="6">
        <v>4796.5</v>
      </c>
      <c r="H33" s="6">
        <v>180</v>
      </c>
      <c r="I33" s="6" t="s">
        <v>147</v>
      </c>
      <c r="J33" s="6" t="s">
        <v>302</v>
      </c>
      <c r="K33" s="6" t="s">
        <v>303</v>
      </c>
      <c r="L33" s="6" t="s">
        <v>44</v>
      </c>
      <c r="M33" s="8">
        <v>0.88194444444444453</v>
      </c>
      <c r="N33" s="8">
        <v>4.1666666666666664E-2</v>
      </c>
      <c r="O33" s="6" t="s">
        <v>19</v>
      </c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 t="s">
        <v>23</v>
      </c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 t="s">
        <v>23</v>
      </c>
      <c r="P35" s="9"/>
    </row>
    <row r="36" spans="1:16" ht="20" customHeight="1" x14ac:dyDescent="0.25">
      <c r="A36" s="73">
        <v>15</v>
      </c>
      <c r="B36" s="73" t="s">
        <v>60</v>
      </c>
      <c r="C36" s="73" t="s">
        <v>65</v>
      </c>
      <c r="D36" s="10">
        <v>0.4909722222222222</v>
      </c>
      <c r="E36" s="10">
        <v>0.4916666666666667</v>
      </c>
      <c r="F36" s="14">
        <f t="shared" si="0"/>
        <v>6.9444444444449749E-4</v>
      </c>
      <c r="G36" s="6">
        <v>4857.3</v>
      </c>
      <c r="H36" s="6">
        <v>140</v>
      </c>
      <c r="I36" s="7" t="s">
        <v>147</v>
      </c>
      <c r="J36" s="6" t="s">
        <v>299</v>
      </c>
      <c r="K36" s="6" t="s">
        <v>275</v>
      </c>
      <c r="L36" s="6" t="s">
        <v>280</v>
      </c>
      <c r="M36" s="8">
        <v>0.375</v>
      </c>
      <c r="N36" s="8">
        <v>0.52083333333333337</v>
      </c>
      <c r="O36" s="6" t="s">
        <v>19</v>
      </c>
      <c r="P36" s="9"/>
    </row>
    <row r="37" spans="1:16" ht="20" customHeight="1" x14ac:dyDescent="0.25">
      <c r="A37" s="74"/>
      <c r="B37" s="74"/>
      <c r="C37" s="74"/>
      <c r="D37" s="10">
        <v>0.96458333333333324</v>
      </c>
      <c r="E37" s="10">
        <v>0.96597222222222223</v>
      </c>
      <c r="F37" s="14">
        <f t="shared" si="0"/>
        <v>1.388888888888995E-3</v>
      </c>
      <c r="G37" s="6">
        <v>4863.6000000000004</v>
      </c>
      <c r="H37" s="6">
        <v>200</v>
      </c>
      <c r="I37" s="6" t="s">
        <v>147</v>
      </c>
      <c r="J37" s="6" t="s">
        <v>302</v>
      </c>
      <c r="K37" s="6" t="s">
        <v>303</v>
      </c>
      <c r="L37" s="6" t="s">
        <v>44</v>
      </c>
      <c r="M37" s="8">
        <v>0.88194444444444453</v>
      </c>
      <c r="N37" s="8">
        <v>4.1666666666666664E-2</v>
      </c>
      <c r="O37" s="6" t="s">
        <v>19</v>
      </c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>
        <v>0.63958333333333328</v>
      </c>
      <c r="E38" s="10">
        <v>0.64027777777777783</v>
      </c>
      <c r="F38" s="14">
        <f t="shared" si="0"/>
        <v>6.94444444444553E-4</v>
      </c>
      <c r="G38" s="6">
        <v>6982.1</v>
      </c>
      <c r="H38" s="6">
        <v>187</v>
      </c>
      <c r="I38" s="7" t="s">
        <v>147</v>
      </c>
      <c r="J38" s="6" t="s">
        <v>299</v>
      </c>
      <c r="K38" s="6" t="s">
        <v>275</v>
      </c>
      <c r="L38" s="6" t="s">
        <v>284</v>
      </c>
      <c r="M38" s="8">
        <v>0.625</v>
      </c>
      <c r="N38" s="8">
        <v>0.73611111111111116</v>
      </c>
      <c r="O38" s="6" t="s">
        <v>19</v>
      </c>
      <c r="P38" s="9"/>
    </row>
    <row r="39" spans="1:16" ht="20" customHeight="1" x14ac:dyDescent="0.25">
      <c r="A39" s="64"/>
      <c r="B39" s="74"/>
      <c r="C39" s="74"/>
      <c r="D39" s="10">
        <v>0.22430555555555556</v>
      </c>
      <c r="E39" s="10">
        <v>0.22500000000000001</v>
      </c>
      <c r="F39" s="14">
        <f t="shared" si="0"/>
        <v>6.9444444444444198E-4</v>
      </c>
      <c r="G39" s="6">
        <v>6992.5</v>
      </c>
      <c r="H39" s="6">
        <v>224</v>
      </c>
      <c r="I39" s="7" t="s">
        <v>147</v>
      </c>
      <c r="J39" s="6" t="s">
        <v>302</v>
      </c>
      <c r="K39" s="6" t="s">
        <v>303</v>
      </c>
      <c r="L39" s="6" t="s">
        <v>284</v>
      </c>
      <c r="M39" s="8">
        <v>0.17708333333333334</v>
      </c>
      <c r="N39" s="8">
        <v>0.25</v>
      </c>
      <c r="O39" s="6" t="s">
        <v>19</v>
      </c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>
        <v>0.8569444444444444</v>
      </c>
      <c r="E40" s="10">
        <v>0.85833333333333339</v>
      </c>
      <c r="F40" s="14">
        <f t="shared" si="0"/>
        <v>1.388888888888995E-3</v>
      </c>
      <c r="G40" s="6">
        <v>7122.9</v>
      </c>
      <c r="H40" s="6">
        <v>300</v>
      </c>
      <c r="I40" s="7" t="s">
        <v>148</v>
      </c>
      <c r="J40" s="6" t="s">
        <v>304</v>
      </c>
      <c r="K40" s="6" t="s">
        <v>303</v>
      </c>
      <c r="L40" s="6" t="s">
        <v>298</v>
      </c>
      <c r="M40" s="8">
        <v>0.85416666666666663</v>
      </c>
      <c r="N40" s="8">
        <v>0.87222222222222223</v>
      </c>
      <c r="O40" s="6" t="s">
        <v>19</v>
      </c>
      <c r="P40" s="9"/>
    </row>
    <row r="41" spans="1:16" ht="20" customHeight="1" x14ac:dyDescent="0.25">
      <c r="A41" s="64"/>
      <c r="B41" s="64"/>
      <c r="C41" s="64"/>
      <c r="D41" s="10">
        <v>0.28125</v>
      </c>
      <c r="E41" s="10">
        <v>0.28263888888888888</v>
      </c>
      <c r="F41" s="14">
        <f t="shared" si="0"/>
        <v>1.388888888888884E-3</v>
      </c>
      <c r="G41" s="6">
        <v>7129.3</v>
      </c>
      <c r="H41" s="6">
        <v>149</v>
      </c>
      <c r="I41" s="7" t="s">
        <v>147</v>
      </c>
      <c r="J41" s="6" t="s">
        <v>302</v>
      </c>
      <c r="K41" s="6" t="s">
        <v>303</v>
      </c>
      <c r="L41" s="6" t="s">
        <v>298</v>
      </c>
      <c r="M41" s="8">
        <v>0.27777777777777779</v>
      </c>
      <c r="N41" s="8">
        <v>0.2951388888888889</v>
      </c>
      <c r="O41" s="6" t="s">
        <v>19</v>
      </c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>
        <v>0.65</v>
      </c>
      <c r="E42" s="10">
        <v>0.65</v>
      </c>
      <c r="F42" s="14">
        <f t="shared" si="0"/>
        <v>0</v>
      </c>
      <c r="G42" s="6">
        <v>7308.2</v>
      </c>
      <c r="H42" s="6">
        <v>66</v>
      </c>
      <c r="I42" s="7" t="s">
        <v>147</v>
      </c>
      <c r="J42" s="6" t="s">
        <v>299</v>
      </c>
      <c r="K42" s="6" t="s">
        <v>275</v>
      </c>
      <c r="L42" s="6" t="s">
        <v>284</v>
      </c>
      <c r="M42" s="8">
        <v>0.625</v>
      </c>
      <c r="N42" s="8">
        <v>0.73611111111111116</v>
      </c>
      <c r="O42" s="6" t="s">
        <v>19</v>
      </c>
      <c r="P42" s="6"/>
    </row>
    <row r="43" spans="1:16" ht="20" customHeight="1" x14ac:dyDescent="0.25">
      <c r="A43" s="64"/>
      <c r="B43" s="74"/>
      <c r="C43" s="74"/>
      <c r="D43" s="10">
        <v>0.20694444444444446</v>
      </c>
      <c r="E43" s="10">
        <v>0.2076388888888889</v>
      </c>
      <c r="F43" s="14">
        <f t="shared" si="0"/>
        <v>6.9444444444444198E-4</v>
      </c>
      <c r="G43" s="6">
        <v>7320.1</v>
      </c>
      <c r="H43" s="6">
        <v>230</v>
      </c>
      <c r="I43" s="7" t="s">
        <v>147</v>
      </c>
      <c r="J43" s="6" t="s">
        <v>302</v>
      </c>
      <c r="K43" s="6" t="s">
        <v>303</v>
      </c>
      <c r="L43" s="6" t="s">
        <v>284</v>
      </c>
      <c r="M43" s="8">
        <v>0.17708333333333334</v>
      </c>
      <c r="N43" s="8">
        <v>0.25</v>
      </c>
      <c r="O43" s="6" t="s">
        <v>19</v>
      </c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 t="s">
        <v>23</v>
      </c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7"/>
      <c r="J45" s="6"/>
      <c r="K45" s="6"/>
      <c r="L45" s="6"/>
      <c r="M45" s="8"/>
      <c r="N45" s="8"/>
      <c r="O45" s="6" t="s">
        <v>23</v>
      </c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 t="s">
        <v>23</v>
      </c>
      <c r="P46" s="34"/>
    </row>
    <row r="47" spans="1:16" ht="20" customHeight="1" x14ac:dyDescent="0.25">
      <c r="A47" s="64"/>
      <c r="B47" s="64"/>
      <c r="C47" s="64"/>
      <c r="D47" s="10">
        <v>0.28333333333333333</v>
      </c>
      <c r="E47" s="10">
        <v>0.28402777777777777</v>
      </c>
      <c r="F47" s="14">
        <f t="shared" si="0"/>
        <v>6.9444444444444198E-4</v>
      </c>
      <c r="G47" s="6">
        <v>7153.3</v>
      </c>
      <c r="H47" s="6">
        <v>200</v>
      </c>
      <c r="I47" s="7" t="s">
        <v>147</v>
      </c>
      <c r="J47" s="6" t="s">
        <v>302</v>
      </c>
      <c r="K47" s="6" t="s">
        <v>303</v>
      </c>
      <c r="L47" s="6" t="s">
        <v>298</v>
      </c>
      <c r="M47" s="8">
        <v>0.27777777777777779</v>
      </c>
      <c r="N47" s="8">
        <v>0.2951388888888889</v>
      </c>
      <c r="O47" s="6" t="s">
        <v>19</v>
      </c>
      <c r="P47" s="9"/>
    </row>
    <row r="48" spans="1:16" ht="20" customHeight="1" x14ac:dyDescent="0.25">
      <c r="A48" s="73">
        <v>21</v>
      </c>
      <c r="B48" s="73" t="s">
        <v>66</v>
      </c>
      <c r="C48" s="73" t="s">
        <v>72</v>
      </c>
      <c r="D48" s="10">
        <v>0.64097222222222217</v>
      </c>
      <c r="E48" s="10">
        <v>0.64166666666666672</v>
      </c>
      <c r="F48" s="14">
        <f t="shared" ref="F48:F49" si="2">E48-D48</f>
        <v>6.94444444444553E-4</v>
      </c>
      <c r="G48" s="6">
        <v>6736.2</v>
      </c>
      <c r="H48" s="6">
        <v>132</v>
      </c>
      <c r="I48" s="7" t="s">
        <v>147</v>
      </c>
      <c r="J48" s="6" t="s">
        <v>299</v>
      </c>
      <c r="K48" s="6" t="s">
        <v>275</v>
      </c>
      <c r="L48" s="6" t="s">
        <v>284</v>
      </c>
      <c r="M48" s="8">
        <v>0.625</v>
      </c>
      <c r="N48" s="8">
        <v>0.73611111111111116</v>
      </c>
      <c r="O48" s="6" t="s">
        <v>19</v>
      </c>
      <c r="P48" s="9"/>
    </row>
    <row r="49" spans="1:16" ht="20" customHeight="1" x14ac:dyDescent="0.25">
      <c r="A49" s="74"/>
      <c r="B49" s="74"/>
      <c r="C49" s="74"/>
      <c r="D49" s="10">
        <v>0.18888888888888888</v>
      </c>
      <c r="E49" s="10">
        <v>0.18958333333333333</v>
      </c>
      <c r="F49" s="14">
        <f t="shared" si="2"/>
        <v>6.9444444444444198E-4</v>
      </c>
      <c r="G49" s="6">
        <v>6747.2</v>
      </c>
      <c r="H49" s="6">
        <v>198</v>
      </c>
      <c r="I49" s="7" t="s">
        <v>147</v>
      </c>
      <c r="J49" s="6" t="s">
        <v>302</v>
      </c>
      <c r="K49" s="6" t="s">
        <v>303</v>
      </c>
      <c r="L49" s="6" t="s">
        <v>284</v>
      </c>
      <c r="M49" s="8">
        <v>0.17708333333333334</v>
      </c>
      <c r="N49" s="8">
        <v>0.25</v>
      </c>
      <c r="O49" s="6" t="s">
        <v>19</v>
      </c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>
        <v>0.63750000000000007</v>
      </c>
      <c r="E50" s="10">
        <v>0.7631944444444444</v>
      </c>
      <c r="F50" s="14">
        <f t="shared" si="0"/>
        <v>0.12569444444444433</v>
      </c>
      <c r="G50" s="6">
        <v>7527.5</v>
      </c>
      <c r="H50" s="6">
        <v>205</v>
      </c>
      <c r="I50" s="7" t="s">
        <v>147</v>
      </c>
      <c r="J50" s="6" t="s">
        <v>299</v>
      </c>
      <c r="K50" s="6" t="s">
        <v>275</v>
      </c>
      <c r="L50" s="6" t="s">
        <v>284</v>
      </c>
      <c r="M50" s="8">
        <v>0.625</v>
      </c>
      <c r="N50" s="8">
        <v>0.73611111111111116</v>
      </c>
      <c r="O50" s="6" t="s">
        <v>19</v>
      </c>
      <c r="P50" s="9"/>
    </row>
    <row r="51" spans="1:16" ht="20" customHeight="1" x14ac:dyDescent="0.25">
      <c r="A51" s="64"/>
      <c r="B51" s="64"/>
      <c r="C51" s="64"/>
      <c r="D51" s="10">
        <v>0.20138888888888887</v>
      </c>
      <c r="E51" s="10">
        <v>0.20277777777777781</v>
      </c>
      <c r="F51" s="14">
        <f t="shared" si="0"/>
        <v>1.3888888888889395E-3</v>
      </c>
      <c r="G51" s="6">
        <v>7538.9</v>
      </c>
      <c r="H51" s="6">
        <v>203</v>
      </c>
      <c r="I51" s="7" t="s">
        <v>147</v>
      </c>
      <c r="J51" s="6" t="s">
        <v>302</v>
      </c>
      <c r="K51" s="6" t="s">
        <v>303</v>
      </c>
      <c r="L51" s="6" t="s">
        <v>284</v>
      </c>
      <c r="M51" s="8">
        <v>0.17708333333333334</v>
      </c>
      <c r="N51" s="8">
        <v>0.25</v>
      </c>
      <c r="O51" s="6" t="s">
        <v>19</v>
      </c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>
        <v>0.64861111111111114</v>
      </c>
      <c r="E52" s="12">
        <v>0.64930555555555558</v>
      </c>
      <c r="F52" s="14">
        <f t="shared" si="0"/>
        <v>6.9444444444444198E-4</v>
      </c>
      <c r="G52" s="6">
        <v>5783.4</v>
      </c>
      <c r="H52" s="6">
        <v>279</v>
      </c>
      <c r="I52" s="7" t="s">
        <v>147</v>
      </c>
      <c r="J52" s="6" t="s">
        <v>299</v>
      </c>
      <c r="K52" s="6" t="s">
        <v>275</v>
      </c>
      <c r="L52" s="6" t="s">
        <v>284</v>
      </c>
      <c r="M52" s="8">
        <v>0.625</v>
      </c>
      <c r="N52" s="8">
        <v>0.73611111111111116</v>
      </c>
      <c r="O52" s="6" t="s">
        <v>19</v>
      </c>
      <c r="P52" s="9"/>
    </row>
    <row r="53" spans="1:16" ht="20" customHeight="1" x14ac:dyDescent="0.25">
      <c r="A53" s="64"/>
      <c r="B53" s="74"/>
      <c r="C53" s="74"/>
      <c r="D53" s="12">
        <v>0.2590277777777778</v>
      </c>
      <c r="E53" s="12">
        <v>0.26041666666666669</v>
      </c>
      <c r="F53" s="14">
        <f t="shared" si="0"/>
        <v>1.388888888888884E-3</v>
      </c>
      <c r="G53" s="6">
        <v>5792.4</v>
      </c>
      <c r="H53" s="6">
        <v>224</v>
      </c>
      <c r="I53" s="7" t="s">
        <v>148</v>
      </c>
      <c r="J53" s="6" t="s">
        <v>304</v>
      </c>
      <c r="K53" s="6" t="s">
        <v>303</v>
      </c>
      <c r="L53" s="6" t="s">
        <v>272</v>
      </c>
      <c r="M53" s="8">
        <v>0.17708333333333334</v>
      </c>
      <c r="N53" s="8">
        <v>0.30902777777777779</v>
      </c>
      <c r="O53" s="6" t="s">
        <v>19</v>
      </c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>
        <v>0.72777777777777775</v>
      </c>
      <c r="E54" s="12">
        <v>0.72916666666666663</v>
      </c>
      <c r="F54" s="14">
        <f t="shared" si="0"/>
        <v>1.388888888888884E-3</v>
      </c>
      <c r="G54" s="6">
        <v>4345.1000000000004</v>
      </c>
      <c r="H54" s="6">
        <v>113</v>
      </c>
      <c r="I54" s="7" t="s">
        <v>148</v>
      </c>
      <c r="J54" s="6" t="s">
        <v>274</v>
      </c>
      <c r="K54" s="6" t="s">
        <v>275</v>
      </c>
      <c r="L54" s="6" t="s">
        <v>272</v>
      </c>
      <c r="M54" s="8">
        <v>0.62777777777777777</v>
      </c>
      <c r="N54" s="8">
        <v>0.7993055555555556</v>
      </c>
      <c r="O54" s="6" t="s">
        <v>19</v>
      </c>
      <c r="P54" s="9"/>
    </row>
    <row r="55" spans="1:16" ht="20" customHeight="1" x14ac:dyDescent="0.25">
      <c r="A55" s="64"/>
      <c r="B55" s="64"/>
      <c r="C55" s="64"/>
      <c r="D55" s="12">
        <v>0.20694444444444446</v>
      </c>
      <c r="E55" s="12">
        <v>0.20833333333333334</v>
      </c>
      <c r="F55" s="14">
        <f t="shared" si="0"/>
        <v>1.388888888888884E-3</v>
      </c>
      <c r="G55" s="6">
        <v>4351.1000000000004</v>
      </c>
      <c r="H55" s="6">
        <v>130</v>
      </c>
      <c r="I55" s="7" t="s">
        <v>148</v>
      </c>
      <c r="J55" s="6" t="s">
        <v>304</v>
      </c>
      <c r="K55" s="6" t="s">
        <v>303</v>
      </c>
      <c r="L55" s="6" t="s">
        <v>272</v>
      </c>
      <c r="M55" s="8">
        <v>0.17708333333333334</v>
      </c>
      <c r="N55" s="8">
        <v>0.30902777777777779</v>
      </c>
      <c r="O55" s="6" t="s">
        <v>19</v>
      </c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>
        <v>0.66666666666666663</v>
      </c>
      <c r="E56" s="12">
        <v>0.66805555555555562</v>
      </c>
      <c r="F56" s="14">
        <f t="shared" si="0"/>
        <v>1.388888888888995E-3</v>
      </c>
      <c r="G56" s="6">
        <v>5409.2</v>
      </c>
      <c r="H56" s="6">
        <v>154</v>
      </c>
      <c r="I56" s="7" t="s">
        <v>147</v>
      </c>
      <c r="J56" s="6" t="s">
        <v>299</v>
      </c>
      <c r="K56" s="6" t="s">
        <v>275</v>
      </c>
      <c r="L56" s="6" t="s">
        <v>284</v>
      </c>
      <c r="M56" s="8">
        <v>0.625</v>
      </c>
      <c r="N56" s="8">
        <v>0.73611111111111116</v>
      </c>
      <c r="O56" s="6" t="s">
        <v>19</v>
      </c>
      <c r="P56" s="9"/>
    </row>
    <row r="57" spans="1:16" ht="20" customHeight="1" x14ac:dyDescent="0.25">
      <c r="A57" s="64"/>
      <c r="B57" s="74"/>
      <c r="C57" s="74"/>
      <c r="D57" s="13">
        <v>0.24027777777777778</v>
      </c>
      <c r="E57" s="13">
        <v>0.24166666666666667</v>
      </c>
      <c r="F57" s="14">
        <f t="shared" si="0"/>
        <v>1.388888888888884E-3</v>
      </c>
      <c r="G57" s="6">
        <v>5415.8</v>
      </c>
      <c r="H57" s="6">
        <v>138</v>
      </c>
      <c r="I57" s="7" t="s">
        <v>148</v>
      </c>
      <c r="J57" s="6" t="s">
        <v>304</v>
      </c>
      <c r="K57" s="6" t="s">
        <v>303</v>
      </c>
      <c r="L57" s="6" t="s">
        <v>272</v>
      </c>
      <c r="M57" s="8">
        <v>0.17708333333333334</v>
      </c>
      <c r="N57" s="8">
        <v>0.30902777777777779</v>
      </c>
      <c r="O57" s="6" t="s">
        <v>19</v>
      </c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>
        <v>0.64583333333333337</v>
      </c>
      <c r="E58" s="13">
        <v>0.64652777777777781</v>
      </c>
      <c r="F58" s="14">
        <f t="shared" si="0"/>
        <v>6.9444444444444198E-4</v>
      </c>
      <c r="G58" s="6">
        <v>5714.8</v>
      </c>
      <c r="H58" s="6">
        <v>375</v>
      </c>
      <c r="I58" s="7" t="s">
        <v>147</v>
      </c>
      <c r="J58" s="6" t="s">
        <v>299</v>
      </c>
      <c r="K58" s="6" t="s">
        <v>275</v>
      </c>
      <c r="L58" s="6" t="s">
        <v>284</v>
      </c>
      <c r="M58" s="8">
        <v>0.625</v>
      </c>
      <c r="N58" s="8">
        <v>0.73611111111111116</v>
      </c>
      <c r="O58" s="6" t="s">
        <v>19</v>
      </c>
      <c r="P58" s="9"/>
    </row>
    <row r="59" spans="1:16" ht="20" customHeight="1" x14ac:dyDescent="0.25">
      <c r="A59" s="64"/>
      <c r="B59" s="64"/>
      <c r="C59" s="64"/>
      <c r="D59" s="13">
        <v>0.20347222222222219</v>
      </c>
      <c r="E59" s="13">
        <v>0.20416666666666669</v>
      </c>
      <c r="F59" s="14">
        <f t="shared" si="0"/>
        <v>6.9444444444449749E-4</v>
      </c>
      <c r="G59" s="6">
        <v>5726.2</v>
      </c>
      <c r="H59" s="6">
        <v>222</v>
      </c>
      <c r="I59" s="7" t="s">
        <v>147</v>
      </c>
      <c r="J59" s="6" t="s">
        <v>302</v>
      </c>
      <c r="K59" s="6" t="s">
        <v>303</v>
      </c>
      <c r="L59" s="6" t="s">
        <v>284</v>
      </c>
      <c r="M59" s="8">
        <v>0.17708333333333334</v>
      </c>
      <c r="N59" s="8">
        <v>0.25</v>
      </c>
      <c r="O59" s="6" t="s">
        <v>19</v>
      </c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>
        <v>0.63263888888888886</v>
      </c>
      <c r="E60" s="12">
        <v>0.63472222222222219</v>
      </c>
      <c r="F60" s="14">
        <f t="shared" si="0"/>
        <v>2.0833333333333259E-3</v>
      </c>
      <c r="G60" s="6">
        <v>5704.7</v>
      </c>
      <c r="H60" s="6">
        <v>163</v>
      </c>
      <c r="I60" s="7" t="s">
        <v>148</v>
      </c>
      <c r="J60" s="6" t="s">
        <v>274</v>
      </c>
      <c r="K60" s="6" t="s">
        <v>275</v>
      </c>
      <c r="L60" s="6" t="s">
        <v>44</v>
      </c>
      <c r="M60" s="8">
        <v>0.375</v>
      </c>
      <c r="N60" s="8">
        <v>0.52222222222222225</v>
      </c>
      <c r="O60" s="6" t="s">
        <v>19</v>
      </c>
      <c r="P60" s="9"/>
    </row>
    <row r="61" spans="1:16" ht="20" customHeight="1" x14ac:dyDescent="0.25">
      <c r="A61" s="64"/>
      <c r="B61" s="64"/>
      <c r="C61" s="64"/>
      <c r="D61" s="12">
        <v>0.2298611111111111</v>
      </c>
      <c r="E61" s="12">
        <v>0.23124999999999998</v>
      </c>
      <c r="F61" s="14">
        <f t="shared" si="0"/>
        <v>1.388888888888884E-3</v>
      </c>
      <c r="G61" s="6">
        <v>5717.1</v>
      </c>
      <c r="H61" s="6">
        <v>273</v>
      </c>
      <c r="I61" s="7" t="s">
        <v>148</v>
      </c>
      <c r="J61" s="6" t="s">
        <v>304</v>
      </c>
      <c r="K61" s="6" t="s">
        <v>303</v>
      </c>
      <c r="L61" s="6" t="s">
        <v>272</v>
      </c>
      <c r="M61" s="8">
        <v>0.17708333333333334</v>
      </c>
      <c r="N61" s="8">
        <v>0.30902777777777779</v>
      </c>
      <c r="O61" s="6" t="s">
        <v>19</v>
      </c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>
        <v>0.65694444444444444</v>
      </c>
      <c r="E62" s="12">
        <v>0.65763888888888888</v>
      </c>
      <c r="F62" s="14">
        <f t="shared" si="0"/>
        <v>6.9444444444444198E-4</v>
      </c>
      <c r="G62" s="6">
        <v>5651.8</v>
      </c>
      <c r="H62" s="6">
        <v>258</v>
      </c>
      <c r="I62" s="7" t="s">
        <v>147</v>
      </c>
      <c r="J62" s="6" t="s">
        <v>299</v>
      </c>
      <c r="K62" s="6" t="s">
        <v>275</v>
      </c>
      <c r="L62" s="6" t="s">
        <v>284</v>
      </c>
      <c r="M62" s="8">
        <v>0.625</v>
      </c>
      <c r="N62" s="8">
        <v>0.73611111111111116</v>
      </c>
      <c r="O62" s="6" t="s">
        <v>19</v>
      </c>
      <c r="P62" s="35"/>
    </row>
    <row r="63" spans="1:16" ht="20" customHeight="1" x14ac:dyDescent="0.25">
      <c r="A63" s="64"/>
      <c r="B63" s="64"/>
      <c r="C63" s="64"/>
      <c r="D63" s="12">
        <v>0.20555555555555557</v>
      </c>
      <c r="E63" s="12">
        <v>0.20625000000000002</v>
      </c>
      <c r="F63" s="14">
        <f t="shared" si="0"/>
        <v>6.9444444444444198E-4</v>
      </c>
      <c r="G63" s="6">
        <v>5663</v>
      </c>
      <c r="H63" s="6">
        <v>231</v>
      </c>
      <c r="I63" s="7" t="s">
        <v>147</v>
      </c>
      <c r="J63" s="6" t="s">
        <v>302</v>
      </c>
      <c r="K63" s="6" t="s">
        <v>303</v>
      </c>
      <c r="L63" s="6" t="s">
        <v>284</v>
      </c>
      <c r="M63" s="8">
        <v>0.17708333333333334</v>
      </c>
      <c r="N63" s="8">
        <v>0.25</v>
      </c>
      <c r="O63" s="6" t="s">
        <v>19</v>
      </c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>
        <v>0.63402777777777775</v>
      </c>
      <c r="E64" s="10">
        <v>0.63472222222222219</v>
      </c>
      <c r="F64" s="14">
        <f t="shared" si="0"/>
        <v>6.9444444444444198E-4</v>
      </c>
      <c r="G64" s="6">
        <v>5515.5</v>
      </c>
      <c r="H64" s="6">
        <v>71</v>
      </c>
      <c r="I64" s="7" t="s">
        <v>147</v>
      </c>
      <c r="J64" s="6" t="s">
        <v>299</v>
      </c>
      <c r="K64" s="6" t="s">
        <v>275</v>
      </c>
      <c r="L64" s="6" t="s">
        <v>284</v>
      </c>
      <c r="M64" s="8">
        <v>0.625</v>
      </c>
      <c r="N64" s="8">
        <v>0.73611111111111116</v>
      </c>
      <c r="O64" s="6" t="s">
        <v>19</v>
      </c>
      <c r="P64" s="9"/>
    </row>
    <row r="65" spans="1:16" ht="20" customHeight="1" x14ac:dyDescent="0.25">
      <c r="A65" s="64"/>
      <c r="B65" s="64"/>
      <c r="C65" s="64"/>
      <c r="D65" s="12">
        <v>0.22638888888888889</v>
      </c>
      <c r="E65" s="10">
        <v>0.22708333333333333</v>
      </c>
      <c r="F65" s="14">
        <f t="shared" si="0"/>
        <v>6.9444444444444198E-4</v>
      </c>
      <c r="G65" s="6">
        <v>5527.8</v>
      </c>
      <c r="H65" s="6">
        <v>225</v>
      </c>
      <c r="I65" s="7" t="s">
        <v>147</v>
      </c>
      <c r="J65" s="6" t="s">
        <v>302</v>
      </c>
      <c r="K65" s="6" t="s">
        <v>303</v>
      </c>
      <c r="L65" s="6" t="s">
        <v>284</v>
      </c>
      <c r="M65" s="8">
        <v>0.17708333333333334</v>
      </c>
      <c r="N65" s="8">
        <v>0.25</v>
      </c>
      <c r="O65" s="6" t="s">
        <v>19</v>
      </c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 t="s">
        <v>23</v>
      </c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7"/>
      <c r="J67" s="6"/>
      <c r="K67" s="6"/>
      <c r="L67" s="6"/>
      <c r="M67" s="8"/>
      <c r="N67" s="8"/>
      <c r="O67" s="6" t="s">
        <v>23</v>
      </c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0"/>
        <v>0</v>
      </c>
      <c r="G68" s="6"/>
      <c r="H68" s="6"/>
      <c r="I68" s="7"/>
      <c r="J68" s="6"/>
      <c r="K68" s="6"/>
      <c r="L68" s="6"/>
      <c r="M68" s="8"/>
      <c r="N68" s="8"/>
      <c r="O68" s="6" t="s">
        <v>22</v>
      </c>
      <c r="P68" s="35" t="s">
        <v>307</v>
      </c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7"/>
      <c r="J69" s="6"/>
      <c r="K69" s="6"/>
      <c r="L69" s="6"/>
      <c r="M69" s="8"/>
      <c r="N69" s="8"/>
      <c r="O69" s="6" t="s">
        <v>22</v>
      </c>
      <c r="P69" s="35" t="s">
        <v>305</v>
      </c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 t="s">
        <v>23</v>
      </c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7"/>
      <c r="J71" s="6"/>
      <c r="K71" s="6"/>
      <c r="L71" s="6"/>
      <c r="M71" s="8"/>
      <c r="N71" s="8"/>
      <c r="O71" s="6" t="s">
        <v>23</v>
      </c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>
        <v>0.9159722222222223</v>
      </c>
      <c r="E72" s="10">
        <v>0.91805555555555562</v>
      </c>
      <c r="F72" s="14">
        <f t="shared" ref="F72:F168" si="3">E72-D72</f>
        <v>2.0833333333333259E-3</v>
      </c>
      <c r="G72" s="6">
        <v>2498</v>
      </c>
      <c r="H72" s="6">
        <v>199</v>
      </c>
      <c r="I72" s="6" t="s">
        <v>147</v>
      </c>
      <c r="J72" s="6" t="s">
        <v>302</v>
      </c>
      <c r="K72" s="6" t="s">
        <v>303</v>
      </c>
      <c r="L72" s="6" t="s">
        <v>44</v>
      </c>
      <c r="M72" s="8">
        <v>0.88194444444444453</v>
      </c>
      <c r="N72" s="8">
        <v>4.1666666666666664E-2</v>
      </c>
      <c r="O72" s="6" t="s">
        <v>19</v>
      </c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3"/>
        <v>0</v>
      </c>
      <c r="G73" s="6"/>
      <c r="H73" s="6"/>
      <c r="I73" s="7"/>
      <c r="J73" s="6"/>
      <c r="K73" s="6"/>
      <c r="L73" s="6"/>
      <c r="M73" s="8"/>
      <c r="N73" s="8"/>
      <c r="O73" s="6" t="s">
        <v>23</v>
      </c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 t="shared" si="3"/>
        <v>0</v>
      </c>
      <c r="G74" s="6"/>
      <c r="H74" s="6"/>
      <c r="I74" s="7"/>
      <c r="J74" s="6"/>
      <c r="K74" s="6"/>
      <c r="L74" s="6"/>
      <c r="M74" s="8"/>
      <c r="N74" s="8"/>
      <c r="O74" s="6" t="s">
        <v>23</v>
      </c>
      <c r="P74" s="9"/>
    </row>
    <row r="75" spans="1:16" ht="20" customHeight="1" x14ac:dyDescent="0.25">
      <c r="A75" s="64"/>
      <c r="B75" s="64"/>
      <c r="C75" s="66"/>
      <c r="D75" s="10">
        <v>0.9819444444444444</v>
      </c>
      <c r="E75" s="10">
        <v>0.98263888888888884</v>
      </c>
      <c r="F75" s="14">
        <f t="shared" si="3"/>
        <v>6.9444444444444198E-4</v>
      </c>
      <c r="G75" s="6">
        <v>2504</v>
      </c>
      <c r="H75" s="6">
        <v>131</v>
      </c>
      <c r="I75" s="7" t="s">
        <v>148</v>
      </c>
      <c r="J75" s="6" t="s">
        <v>304</v>
      </c>
      <c r="K75" s="6" t="s">
        <v>303</v>
      </c>
      <c r="L75" s="6" t="s">
        <v>44</v>
      </c>
      <c r="M75" s="8">
        <v>0.89166666666666661</v>
      </c>
      <c r="N75" s="8">
        <v>1.0208333333333333</v>
      </c>
      <c r="O75" s="6" t="s">
        <v>19</v>
      </c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/>
      <c r="E76" s="10"/>
      <c r="F76" s="14">
        <f t="shared" si="3"/>
        <v>0</v>
      </c>
      <c r="G76" s="6"/>
      <c r="H76" s="6"/>
      <c r="I76" s="7"/>
      <c r="J76" s="6"/>
      <c r="K76" s="6"/>
      <c r="L76" s="6"/>
      <c r="M76" s="8"/>
      <c r="N76" s="8"/>
      <c r="O76" s="6" t="s">
        <v>23</v>
      </c>
      <c r="P76" s="9"/>
    </row>
    <row r="77" spans="1:16" ht="20" customHeight="1" x14ac:dyDescent="0.25">
      <c r="A77" s="64"/>
      <c r="B77" s="74"/>
      <c r="C77" s="78"/>
      <c r="D77" s="10">
        <v>0.9506944444444444</v>
      </c>
      <c r="E77" s="10">
        <v>0.95208333333333339</v>
      </c>
      <c r="F77" s="14">
        <f t="shared" si="3"/>
        <v>1.388888888888995E-3</v>
      </c>
      <c r="G77" s="6">
        <v>2705</v>
      </c>
      <c r="H77" s="6">
        <v>225</v>
      </c>
      <c r="I77" s="7" t="s">
        <v>148</v>
      </c>
      <c r="J77" s="6" t="s">
        <v>304</v>
      </c>
      <c r="K77" s="6" t="s">
        <v>303</v>
      </c>
      <c r="L77" s="6" t="s">
        <v>44</v>
      </c>
      <c r="M77" s="8">
        <v>0.89166666666666661</v>
      </c>
      <c r="N77" s="8">
        <v>1.0208333333333333</v>
      </c>
      <c r="O77" s="6" t="s">
        <v>19</v>
      </c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/>
      <c r="E78" s="10"/>
      <c r="F78" s="14">
        <f t="shared" si="3"/>
        <v>0</v>
      </c>
      <c r="G78" s="6"/>
      <c r="H78" s="6"/>
      <c r="I78" s="7"/>
      <c r="J78" s="6"/>
      <c r="K78" s="6"/>
      <c r="L78" s="6"/>
      <c r="M78" s="8"/>
      <c r="N78" s="8"/>
      <c r="O78" s="6" t="s">
        <v>23</v>
      </c>
      <c r="P78" s="9"/>
    </row>
    <row r="79" spans="1:16" ht="20" customHeight="1" x14ac:dyDescent="0.25">
      <c r="A79" s="64"/>
      <c r="B79" s="64"/>
      <c r="C79" s="66"/>
      <c r="D79" s="10">
        <v>0.95763888888888893</v>
      </c>
      <c r="E79" s="10">
        <v>0.95833333333333337</v>
      </c>
      <c r="F79" s="14">
        <f t="shared" si="3"/>
        <v>6.9444444444444198E-4</v>
      </c>
      <c r="G79" s="6">
        <v>2874</v>
      </c>
      <c r="H79" s="6">
        <v>163</v>
      </c>
      <c r="I79" s="7" t="s">
        <v>148</v>
      </c>
      <c r="J79" s="6" t="s">
        <v>304</v>
      </c>
      <c r="K79" s="6" t="s">
        <v>303</v>
      </c>
      <c r="L79" s="6" t="s">
        <v>44</v>
      </c>
      <c r="M79" s="8">
        <v>0.89166666666666661</v>
      </c>
      <c r="N79" s="8">
        <v>1.0208333333333333</v>
      </c>
      <c r="O79" s="6" t="s">
        <v>19</v>
      </c>
      <c r="P79" s="9"/>
    </row>
    <row r="80" spans="1:16" ht="20" customHeight="1" x14ac:dyDescent="0.25">
      <c r="A80" s="73">
        <v>37</v>
      </c>
      <c r="B80" s="73" t="s">
        <v>82</v>
      </c>
      <c r="C80" s="76" t="s">
        <v>89</v>
      </c>
      <c r="D80" s="10"/>
      <c r="E80" s="10"/>
      <c r="F80" s="14">
        <f t="shared" si="3"/>
        <v>0</v>
      </c>
      <c r="G80" s="6"/>
      <c r="H80" s="6"/>
      <c r="I80" s="7"/>
      <c r="J80" s="6"/>
      <c r="K80" s="6"/>
      <c r="L80" s="6"/>
      <c r="M80" s="8"/>
      <c r="N80" s="8"/>
      <c r="O80" s="6" t="s">
        <v>23</v>
      </c>
      <c r="P80" s="9"/>
    </row>
    <row r="81" spans="1:16" ht="20" customHeight="1" x14ac:dyDescent="0.25">
      <c r="A81" s="75"/>
      <c r="B81" s="75"/>
      <c r="C81" s="77"/>
      <c r="D81" s="10">
        <v>0.94791666666666663</v>
      </c>
      <c r="E81" s="10">
        <v>0.94930555555555562</v>
      </c>
      <c r="F81" s="14">
        <f t="shared" si="3"/>
        <v>1.388888888888995E-3</v>
      </c>
      <c r="G81" s="6">
        <v>2897</v>
      </c>
      <c r="H81" s="6">
        <v>228</v>
      </c>
      <c r="I81" s="7" t="s">
        <v>148</v>
      </c>
      <c r="J81" s="6" t="s">
        <v>304</v>
      </c>
      <c r="K81" s="6" t="s">
        <v>303</v>
      </c>
      <c r="L81" s="6" t="s">
        <v>44</v>
      </c>
      <c r="M81" s="8">
        <v>0.89166666666666661</v>
      </c>
      <c r="N81" s="8">
        <v>1.0208333333333333</v>
      </c>
      <c r="O81" s="6" t="s">
        <v>19</v>
      </c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/>
      <c r="E82" s="10"/>
      <c r="F82" s="14">
        <f t="shared" si="3"/>
        <v>0</v>
      </c>
      <c r="G82" s="6"/>
      <c r="H82" s="6"/>
      <c r="I82" s="7"/>
      <c r="J82" s="6"/>
      <c r="K82" s="6"/>
      <c r="L82" s="6"/>
      <c r="M82" s="8"/>
      <c r="N82" s="8"/>
      <c r="O82" s="6" t="s">
        <v>23</v>
      </c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3"/>
        <v>0</v>
      </c>
      <c r="G83" s="6"/>
      <c r="H83" s="6"/>
      <c r="I83" s="7"/>
      <c r="J83" s="6"/>
      <c r="K83" s="6"/>
      <c r="L83" s="6"/>
      <c r="M83" s="8"/>
      <c r="N83" s="8"/>
      <c r="O83" s="6" t="s">
        <v>23</v>
      </c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>
        <f>E84-D84</f>
        <v>0</v>
      </c>
      <c r="G84" s="6"/>
      <c r="H84" s="6"/>
      <c r="I84" s="7"/>
      <c r="J84" s="6"/>
      <c r="K84" s="6"/>
      <c r="L84" s="6"/>
      <c r="M84" s="8"/>
      <c r="N84" s="8"/>
      <c r="O84" s="6" t="s">
        <v>23</v>
      </c>
      <c r="P84" s="9"/>
    </row>
    <row r="85" spans="1:16" ht="20" customHeight="1" x14ac:dyDescent="0.25">
      <c r="A85" s="64"/>
      <c r="B85" s="64"/>
      <c r="C85" s="66"/>
      <c r="D85" s="10">
        <v>0.91180555555555554</v>
      </c>
      <c r="E85" s="10">
        <v>0.91319444444444453</v>
      </c>
      <c r="F85" s="14">
        <f t="shared" si="3"/>
        <v>1.388888888888995E-3</v>
      </c>
      <c r="G85" s="6">
        <v>2508</v>
      </c>
      <c r="H85" s="6">
        <v>318</v>
      </c>
      <c r="I85" s="7" t="s">
        <v>148</v>
      </c>
      <c r="J85" s="6" t="s">
        <v>304</v>
      </c>
      <c r="K85" s="6" t="s">
        <v>303</v>
      </c>
      <c r="L85" s="6" t="s">
        <v>44</v>
      </c>
      <c r="M85" s="8">
        <v>0.89166666666666661</v>
      </c>
      <c r="N85" s="8">
        <v>1.0208333333333333</v>
      </c>
      <c r="O85" s="6" t="s">
        <v>19</v>
      </c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3"/>
        <v>0</v>
      </c>
      <c r="G86" s="6"/>
      <c r="H86" s="6"/>
      <c r="I86" s="7"/>
      <c r="J86" s="6"/>
      <c r="K86" s="6"/>
      <c r="L86" s="6"/>
      <c r="M86" s="8"/>
      <c r="N86" s="8"/>
      <c r="O86" s="6" t="s">
        <v>23</v>
      </c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3"/>
        <v>0</v>
      </c>
      <c r="G87" s="6"/>
      <c r="H87" s="6"/>
      <c r="I87" s="7"/>
      <c r="J87" s="6"/>
      <c r="K87" s="6"/>
      <c r="L87" s="6"/>
      <c r="M87" s="8"/>
      <c r="N87" s="8"/>
      <c r="O87" s="6" t="s">
        <v>23</v>
      </c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>
        <f t="shared" si="3"/>
        <v>0</v>
      </c>
      <c r="G88" s="6"/>
      <c r="H88" s="6"/>
      <c r="I88" s="7"/>
      <c r="J88" s="6"/>
      <c r="K88" s="6"/>
      <c r="L88" s="6"/>
      <c r="M88" s="8"/>
      <c r="N88" s="8"/>
      <c r="O88" s="6" t="s">
        <v>23</v>
      </c>
      <c r="P88" s="9"/>
    </row>
    <row r="89" spans="1:16" ht="20" customHeight="1" x14ac:dyDescent="0.25">
      <c r="A89" s="64"/>
      <c r="B89" s="64"/>
      <c r="C89" s="66"/>
      <c r="D89" s="10">
        <v>0.94236111111111109</v>
      </c>
      <c r="E89" s="10">
        <v>0.94374999999999998</v>
      </c>
      <c r="F89" s="14">
        <f t="shared" si="3"/>
        <v>1.388888888888884E-3</v>
      </c>
      <c r="G89" s="6">
        <v>2363</v>
      </c>
      <c r="H89" s="6">
        <v>250</v>
      </c>
      <c r="I89" s="7" t="s">
        <v>148</v>
      </c>
      <c r="J89" s="6" t="s">
        <v>304</v>
      </c>
      <c r="K89" s="6" t="s">
        <v>303</v>
      </c>
      <c r="L89" s="6" t="s">
        <v>44</v>
      </c>
      <c r="M89" s="8">
        <v>0.89166666666666661</v>
      </c>
      <c r="N89" s="8">
        <v>1.0208333333333333</v>
      </c>
      <c r="O89" s="6" t="s">
        <v>19</v>
      </c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>
        <v>0.37916666666666665</v>
      </c>
      <c r="E90" s="10">
        <v>0.38055555555555554</v>
      </c>
      <c r="F90" s="14">
        <f t="shared" si="3"/>
        <v>1.388888888888884E-3</v>
      </c>
      <c r="G90" s="6">
        <v>2475</v>
      </c>
      <c r="H90" s="6">
        <v>174</v>
      </c>
      <c r="I90" s="7" t="s">
        <v>148</v>
      </c>
      <c r="J90" s="6" t="s">
        <v>274</v>
      </c>
      <c r="K90" s="6" t="s">
        <v>275</v>
      </c>
      <c r="L90" s="6" t="s">
        <v>44</v>
      </c>
      <c r="M90" s="8">
        <v>0.375</v>
      </c>
      <c r="N90" s="8">
        <v>0.52222222222222225</v>
      </c>
      <c r="O90" s="6" t="s">
        <v>19</v>
      </c>
      <c r="P90" s="35" t="s">
        <v>308</v>
      </c>
    </row>
    <row r="91" spans="1:16" ht="20" customHeight="1" x14ac:dyDescent="0.25">
      <c r="A91" s="64"/>
      <c r="B91" s="64"/>
      <c r="C91" s="66"/>
      <c r="D91" s="10">
        <v>0.9</v>
      </c>
      <c r="E91" s="10">
        <v>0.90069444444444446</v>
      </c>
      <c r="F91" s="14">
        <f t="shared" si="3"/>
        <v>6.9444444444444198E-4</v>
      </c>
      <c r="G91" s="6">
        <v>2484</v>
      </c>
      <c r="H91" s="6">
        <v>228</v>
      </c>
      <c r="I91" s="6" t="s">
        <v>147</v>
      </c>
      <c r="J91" s="6" t="s">
        <v>302</v>
      </c>
      <c r="K91" s="6" t="s">
        <v>303</v>
      </c>
      <c r="L91" s="6" t="s">
        <v>44</v>
      </c>
      <c r="M91" s="8">
        <v>0.88194444444444453</v>
      </c>
      <c r="N91" s="8">
        <v>4.1666666666666664E-2</v>
      </c>
      <c r="O91" s="6" t="s">
        <v>19</v>
      </c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>
        <f t="shared" si="3"/>
        <v>0</v>
      </c>
      <c r="G92" s="6"/>
      <c r="H92" s="6"/>
      <c r="I92" s="7"/>
      <c r="J92" s="6"/>
      <c r="K92" s="6"/>
      <c r="L92" s="6"/>
      <c r="M92" s="8"/>
      <c r="N92" s="8"/>
      <c r="O92" s="6" t="s">
        <v>23</v>
      </c>
      <c r="P92" s="36"/>
    </row>
    <row r="93" spans="1:16" ht="20" customHeight="1" x14ac:dyDescent="0.25">
      <c r="A93" s="64"/>
      <c r="B93" s="64"/>
      <c r="C93" s="66"/>
      <c r="D93" s="10"/>
      <c r="E93" s="10"/>
      <c r="F93" s="14">
        <f t="shared" si="3"/>
        <v>0</v>
      </c>
      <c r="G93" s="6"/>
      <c r="H93" s="6"/>
      <c r="I93" s="6"/>
      <c r="J93" s="6"/>
      <c r="K93" s="6"/>
      <c r="L93" s="6"/>
      <c r="M93" s="8"/>
      <c r="N93" s="8"/>
      <c r="O93" s="6" t="s">
        <v>23</v>
      </c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3"/>
        <v>0</v>
      </c>
      <c r="G94" s="6"/>
      <c r="H94" s="6"/>
      <c r="I94" s="7"/>
      <c r="J94" s="6"/>
      <c r="K94" s="6"/>
      <c r="L94" s="6"/>
      <c r="M94" s="8"/>
      <c r="N94" s="8"/>
      <c r="O94" s="6" t="s">
        <v>23</v>
      </c>
      <c r="P94" s="9"/>
    </row>
    <row r="95" spans="1:16" ht="20" customHeight="1" x14ac:dyDescent="0.25">
      <c r="A95" s="64"/>
      <c r="B95" s="64"/>
      <c r="C95" s="66"/>
      <c r="D95" s="10">
        <v>0.90833333333333333</v>
      </c>
      <c r="E95" s="10">
        <v>0.90972222222222221</v>
      </c>
      <c r="F95" s="14">
        <f t="shared" si="3"/>
        <v>1.388888888888884E-3</v>
      </c>
      <c r="G95" s="6">
        <v>2442</v>
      </c>
      <c r="H95" s="6">
        <v>249</v>
      </c>
      <c r="I95" s="7" t="s">
        <v>148</v>
      </c>
      <c r="J95" s="6" t="s">
        <v>304</v>
      </c>
      <c r="K95" s="6" t="s">
        <v>303</v>
      </c>
      <c r="L95" s="6" t="s">
        <v>44</v>
      </c>
      <c r="M95" s="8">
        <v>0.89166666666666661</v>
      </c>
      <c r="N95" s="8">
        <v>1.0208333333333333</v>
      </c>
      <c r="O95" s="6" t="s">
        <v>19</v>
      </c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>
        <f t="shared" si="3"/>
        <v>0</v>
      </c>
      <c r="G96" s="6"/>
      <c r="H96" s="6"/>
      <c r="I96" s="7"/>
      <c r="J96" s="6"/>
      <c r="K96" s="6"/>
      <c r="L96" s="6"/>
      <c r="M96" s="8"/>
      <c r="N96" s="8"/>
      <c r="O96" s="6" t="s">
        <v>36</v>
      </c>
      <c r="P96" s="35" t="s">
        <v>308</v>
      </c>
    </row>
    <row r="97" spans="1:16" ht="20" customHeight="1" x14ac:dyDescent="0.25">
      <c r="A97" s="64"/>
      <c r="B97" s="64"/>
      <c r="C97" s="66"/>
      <c r="D97" s="10">
        <v>0.90347222222222223</v>
      </c>
      <c r="E97" s="10">
        <v>0.90486111111111101</v>
      </c>
      <c r="F97" s="14">
        <f t="shared" si="3"/>
        <v>1.3888888888887729E-3</v>
      </c>
      <c r="G97" s="6">
        <v>2502</v>
      </c>
      <c r="H97" s="6">
        <v>215</v>
      </c>
      <c r="I97" s="7" t="s">
        <v>148</v>
      </c>
      <c r="J97" s="6" t="s">
        <v>304</v>
      </c>
      <c r="K97" s="6" t="s">
        <v>303</v>
      </c>
      <c r="L97" s="6" t="s">
        <v>44</v>
      </c>
      <c r="M97" s="8">
        <v>0.89166666666666661</v>
      </c>
      <c r="N97" s="8">
        <v>1.0208333333333333</v>
      </c>
      <c r="O97" s="6" t="s">
        <v>19</v>
      </c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/>
      <c r="E98" s="10"/>
      <c r="F98" s="14">
        <f t="shared" si="3"/>
        <v>0</v>
      </c>
      <c r="G98" s="6"/>
      <c r="H98" s="6"/>
      <c r="I98" s="7"/>
      <c r="J98" s="6"/>
      <c r="K98" s="6"/>
      <c r="L98" s="6"/>
      <c r="M98" s="8"/>
      <c r="N98" s="8"/>
      <c r="O98" s="6" t="s">
        <v>23</v>
      </c>
      <c r="P98" s="9"/>
    </row>
    <row r="99" spans="1:16" ht="20" customHeight="1" x14ac:dyDescent="0.25">
      <c r="A99" s="64"/>
      <c r="B99" s="64"/>
      <c r="C99" s="66"/>
      <c r="D99" s="10">
        <v>0.8930555555555556</v>
      </c>
      <c r="E99" s="10">
        <v>0.89444444444444438</v>
      </c>
      <c r="F99" s="14">
        <f t="shared" si="3"/>
        <v>1.3888888888887729E-3</v>
      </c>
      <c r="G99" s="6">
        <v>2475</v>
      </c>
      <c r="H99" s="6">
        <v>219</v>
      </c>
      <c r="I99" s="6" t="s">
        <v>147</v>
      </c>
      <c r="J99" s="6" t="s">
        <v>302</v>
      </c>
      <c r="K99" s="6" t="s">
        <v>303</v>
      </c>
      <c r="L99" s="6" t="s">
        <v>44</v>
      </c>
      <c r="M99" s="8">
        <v>0.88194444444444453</v>
      </c>
      <c r="N99" s="8">
        <v>4.1666666666666664E-2</v>
      </c>
      <c r="O99" s="6" t="s">
        <v>19</v>
      </c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/>
      <c r="E100" s="10"/>
      <c r="F100" s="14">
        <f t="shared" si="3"/>
        <v>0</v>
      </c>
      <c r="G100" s="6"/>
      <c r="H100" s="6"/>
      <c r="I100" s="7"/>
      <c r="J100" s="6"/>
      <c r="K100" s="6"/>
      <c r="L100" s="6"/>
      <c r="M100" s="8"/>
      <c r="N100" s="8"/>
      <c r="O100" s="6" t="s">
        <v>23</v>
      </c>
      <c r="P100" s="34"/>
    </row>
    <row r="101" spans="1:16" ht="20" customHeight="1" x14ac:dyDescent="0.25">
      <c r="A101" s="64"/>
      <c r="B101" s="64"/>
      <c r="C101" s="66"/>
      <c r="D101" s="10">
        <v>0.87013888888888891</v>
      </c>
      <c r="E101" s="10">
        <v>0.87152777777777779</v>
      </c>
      <c r="F101" s="14">
        <f t="shared" si="3"/>
        <v>1.388888888888884E-3</v>
      </c>
      <c r="G101" s="6">
        <v>2563</v>
      </c>
      <c r="H101" s="6">
        <v>174</v>
      </c>
      <c r="I101" s="7" t="s">
        <v>148</v>
      </c>
      <c r="J101" s="6" t="s">
        <v>304</v>
      </c>
      <c r="K101" s="6" t="s">
        <v>303</v>
      </c>
      <c r="L101" s="6" t="s">
        <v>298</v>
      </c>
      <c r="M101" s="8">
        <v>0.85416666666666663</v>
      </c>
      <c r="N101" s="8">
        <v>0.87222222222222223</v>
      </c>
      <c r="O101" s="6" t="s">
        <v>19</v>
      </c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/>
      <c r="E102" s="10"/>
      <c r="F102" s="14">
        <f t="shared" si="3"/>
        <v>0</v>
      </c>
      <c r="G102" s="6"/>
      <c r="H102" s="6"/>
      <c r="I102" s="7"/>
      <c r="J102" s="6"/>
      <c r="K102" s="6"/>
      <c r="L102" s="6"/>
      <c r="M102" s="8"/>
      <c r="N102" s="8"/>
      <c r="O102" s="6" t="s">
        <v>23</v>
      </c>
      <c r="P102" s="9"/>
    </row>
    <row r="103" spans="1:16" ht="20" customHeight="1" x14ac:dyDescent="0.25">
      <c r="A103" s="64"/>
      <c r="B103" s="64"/>
      <c r="C103" s="66"/>
      <c r="D103" s="10">
        <v>0.93958333333333333</v>
      </c>
      <c r="E103" s="10">
        <v>0.94097222222222221</v>
      </c>
      <c r="F103" s="14">
        <f t="shared" si="3"/>
        <v>1.388888888888884E-3</v>
      </c>
      <c r="G103" s="6">
        <v>2649</v>
      </c>
      <c r="H103" s="6">
        <v>340</v>
      </c>
      <c r="I103" s="7" t="s">
        <v>148</v>
      </c>
      <c r="J103" s="6" t="s">
        <v>304</v>
      </c>
      <c r="K103" s="6" t="s">
        <v>303</v>
      </c>
      <c r="L103" s="6" t="s">
        <v>44</v>
      </c>
      <c r="M103" s="8">
        <v>0.89166666666666661</v>
      </c>
      <c r="N103" s="8">
        <v>1.0208333333333333</v>
      </c>
      <c r="O103" s="6" t="s">
        <v>19</v>
      </c>
      <c r="P103" s="9"/>
    </row>
    <row r="104" spans="1:16" ht="20" customHeight="1" x14ac:dyDescent="0.25">
      <c r="A104" s="64">
        <v>49</v>
      </c>
      <c r="B104" s="64" t="s">
        <v>82</v>
      </c>
      <c r="C104" s="66" t="s">
        <v>247</v>
      </c>
      <c r="D104" s="10"/>
      <c r="E104" s="10"/>
      <c r="F104" s="14">
        <f t="shared" si="3"/>
        <v>0</v>
      </c>
      <c r="G104" s="6"/>
      <c r="H104" s="6"/>
      <c r="I104" s="7"/>
      <c r="J104" s="6"/>
      <c r="K104" s="6"/>
      <c r="L104" s="6"/>
      <c r="M104" s="8"/>
      <c r="N104" s="8"/>
      <c r="O104" s="6" t="s">
        <v>23</v>
      </c>
      <c r="P104" s="9"/>
    </row>
    <row r="105" spans="1:16" ht="20" customHeight="1" x14ac:dyDescent="0.25">
      <c r="A105" s="64"/>
      <c r="B105" s="64"/>
      <c r="C105" s="66"/>
      <c r="D105" s="10">
        <v>0.90277777777777779</v>
      </c>
      <c r="E105" s="10">
        <v>0.90416666666666667</v>
      </c>
      <c r="F105" s="14">
        <f t="shared" si="3"/>
        <v>1.388888888888884E-3</v>
      </c>
      <c r="G105" s="6">
        <v>159</v>
      </c>
      <c r="H105" s="6">
        <v>120</v>
      </c>
      <c r="I105" s="6" t="s">
        <v>147</v>
      </c>
      <c r="J105" s="6" t="s">
        <v>302</v>
      </c>
      <c r="K105" s="6" t="s">
        <v>303</v>
      </c>
      <c r="L105" s="6" t="s">
        <v>44</v>
      </c>
      <c r="M105" s="8">
        <v>0.88194444444444453</v>
      </c>
      <c r="N105" s="8">
        <v>4.1666666666666664E-2</v>
      </c>
      <c r="O105" s="6" t="s">
        <v>19</v>
      </c>
      <c r="P105" s="9"/>
    </row>
    <row r="106" spans="1:16" ht="20" customHeight="1" x14ac:dyDescent="0.25">
      <c r="A106" s="64">
        <v>50</v>
      </c>
      <c r="B106" s="64" t="s">
        <v>82</v>
      </c>
      <c r="C106" s="66" t="s">
        <v>239</v>
      </c>
      <c r="D106" s="10"/>
      <c r="E106" s="10"/>
      <c r="F106" s="14">
        <f t="shared" si="3"/>
        <v>0</v>
      </c>
      <c r="G106" s="6"/>
      <c r="H106" s="6"/>
      <c r="I106" s="7"/>
      <c r="J106" s="6"/>
      <c r="K106" s="6"/>
      <c r="L106" s="6"/>
      <c r="M106" s="8"/>
      <c r="N106" s="8"/>
      <c r="O106" s="6" t="s">
        <v>23</v>
      </c>
      <c r="P106" s="9"/>
    </row>
    <row r="107" spans="1:16" ht="20" customHeight="1" x14ac:dyDescent="0.25">
      <c r="A107" s="64"/>
      <c r="B107" s="64"/>
      <c r="C107" s="66"/>
      <c r="D107" s="10">
        <v>0.89513888888888893</v>
      </c>
      <c r="E107" s="10">
        <v>0.8965277777777777</v>
      </c>
      <c r="F107" s="14">
        <f t="shared" si="3"/>
        <v>1.3888888888887729E-3</v>
      </c>
      <c r="G107" s="6">
        <v>171</v>
      </c>
      <c r="H107" s="6">
        <v>300</v>
      </c>
      <c r="I107" s="6" t="s">
        <v>147</v>
      </c>
      <c r="J107" s="6" t="s">
        <v>302</v>
      </c>
      <c r="K107" s="6" t="s">
        <v>303</v>
      </c>
      <c r="L107" s="6" t="s">
        <v>44</v>
      </c>
      <c r="M107" s="8">
        <v>0.88194444444444453</v>
      </c>
      <c r="N107" s="8">
        <v>4.1666666666666664E-2</v>
      </c>
      <c r="O107" s="6" t="s">
        <v>19</v>
      </c>
      <c r="P107" s="9"/>
    </row>
    <row r="108" spans="1:16" ht="20" customHeight="1" x14ac:dyDescent="0.25">
      <c r="A108" s="64">
        <v>51</v>
      </c>
      <c r="B108" s="64" t="s">
        <v>82</v>
      </c>
      <c r="C108" s="66" t="s">
        <v>237</v>
      </c>
      <c r="D108" s="10"/>
      <c r="E108" s="10"/>
      <c r="F108" s="14">
        <f t="shared" si="3"/>
        <v>0</v>
      </c>
      <c r="G108" s="6"/>
      <c r="H108" s="6"/>
      <c r="I108" s="7"/>
      <c r="J108" s="6"/>
      <c r="K108" s="6"/>
      <c r="L108" s="6"/>
      <c r="M108" s="8"/>
      <c r="N108" s="8"/>
      <c r="O108" s="6" t="s">
        <v>23</v>
      </c>
      <c r="P108" s="9"/>
    </row>
    <row r="109" spans="1:16" ht="20" customHeight="1" x14ac:dyDescent="0.25">
      <c r="A109" s="64"/>
      <c r="B109" s="64"/>
      <c r="C109" s="66"/>
      <c r="D109" s="10">
        <v>0.88750000000000007</v>
      </c>
      <c r="E109" s="10">
        <v>0.88888888888888884</v>
      </c>
      <c r="F109" s="14">
        <f t="shared" si="3"/>
        <v>1.3888888888887729E-3</v>
      </c>
      <c r="G109" s="6">
        <v>172</v>
      </c>
      <c r="H109" s="6">
        <v>154</v>
      </c>
      <c r="I109" s="6" t="s">
        <v>147</v>
      </c>
      <c r="J109" s="6" t="s">
        <v>302</v>
      </c>
      <c r="K109" s="6" t="s">
        <v>303</v>
      </c>
      <c r="L109" s="6" t="s">
        <v>44</v>
      </c>
      <c r="M109" s="8">
        <v>0.88194444444444453</v>
      </c>
      <c r="N109" s="8">
        <v>4.1666666666666664E-2</v>
      </c>
      <c r="O109" s="6" t="s">
        <v>19</v>
      </c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>
        <v>0.69861111111111107</v>
      </c>
      <c r="E110" s="10">
        <v>0.70000000000000007</v>
      </c>
      <c r="F110" s="14">
        <f t="shared" si="3"/>
        <v>1.388888888888995E-3</v>
      </c>
      <c r="G110" s="6">
        <v>169</v>
      </c>
      <c r="H110" s="6">
        <v>156</v>
      </c>
      <c r="I110" s="7" t="s">
        <v>148</v>
      </c>
      <c r="J110" s="6" t="s">
        <v>274</v>
      </c>
      <c r="K110" s="6" t="s">
        <v>275</v>
      </c>
      <c r="L110" s="6" t="s">
        <v>272</v>
      </c>
      <c r="M110" s="8">
        <v>0.62777777777777777</v>
      </c>
      <c r="N110" s="8">
        <v>0.7993055555555556</v>
      </c>
      <c r="O110" s="6" t="s">
        <v>19</v>
      </c>
      <c r="P110" s="9"/>
    </row>
    <row r="111" spans="1:16" ht="20" customHeight="1" x14ac:dyDescent="0.25">
      <c r="A111" s="64"/>
      <c r="B111" s="64"/>
      <c r="C111" s="66"/>
      <c r="D111" s="10">
        <v>0.18194444444444444</v>
      </c>
      <c r="E111" s="10">
        <v>0.18333333333333335</v>
      </c>
      <c r="F111" s="14">
        <f t="shared" si="3"/>
        <v>1.3888888888889117E-3</v>
      </c>
      <c r="G111" s="6">
        <v>178</v>
      </c>
      <c r="H111" s="6">
        <v>300</v>
      </c>
      <c r="I111" s="7" t="s">
        <v>148</v>
      </c>
      <c r="J111" s="6" t="s">
        <v>304</v>
      </c>
      <c r="K111" s="6" t="s">
        <v>303</v>
      </c>
      <c r="L111" s="6" t="s">
        <v>272</v>
      </c>
      <c r="M111" s="8">
        <v>0.17708333333333334</v>
      </c>
      <c r="N111" s="8">
        <v>0.30902777777777779</v>
      </c>
      <c r="O111" s="6" t="s">
        <v>19</v>
      </c>
      <c r="P111" s="9"/>
    </row>
    <row r="112" spans="1:16" ht="20" customHeight="1" x14ac:dyDescent="0.25">
      <c r="A112" s="64">
        <v>53</v>
      </c>
      <c r="B112" s="64" t="s">
        <v>82</v>
      </c>
      <c r="C112" s="66" t="s">
        <v>245</v>
      </c>
      <c r="D112" s="10">
        <v>0.69374999999999998</v>
      </c>
      <c r="E112" s="10">
        <v>0.69513888888888886</v>
      </c>
      <c r="F112" s="14">
        <f t="shared" si="3"/>
        <v>1.388888888888884E-3</v>
      </c>
      <c r="G112" s="6">
        <v>252</v>
      </c>
      <c r="H112" s="6">
        <v>170</v>
      </c>
      <c r="I112" s="7" t="s">
        <v>148</v>
      </c>
      <c r="J112" s="6" t="s">
        <v>274</v>
      </c>
      <c r="K112" s="6" t="s">
        <v>275</v>
      </c>
      <c r="L112" s="6" t="s">
        <v>272</v>
      </c>
      <c r="M112" s="8">
        <v>0.62777777777777777</v>
      </c>
      <c r="N112" s="8">
        <v>0.7993055555555556</v>
      </c>
      <c r="O112" s="6" t="s">
        <v>19</v>
      </c>
      <c r="P112" s="9"/>
    </row>
    <row r="113" spans="1:16" ht="20" customHeight="1" x14ac:dyDescent="0.25">
      <c r="A113" s="64"/>
      <c r="B113" s="64"/>
      <c r="C113" s="66"/>
      <c r="D113" s="10">
        <v>0.23750000000000002</v>
      </c>
      <c r="E113" s="10">
        <v>0.2388888888888889</v>
      </c>
      <c r="F113" s="14">
        <f t="shared" si="3"/>
        <v>1.388888888888884E-3</v>
      </c>
      <c r="G113" s="6">
        <v>261</v>
      </c>
      <c r="H113" s="6">
        <v>215</v>
      </c>
      <c r="I113" s="7" t="s">
        <v>148</v>
      </c>
      <c r="J113" s="6" t="s">
        <v>304</v>
      </c>
      <c r="K113" s="6" t="s">
        <v>303</v>
      </c>
      <c r="L113" s="6" t="s">
        <v>272</v>
      </c>
      <c r="M113" s="8">
        <v>0.17708333333333334</v>
      </c>
      <c r="N113" s="8">
        <v>0.30902777777777779</v>
      </c>
      <c r="O113" s="6" t="s">
        <v>19</v>
      </c>
      <c r="P113" s="9"/>
    </row>
    <row r="114" spans="1:16" ht="20" customHeight="1" x14ac:dyDescent="0.25">
      <c r="A114" s="64">
        <v>54</v>
      </c>
      <c r="B114" s="64" t="s">
        <v>82</v>
      </c>
      <c r="C114" s="66" t="s">
        <v>246</v>
      </c>
      <c r="D114" s="10"/>
      <c r="E114" s="10"/>
      <c r="F114" s="14">
        <f t="shared" si="3"/>
        <v>0</v>
      </c>
      <c r="G114" s="6"/>
      <c r="H114" s="6"/>
      <c r="I114" s="7"/>
      <c r="J114" s="6"/>
      <c r="K114" s="6"/>
      <c r="L114" s="6"/>
      <c r="M114" s="8"/>
      <c r="N114" s="8"/>
      <c r="O114" s="6" t="s">
        <v>36</v>
      </c>
      <c r="P114" s="35" t="s">
        <v>309</v>
      </c>
    </row>
    <row r="115" spans="1:16" ht="20" customHeight="1" x14ac:dyDescent="0.25">
      <c r="A115" s="64"/>
      <c r="B115" s="64"/>
      <c r="C115" s="66"/>
      <c r="D115" s="10">
        <v>0.90972222222222221</v>
      </c>
      <c r="E115" s="10">
        <v>0.91041666666666676</v>
      </c>
      <c r="F115" s="14">
        <f t="shared" si="3"/>
        <v>6.94444444444553E-4</v>
      </c>
      <c r="G115" s="6">
        <v>254</v>
      </c>
      <c r="H115" s="6">
        <v>141</v>
      </c>
      <c r="I115" s="6" t="s">
        <v>147</v>
      </c>
      <c r="J115" s="6" t="s">
        <v>302</v>
      </c>
      <c r="K115" s="6" t="s">
        <v>303</v>
      </c>
      <c r="L115" s="6" t="s">
        <v>44</v>
      </c>
      <c r="M115" s="8">
        <v>0.88194444444444453</v>
      </c>
      <c r="N115" s="8">
        <v>4.1666666666666664E-2</v>
      </c>
      <c r="O115" s="6" t="s">
        <v>19</v>
      </c>
      <c r="P115" s="9"/>
    </row>
    <row r="116" spans="1:16" ht="20" customHeight="1" x14ac:dyDescent="0.25">
      <c r="A116" s="64">
        <v>55</v>
      </c>
      <c r="B116" s="64" t="s">
        <v>82</v>
      </c>
      <c r="C116" s="66" t="s">
        <v>248</v>
      </c>
      <c r="D116" s="10"/>
      <c r="E116" s="10"/>
      <c r="F116" s="14">
        <f t="shared" si="3"/>
        <v>0</v>
      </c>
      <c r="G116" s="6"/>
      <c r="H116" s="6"/>
      <c r="I116" s="7"/>
      <c r="J116" s="6"/>
      <c r="K116" s="6"/>
      <c r="L116" s="6"/>
      <c r="M116" s="8"/>
      <c r="N116" s="8"/>
      <c r="O116" s="6" t="s">
        <v>23</v>
      </c>
      <c r="P116" s="9"/>
    </row>
    <row r="117" spans="1:16" ht="20" customHeight="1" x14ac:dyDescent="0.25">
      <c r="A117" s="64"/>
      <c r="B117" s="64"/>
      <c r="C117" s="66"/>
      <c r="D117" s="10">
        <v>0.95486111111111116</v>
      </c>
      <c r="E117" s="10">
        <v>0.95624999999999993</v>
      </c>
      <c r="F117" s="14">
        <f t="shared" si="3"/>
        <v>1.3888888888887729E-3</v>
      </c>
      <c r="G117" s="6">
        <v>167</v>
      </c>
      <c r="H117" s="6">
        <v>282</v>
      </c>
      <c r="I117" s="7" t="s">
        <v>148</v>
      </c>
      <c r="J117" s="6" t="s">
        <v>304</v>
      </c>
      <c r="K117" s="6" t="s">
        <v>303</v>
      </c>
      <c r="L117" s="6" t="s">
        <v>44</v>
      </c>
      <c r="M117" s="8">
        <v>0.89166666666666661</v>
      </c>
      <c r="N117" s="8">
        <v>1.0208333333333333</v>
      </c>
      <c r="O117" s="6" t="s">
        <v>19</v>
      </c>
      <c r="P117" s="9"/>
    </row>
    <row r="118" spans="1:16" ht="20" customHeight="1" x14ac:dyDescent="0.25">
      <c r="A118" s="64">
        <v>56</v>
      </c>
      <c r="B118" s="64" t="s">
        <v>82</v>
      </c>
      <c r="C118" s="66" t="s">
        <v>224</v>
      </c>
      <c r="D118" s="10">
        <v>0.91111111111111109</v>
      </c>
      <c r="E118" s="10">
        <v>0.91180555555555554</v>
      </c>
      <c r="F118" s="14">
        <f t="shared" si="3"/>
        <v>6.9444444444444198E-4</v>
      </c>
      <c r="G118" s="6">
        <v>162</v>
      </c>
      <c r="H118" s="6">
        <v>184</v>
      </c>
      <c r="I118" s="6" t="s">
        <v>147</v>
      </c>
      <c r="J118" s="6" t="s">
        <v>302</v>
      </c>
      <c r="K118" s="6" t="s">
        <v>303</v>
      </c>
      <c r="L118" s="6" t="s">
        <v>44</v>
      </c>
      <c r="M118" s="8">
        <v>0.88194444444444453</v>
      </c>
      <c r="N118" s="8">
        <v>4.1666666666666664E-2</v>
      </c>
      <c r="O118" s="6" t="s">
        <v>19</v>
      </c>
      <c r="P118" s="9"/>
    </row>
    <row r="119" spans="1:16" ht="20" customHeight="1" x14ac:dyDescent="0.25">
      <c r="A119" s="64"/>
      <c r="B119" s="64"/>
      <c r="C119" s="66"/>
      <c r="D119" s="10"/>
      <c r="E119" s="10"/>
      <c r="F119" s="14">
        <f t="shared" si="3"/>
        <v>0</v>
      </c>
      <c r="G119" s="6"/>
      <c r="H119" s="6"/>
      <c r="I119" s="7"/>
      <c r="J119" s="6"/>
      <c r="K119" s="6"/>
      <c r="L119" s="6"/>
      <c r="M119" s="8"/>
      <c r="N119" s="8"/>
      <c r="O119" s="6" t="s">
        <v>23</v>
      </c>
      <c r="P119" s="9"/>
    </row>
    <row r="120" spans="1:16" ht="20" customHeight="1" x14ac:dyDescent="0.25">
      <c r="A120" s="64">
        <v>57</v>
      </c>
      <c r="B120" s="64" t="s">
        <v>82</v>
      </c>
      <c r="C120" s="66" t="s">
        <v>249</v>
      </c>
      <c r="D120" s="10"/>
      <c r="E120" s="10"/>
      <c r="F120" s="14">
        <f t="shared" si="3"/>
        <v>0</v>
      </c>
      <c r="G120" s="6"/>
      <c r="H120" s="6"/>
      <c r="I120" s="7"/>
      <c r="J120" s="6"/>
      <c r="K120" s="6"/>
      <c r="L120" s="6"/>
      <c r="M120" s="8"/>
      <c r="N120" s="8"/>
      <c r="O120" s="6" t="s">
        <v>23</v>
      </c>
      <c r="P120" s="9"/>
    </row>
    <row r="121" spans="1:16" ht="20" customHeight="1" x14ac:dyDescent="0.25">
      <c r="A121" s="64"/>
      <c r="B121" s="64"/>
      <c r="C121" s="66"/>
      <c r="D121" s="10">
        <v>0.90625</v>
      </c>
      <c r="E121" s="10">
        <v>0.90763888888888899</v>
      </c>
      <c r="F121" s="14">
        <f t="shared" si="3"/>
        <v>1.388888888888995E-3</v>
      </c>
      <c r="G121" s="6">
        <v>169</v>
      </c>
      <c r="H121" s="6">
        <v>221</v>
      </c>
      <c r="I121" s="7" t="s">
        <v>148</v>
      </c>
      <c r="J121" s="6" t="s">
        <v>304</v>
      </c>
      <c r="K121" s="6" t="s">
        <v>303</v>
      </c>
      <c r="L121" s="6" t="s">
        <v>44</v>
      </c>
      <c r="M121" s="8">
        <v>0.89166666666666661</v>
      </c>
      <c r="N121" s="8">
        <v>1.0208333333333333</v>
      </c>
      <c r="O121" s="6" t="s">
        <v>19</v>
      </c>
      <c r="P121" s="9"/>
    </row>
    <row r="122" spans="1:16" ht="20" customHeight="1" x14ac:dyDescent="0.25">
      <c r="A122" s="64">
        <v>58</v>
      </c>
      <c r="B122" s="64" t="s">
        <v>82</v>
      </c>
      <c r="C122" s="66" t="s">
        <v>223</v>
      </c>
      <c r="D122" s="10">
        <v>0.68541666666666667</v>
      </c>
      <c r="E122" s="10">
        <v>0.68680555555555556</v>
      </c>
      <c r="F122" s="14">
        <f t="shared" si="3"/>
        <v>1.388888888888884E-3</v>
      </c>
      <c r="G122" s="6">
        <v>169</v>
      </c>
      <c r="H122" s="6">
        <v>176</v>
      </c>
      <c r="I122" s="7" t="s">
        <v>148</v>
      </c>
      <c r="J122" s="6" t="s">
        <v>274</v>
      </c>
      <c r="K122" s="6" t="s">
        <v>275</v>
      </c>
      <c r="L122" s="6" t="s">
        <v>272</v>
      </c>
      <c r="M122" s="8">
        <v>0.62777777777777777</v>
      </c>
      <c r="N122" s="8">
        <v>0.7993055555555556</v>
      </c>
      <c r="O122" s="6" t="s">
        <v>19</v>
      </c>
      <c r="P122" s="9"/>
    </row>
    <row r="123" spans="1:16" ht="20" customHeight="1" x14ac:dyDescent="0.25">
      <c r="A123" s="64"/>
      <c r="B123" s="64"/>
      <c r="C123" s="66"/>
      <c r="D123" s="10">
        <v>0.17847222222222223</v>
      </c>
      <c r="E123" s="10">
        <v>0.17986111111111111</v>
      </c>
      <c r="F123" s="14">
        <f t="shared" si="3"/>
        <v>1.388888888888884E-3</v>
      </c>
      <c r="G123" s="6">
        <v>176</v>
      </c>
      <c r="H123" s="6">
        <v>210</v>
      </c>
      <c r="I123" s="7" t="s">
        <v>148</v>
      </c>
      <c r="J123" s="6" t="s">
        <v>304</v>
      </c>
      <c r="K123" s="6" t="s">
        <v>303</v>
      </c>
      <c r="L123" s="6" t="s">
        <v>272</v>
      </c>
      <c r="M123" s="8">
        <v>0.17708333333333334</v>
      </c>
      <c r="N123" s="8">
        <v>0.30902777777777779</v>
      </c>
      <c r="O123" s="6" t="s">
        <v>19</v>
      </c>
      <c r="P123" s="9"/>
    </row>
    <row r="124" spans="1:16" ht="20" customHeight="1" x14ac:dyDescent="0.25">
      <c r="A124" s="64">
        <v>59</v>
      </c>
      <c r="B124" s="64" t="s">
        <v>82</v>
      </c>
      <c r="C124" s="66" t="s">
        <v>222</v>
      </c>
      <c r="D124" s="10"/>
      <c r="E124" s="10"/>
      <c r="F124" s="14">
        <f t="shared" si="3"/>
        <v>0</v>
      </c>
      <c r="G124" s="6"/>
      <c r="H124" s="6"/>
      <c r="I124" s="7"/>
      <c r="J124" s="6"/>
      <c r="K124" s="6"/>
      <c r="L124" s="6"/>
      <c r="M124" s="8"/>
      <c r="N124" s="8"/>
      <c r="O124" s="6" t="s">
        <v>23</v>
      </c>
      <c r="P124" s="9"/>
    </row>
    <row r="125" spans="1:16" ht="20" customHeight="1" x14ac:dyDescent="0.25">
      <c r="A125" s="64"/>
      <c r="B125" s="64"/>
      <c r="C125" s="66"/>
      <c r="D125" s="10">
        <v>0.93333333333333324</v>
      </c>
      <c r="E125" s="10">
        <v>0.93402777777777779</v>
      </c>
      <c r="F125" s="14">
        <f t="shared" si="3"/>
        <v>6.94444444444553E-4</v>
      </c>
      <c r="G125" s="6">
        <v>161</v>
      </c>
      <c r="H125" s="6">
        <v>225</v>
      </c>
      <c r="I125" s="6" t="s">
        <v>147</v>
      </c>
      <c r="J125" s="6" t="s">
        <v>302</v>
      </c>
      <c r="K125" s="6" t="s">
        <v>303</v>
      </c>
      <c r="L125" s="6" t="s">
        <v>44</v>
      </c>
      <c r="M125" s="8">
        <v>0.88194444444444453</v>
      </c>
      <c r="N125" s="8">
        <v>4.1666666666666664E-2</v>
      </c>
      <c r="O125" s="6" t="s">
        <v>19</v>
      </c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/>
      <c r="E126" s="10"/>
      <c r="F126" s="14">
        <f t="shared" si="3"/>
        <v>0</v>
      </c>
      <c r="G126" s="6"/>
      <c r="H126" s="6"/>
      <c r="I126" s="7"/>
      <c r="J126" s="6"/>
      <c r="K126" s="6"/>
      <c r="L126" s="6"/>
      <c r="M126" s="8"/>
      <c r="N126" s="8"/>
      <c r="O126" s="6" t="s">
        <v>23</v>
      </c>
      <c r="P126" s="9"/>
    </row>
    <row r="127" spans="1:16" ht="20" customHeight="1" x14ac:dyDescent="0.25">
      <c r="A127" s="64"/>
      <c r="B127" s="64"/>
      <c r="C127" s="66"/>
      <c r="D127" s="10">
        <v>0.95000000000000007</v>
      </c>
      <c r="E127" s="10">
        <v>0.9506944444444444</v>
      </c>
      <c r="F127" s="14">
        <f t="shared" si="3"/>
        <v>6.9444444444433095E-4</v>
      </c>
      <c r="G127" s="6">
        <v>144</v>
      </c>
      <c r="H127" s="6">
        <v>146</v>
      </c>
      <c r="I127" s="6" t="s">
        <v>147</v>
      </c>
      <c r="J127" s="6" t="s">
        <v>302</v>
      </c>
      <c r="K127" s="6" t="s">
        <v>303</v>
      </c>
      <c r="L127" s="6" t="s">
        <v>44</v>
      </c>
      <c r="M127" s="8">
        <v>0.88194444444444453</v>
      </c>
      <c r="N127" s="8">
        <v>4.1666666666666664E-2</v>
      </c>
      <c r="O127" s="6" t="s">
        <v>19</v>
      </c>
      <c r="P127" s="9"/>
    </row>
    <row r="128" spans="1:16" ht="20" customHeight="1" x14ac:dyDescent="0.25">
      <c r="A128" s="64">
        <v>61</v>
      </c>
      <c r="B128" s="64" t="s">
        <v>82</v>
      </c>
      <c r="C128" s="66" t="s">
        <v>238</v>
      </c>
      <c r="D128" s="10"/>
      <c r="E128" s="10"/>
      <c r="F128" s="14">
        <f t="shared" si="3"/>
        <v>0</v>
      </c>
      <c r="G128" s="6"/>
      <c r="H128" s="6"/>
      <c r="I128" s="7"/>
      <c r="J128" s="6"/>
      <c r="K128" s="6"/>
      <c r="L128" s="6"/>
      <c r="M128" s="8"/>
      <c r="N128" s="8"/>
      <c r="O128" s="6" t="s">
        <v>36</v>
      </c>
      <c r="P128" s="35" t="s">
        <v>309</v>
      </c>
    </row>
    <row r="129" spans="1:16" ht="20" customHeight="1" x14ac:dyDescent="0.25">
      <c r="A129" s="64"/>
      <c r="B129" s="64"/>
      <c r="C129" s="66"/>
      <c r="D129" s="10">
        <v>0.94236111111111109</v>
      </c>
      <c r="E129" s="10">
        <v>0.94374999999999998</v>
      </c>
      <c r="F129" s="14">
        <f t="shared" si="3"/>
        <v>1.388888888888884E-3</v>
      </c>
      <c r="G129" s="6">
        <v>249</v>
      </c>
      <c r="H129" s="6">
        <v>195</v>
      </c>
      <c r="I129" s="6" t="s">
        <v>147</v>
      </c>
      <c r="J129" s="6" t="s">
        <v>302</v>
      </c>
      <c r="K129" s="6" t="s">
        <v>303</v>
      </c>
      <c r="L129" s="6" t="s">
        <v>44</v>
      </c>
      <c r="M129" s="8">
        <v>0.88194444444444453</v>
      </c>
      <c r="N129" s="8">
        <v>4.1666666666666664E-2</v>
      </c>
      <c r="O129" s="6" t="s">
        <v>19</v>
      </c>
      <c r="P129" s="9"/>
    </row>
    <row r="130" spans="1:16" ht="20" customHeight="1" x14ac:dyDescent="0.25">
      <c r="A130" s="64">
        <v>62</v>
      </c>
      <c r="B130" s="64" t="s">
        <v>82</v>
      </c>
      <c r="C130" s="66" t="s">
        <v>240</v>
      </c>
      <c r="D130" s="10">
        <v>0.375</v>
      </c>
      <c r="E130" s="10">
        <v>0.37638888888888888</v>
      </c>
      <c r="F130" s="14">
        <f t="shared" si="3"/>
        <v>1.388888888888884E-3</v>
      </c>
      <c r="G130" s="6">
        <v>171</v>
      </c>
      <c r="H130" s="6">
        <v>132</v>
      </c>
      <c r="I130" s="7" t="s">
        <v>147</v>
      </c>
      <c r="J130" s="6" t="s">
        <v>299</v>
      </c>
      <c r="K130" s="6" t="s">
        <v>275</v>
      </c>
      <c r="L130" s="6" t="s">
        <v>44</v>
      </c>
      <c r="M130" s="8">
        <v>0.375</v>
      </c>
      <c r="N130" s="8">
        <v>0.52083333333333337</v>
      </c>
      <c r="O130" s="6" t="s">
        <v>19</v>
      </c>
      <c r="P130" s="9"/>
    </row>
    <row r="131" spans="1:16" ht="19.5" customHeight="1" x14ac:dyDescent="0.25">
      <c r="A131" s="64"/>
      <c r="B131" s="64"/>
      <c r="C131" s="66"/>
      <c r="D131" s="10">
        <v>0.93055555555555547</v>
      </c>
      <c r="E131" s="10">
        <v>0.93263888888888891</v>
      </c>
      <c r="F131" s="14">
        <f t="shared" si="3"/>
        <v>2.083333333333437E-3</v>
      </c>
      <c r="G131" s="6">
        <v>176</v>
      </c>
      <c r="H131" s="6">
        <v>206</v>
      </c>
      <c r="I131" s="6" t="s">
        <v>147</v>
      </c>
      <c r="J131" s="6" t="s">
        <v>302</v>
      </c>
      <c r="K131" s="6" t="s">
        <v>303</v>
      </c>
      <c r="L131" s="6" t="s">
        <v>44</v>
      </c>
      <c r="M131" s="8">
        <v>0.88194444444444453</v>
      </c>
      <c r="N131" s="8">
        <v>4.1666666666666664E-2</v>
      </c>
      <c r="O131" s="6" t="s">
        <v>19</v>
      </c>
      <c r="P131" s="9"/>
    </row>
    <row r="132" spans="1:16" ht="19.5" customHeight="1" x14ac:dyDescent="0.25">
      <c r="A132" s="64">
        <v>63</v>
      </c>
      <c r="B132" s="64" t="s">
        <v>82</v>
      </c>
      <c r="C132" s="66" t="s">
        <v>236</v>
      </c>
      <c r="D132" s="10"/>
      <c r="E132" s="10"/>
      <c r="F132" s="14">
        <f t="shared" si="3"/>
        <v>0</v>
      </c>
      <c r="G132" s="6"/>
      <c r="H132" s="6"/>
      <c r="I132" s="7"/>
      <c r="J132" s="6"/>
      <c r="K132" s="6"/>
      <c r="L132" s="6"/>
      <c r="M132" s="8"/>
      <c r="N132" s="8"/>
      <c r="O132" s="6" t="s">
        <v>23</v>
      </c>
      <c r="P132" s="9"/>
    </row>
    <row r="133" spans="1:16" ht="19.5" customHeight="1" x14ac:dyDescent="0.25">
      <c r="A133" s="64"/>
      <c r="B133" s="64"/>
      <c r="C133" s="66"/>
      <c r="D133" s="10">
        <v>0.93055555555555547</v>
      </c>
      <c r="E133" s="10">
        <v>0.93194444444444446</v>
      </c>
      <c r="F133" s="14">
        <f t="shared" si="3"/>
        <v>1.388888888888995E-3</v>
      </c>
      <c r="G133" s="6">
        <v>183</v>
      </c>
      <c r="H133" s="6">
        <v>200</v>
      </c>
      <c r="I133" s="7" t="s">
        <v>148</v>
      </c>
      <c r="J133" s="6" t="s">
        <v>304</v>
      </c>
      <c r="K133" s="6" t="s">
        <v>303</v>
      </c>
      <c r="L133" s="6" t="s">
        <v>44</v>
      </c>
      <c r="M133" s="8">
        <v>0.89166666666666661</v>
      </c>
      <c r="N133" s="8">
        <v>1.0208333333333333</v>
      </c>
      <c r="O133" s="6" t="s">
        <v>19</v>
      </c>
      <c r="P133" s="9"/>
    </row>
    <row r="134" spans="1:16" ht="20" customHeight="1" x14ac:dyDescent="0.25">
      <c r="A134" s="64">
        <v>49</v>
      </c>
      <c r="B134" s="64" t="s">
        <v>101</v>
      </c>
      <c r="C134" s="64" t="s">
        <v>102</v>
      </c>
      <c r="D134" s="10">
        <v>0.57638888888888895</v>
      </c>
      <c r="E134" s="10">
        <v>0.57777777777777783</v>
      </c>
      <c r="F134" s="14">
        <f t="shared" si="3"/>
        <v>1.388888888888884E-3</v>
      </c>
      <c r="G134" s="6">
        <v>1717.4</v>
      </c>
      <c r="H134" s="6">
        <v>260</v>
      </c>
      <c r="I134" s="7" t="s">
        <v>147</v>
      </c>
      <c r="J134" s="6" t="s">
        <v>299</v>
      </c>
      <c r="K134" s="6" t="s">
        <v>275</v>
      </c>
      <c r="L134" s="6" t="s">
        <v>300</v>
      </c>
      <c r="M134" s="8">
        <v>0.57291666666666663</v>
      </c>
      <c r="N134" s="8">
        <v>0.58333333333333337</v>
      </c>
      <c r="O134" s="6" t="s">
        <v>19</v>
      </c>
      <c r="P134" s="34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3"/>
        <v>0</v>
      </c>
      <c r="G135" s="6"/>
      <c r="H135" s="6"/>
      <c r="I135" s="7"/>
      <c r="J135" s="6"/>
      <c r="K135" s="6"/>
      <c r="L135" s="6"/>
      <c r="M135" s="8"/>
      <c r="N135" s="8"/>
      <c r="O135" s="6" t="s">
        <v>23</v>
      </c>
      <c r="P135" s="9"/>
    </row>
    <row r="136" spans="1:16" ht="20" customHeight="1" x14ac:dyDescent="0.25">
      <c r="A136" s="64">
        <v>50</v>
      </c>
      <c r="B136" s="64" t="s">
        <v>101</v>
      </c>
      <c r="C136" s="66" t="s">
        <v>103</v>
      </c>
      <c r="D136" s="10"/>
      <c r="E136" s="10"/>
      <c r="F136" s="14">
        <f t="shared" si="3"/>
        <v>0</v>
      </c>
      <c r="G136" s="6"/>
      <c r="H136" s="6"/>
      <c r="I136" s="7"/>
      <c r="J136" s="6"/>
      <c r="K136" s="6"/>
      <c r="L136" s="6"/>
      <c r="M136" s="8"/>
      <c r="N136" s="8"/>
      <c r="O136" s="6" t="s">
        <v>23</v>
      </c>
      <c r="P136" s="9"/>
    </row>
    <row r="137" spans="1:16" ht="20" customHeight="1" x14ac:dyDescent="0.25">
      <c r="A137" s="64"/>
      <c r="B137" s="64"/>
      <c r="C137" s="66"/>
      <c r="D137" s="10"/>
      <c r="E137" s="10"/>
      <c r="F137" s="14">
        <f t="shared" si="3"/>
        <v>0</v>
      </c>
      <c r="G137" s="6"/>
      <c r="H137" s="6"/>
      <c r="I137" s="6"/>
      <c r="J137" s="6"/>
      <c r="K137" s="6"/>
      <c r="L137" s="6"/>
      <c r="M137" s="8"/>
      <c r="N137" s="8"/>
      <c r="O137" s="6" t="s">
        <v>23</v>
      </c>
      <c r="P137" s="9"/>
    </row>
    <row r="138" spans="1:16" ht="20" customHeight="1" x14ac:dyDescent="0.25">
      <c r="A138" s="64">
        <v>51</v>
      </c>
      <c r="B138" s="64" t="s">
        <v>101</v>
      </c>
      <c r="C138" s="64" t="s">
        <v>104</v>
      </c>
      <c r="D138" s="10">
        <v>0.57847222222222217</v>
      </c>
      <c r="E138" s="10">
        <v>0.57986111111111105</v>
      </c>
      <c r="F138" s="14">
        <f t="shared" si="3"/>
        <v>1.388888888888884E-3</v>
      </c>
      <c r="G138" s="6">
        <v>1754.2</v>
      </c>
      <c r="H138" s="6">
        <v>134</v>
      </c>
      <c r="I138" s="7" t="s">
        <v>147</v>
      </c>
      <c r="J138" s="6" t="s">
        <v>299</v>
      </c>
      <c r="K138" s="6" t="s">
        <v>275</v>
      </c>
      <c r="L138" s="6" t="s">
        <v>300</v>
      </c>
      <c r="M138" s="8">
        <v>0.57291666666666663</v>
      </c>
      <c r="N138" s="8">
        <v>0.58333333333333337</v>
      </c>
      <c r="O138" s="6" t="s">
        <v>19</v>
      </c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3"/>
        <v>0</v>
      </c>
      <c r="G139" s="6"/>
      <c r="H139" s="6"/>
      <c r="I139" s="7"/>
      <c r="J139" s="6"/>
      <c r="K139" s="6"/>
      <c r="L139" s="6"/>
      <c r="M139" s="8"/>
      <c r="N139" s="8"/>
      <c r="O139" s="6" t="s">
        <v>23</v>
      </c>
      <c r="P139" s="9"/>
    </row>
    <row r="140" spans="1:16" ht="20" customHeight="1" x14ac:dyDescent="0.25">
      <c r="A140" s="64">
        <v>52</v>
      </c>
      <c r="B140" s="64" t="s">
        <v>101</v>
      </c>
      <c r="C140" s="64" t="s">
        <v>105</v>
      </c>
      <c r="D140" s="10">
        <v>0.67152777777777783</v>
      </c>
      <c r="E140" s="10">
        <v>0.67361111111111116</v>
      </c>
      <c r="F140" s="14">
        <f t="shared" si="3"/>
        <v>2.0833333333333259E-3</v>
      </c>
      <c r="G140" s="6">
        <v>1507.2</v>
      </c>
      <c r="H140" s="6">
        <v>190</v>
      </c>
      <c r="I140" s="7" t="s">
        <v>296</v>
      </c>
      <c r="J140" s="6" t="s">
        <v>297</v>
      </c>
      <c r="K140" s="6" t="s">
        <v>275</v>
      </c>
      <c r="L140" s="6" t="s">
        <v>272</v>
      </c>
      <c r="M140" s="8">
        <v>0.66666666666666663</v>
      </c>
      <c r="N140" s="8">
        <v>0.67708333333333337</v>
      </c>
      <c r="O140" s="6" t="s">
        <v>19</v>
      </c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3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23</v>
      </c>
      <c r="P141" s="9"/>
    </row>
    <row r="142" spans="1:16" ht="20" customHeight="1" x14ac:dyDescent="0.25">
      <c r="A142" s="64">
        <v>53</v>
      </c>
      <c r="B142" s="64" t="s">
        <v>101</v>
      </c>
      <c r="C142" s="64" t="s">
        <v>106</v>
      </c>
      <c r="D142" s="10"/>
      <c r="E142" s="10"/>
      <c r="F142" s="14">
        <f t="shared" si="3"/>
        <v>0</v>
      </c>
      <c r="G142" s="6"/>
      <c r="H142" s="6"/>
      <c r="I142" s="7"/>
      <c r="J142" s="6"/>
      <c r="K142" s="6"/>
      <c r="L142" s="6"/>
      <c r="M142" s="8"/>
      <c r="N142" s="8"/>
      <c r="O142" s="6" t="s">
        <v>23</v>
      </c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3"/>
        <v>0</v>
      </c>
      <c r="G143" s="6"/>
      <c r="H143" s="6"/>
      <c r="I143" s="6"/>
      <c r="J143" s="6"/>
      <c r="K143" s="6"/>
      <c r="L143" s="6"/>
      <c r="M143" s="8"/>
      <c r="N143" s="8"/>
      <c r="O143" s="6" t="s">
        <v>23</v>
      </c>
      <c r="P143" s="9"/>
    </row>
    <row r="144" spans="1:16" ht="20" customHeight="1" x14ac:dyDescent="0.25">
      <c r="A144" s="64">
        <v>54</v>
      </c>
      <c r="B144" s="64" t="s">
        <v>107</v>
      </c>
      <c r="C144" s="64" t="s">
        <v>108</v>
      </c>
      <c r="D144" s="10"/>
      <c r="E144" s="10"/>
      <c r="F144" s="14">
        <f t="shared" si="3"/>
        <v>0</v>
      </c>
      <c r="G144" s="6"/>
      <c r="H144" s="6"/>
      <c r="I144" s="7"/>
      <c r="J144" s="6"/>
      <c r="K144" s="6"/>
      <c r="L144" s="6"/>
      <c r="M144" s="8"/>
      <c r="N144" s="8"/>
      <c r="O144" s="6" t="s">
        <v>23</v>
      </c>
      <c r="P144" s="9"/>
    </row>
    <row r="145" spans="1:17" ht="20" customHeight="1" x14ac:dyDescent="0.25">
      <c r="A145" s="64"/>
      <c r="B145" s="64"/>
      <c r="C145" s="64"/>
      <c r="D145" s="10">
        <v>0.89444444444444438</v>
      </c>
      <c r="E145" s="10">
        <v>0.89583333333333337</v>
      </c>
      <c r="F145" s="14">
        <f t="shared" si="3"/>
        <v>1.388888888888995E-3</v>
      </c>
      <c r="G145" s="6">
        <v>5461.3</v>
      </c>
      <c r="H145" s="6">
        <v>266</v>
      </c>
      <c r="I145" s="7" t="s">
        <v>148</v>
      </c>
      <c r="J145" s="6" t="s">
        <v>304</v>
      </c>
      <c r="K145" s="6" t="s">
        <v>303</v>
      </c>
      <c r="L145" s="6" t="s">
        <v>44</v>
      </c>
      <c r="M145" s="8">
        <v>0.89166666666666661</v>
      </c>
      <c r="N145" s="8">
        <v>1.0208333333333333</v>
      </c>
      <c r="O145" s="6" t="s">
        <v>19</v>
      </c>
      <c r="P145" s="9"/>
    </row>
    <row r="146" spans="1:17" ht="20" customHeight="1" x14ac:dyDescent="0.25">
      <c r="A146" s="64">
        <v>55</v>
      </c>
      <c r="B146" s="64" t="s">
        <v>109</v>
      </c>
      <c r="C146" s="64" t="s">
        <v>110</v>
      </c>
      <c r="D146" s="10">
        <v>0.73125000000000007</v>
      </c>
      <c r="E146" s="10">
        <v>0.73263888888888884</v>
      </c>
      <c r="F146" s="14">
        <f t="shared" si="3"/>
        <v>1.3888888888887729E-3</v>
      </c>
      <c r="G146" s="6">
        <v>6451.3</v>
      </c>
      <c r="H146" s="6">
        <v>93</v>
      </c>
      <c r="I146" s="7" t="s">
        <v>148</v>
      </c>
      <c r="J146" s="6" t="s">
        <v>274</v>
      </c>
      <c r="K146" s="6" t="s">
        <v>275</v>
      </c>
      <c r="L146" s="6" t="s">
        <v>272</v>
      </c>
      <c r="M146" s="8">
        <v>0.62777777777777777</v>
      </c>
      <c r="N146" s="8">
        <v>0.7993055555555556</v>
      </c>
      <c r="O146" s="6" t="s">
        <v>19</v>
      </c>
      <c r="P146" s="9"/>
    </row>
    <row r="147" spans="1:17" ht="20" customHeight="1" x14ac:dyDescent="0.25">
      <c r="A147" s="64"/>
      <c r="B147" s="64"/>
      <c r="C147" s="64"/>
      <c r="D147" s="10">
        <v>0.29930555555555555</v>
      </c>
      <c r="E147" s="10">
        <v>0.30069444444444443</v>
      </c>
      <c r="F147" s="14">
        <f t="shared" si="3"/>
        <v>1.388888888888884E-3</v>
      </c>
      <c r="G147" s="6">
        <v>6457.8</v>
      </c>
      <c r="H147" s="6">
        <v>142</v>
      </c>
      <c r="I147" s="7" t="s">
        <v>148</v>
      </c>
      <c r="J147" s="6" t="s">
        <v>304</v>
      </c>
      <c r="K147" s="6" t="s">
        <v>303</v>
      </c>
      <c r="L147" s="6" t="s">
        <v>272</v>
      </c>
      <c r="M147" s="8">
        <v>0.17708333333333334</v>
      </c>
      <c r="N147" s="8">
        <v>0.30902777777777779</v>
      </c>
      <c r="O147" s="6" t="s">
        <v>19</v>
      </c>
      <c r="P147" s="9"/>
      <c r="Q147"/>
    </row>
    <row r="148" spans="1:17" ht="20" customHeight="1" x14ac:dyDescent="0.25">
      <c r="A148" s="73">
        <v>56</v>
      </c>
      <c r="B148" s="73" t="s">
        <v>111</v>
      </c>
      <c r="C148" s="73" t="s">
        <v>112</v>
      </c>
      <c r="D148" s="10">
        <v>0.7597222222222223</v>
      </c>
      <c r="E148" s="10">
        <v>0.76111111111111107</v>
      </c>
      <c r="F148" s="14">
        <f t="shared" si="3"/>
        <v>1.3888888888887729E-3</v>
      </c>
      <c r="G148" s="6">
        <v>5250.2</v>
      </c>
      <c r="H148" s="6">
        <v>98</v>
      </c>
      <c r="I148" s="7" t="s">
        <v>148</v>
      </c>
      <c r="J148" s="6" t="s">
        <v>274</v>
      </c>
      <c r="K148" s="6" t="s">
        <v>275</v>
      </c>
      <c r="L148" s="6" t="s">
        <v>272</v>
      </c>
      <c r="M148" s="8">
        <v>0.62777777777777777</v>
      </c>
      <c r="N148" s="8">
        <v>0.7993055555555556</v>
      </c>
      <c r="O148" s="6" t="s">
        <v>19</v>
      </c>
      <c r="P148" s="15"/>
      <c r="Q148"/>
    </row>
    <row r="149" spans="1:17" ht="20" customHeight="1" x14ac:dyDescent="0.25">
      <c r="A149" s="74"/>
      <c r="B149" s="74"/>
      <c r="C149" s="74"/>
      <c r="D149" s="10"/>
      <c r="E149" s="10"/>
      <c r="F149" s="14">
        <f t="shared" si="3"/>
        <v>0</v>
      </c>
      <c r="G149" s="6"/>
      <c r="H149" s="6"/>
      <c r="I149" s="7"/>
      <c r="J149" s="6"/>
      <c r="K149" s="6"/>
      <c r="L149" s="6"/>
      <c r="M149" s="8"/>
      <c r="N149" s="8"/>
      <c r="O149" s="6" t="s">
        <v>23</v>
      </c>
      <c r="P149" s="9"/>
      <c r="Q149"/>
    </row>
    <row r="150" spans="1:17" ht="20" customHeight="1" x14ac:dyDescent="0.25">
      <c r="A150" s="73">
        <v>57</v>
      </c>
      <c r="B150" s="73" t="s">
        <v>113</v>
      </c>
      <c r="C150" s="73" t="s">
        <v>114</v>
      </c>
      <c r="D150" s="10">
        <v>0.34097222222222223</v>
      </c>
      <c r="E150" s="10">
        <v>0.3430555555555555</v>
      </c>
      <c r="F150" s="14">
        <f t="shared" si="3"/>
        <v>2.0833333333332704E-3</v>
      </c>
      <c r="G150" s="6">
        <v>4214</v>
      </c>
      <c r="H150" s="6">
        <v>200</v>
      </c>
      <c r="I150" s="7" t="s">
        <v>296</v>
      </c>
      <c r="J150" s="6" t="s">
        <v>297</v>
      </c>
      <c r="K150" s="6" t="s">
        <v>275</v>
      </c>
      <c r="L150" s="6" t="s">
        <v>44</v>
      </c>
      <c r="M150" s="8">
        <v>0.33680555555555558</v>
      </c>
      <c r="N150" s="8">
        <v>0.35069444444444442</v>
      </c>
      <c r="O150" s="6" t="s">
        <v>19</v>
      </c>
      <c r="P150" s="9"/>
    </row>
    <row r="151" spans="1:17" ht="20" customHeight="1" x14ac:dyDescent="0.25">
      <c r="A151" s="74"/>
      <c r="B151" s="74"/>
      <c r="C151" s="74"/>
      <c r="D151" s="10">
        <v>0.46180555555555558</v>
      </c>
      <c r="E151" s="10">
        <v>0.46319444444444446</v>
      </c>
      <c r="F151" s="14">
        <f t="shared" si="3"/>
        <v>1.388888888888884E-3</v>
      </c>
      <c r="G151" s="6">
        <v>4217</v>
      </c>
      <c r="H151" s="6">
        <v>145</v>
      </c>
      <c r="I151" s="7" t="s">
        <v>148</v>
      </c>
      <c r="J151" s="6" t="s">
        <v>274</v>
      </c>
      <c r="K151" s="6" t="s">
        <v>275</v>
      </c>
      <c r="L151" s="6" t="s">
        <v>44</v>
      </c>
      <c r="M151" s="8">
        <v>0.375</v>
      </c>
      <c r="N151" s="8">
        <v>0.52222222222222225</v>
      </c>
      <c r="O151" s="6" t="s">
        <v>19</v>
      </c>
      <c r="P151" s="9"/>
    </row>
    <row r="152" spans="1:17" ht="20" customHeight="1" x14ac:dyDescent="0.25">
      <c r="A152" s="75"/>
      <c r="B152" s="75"/>
      <c r="C152" s="75"/>
      <c r="D152" s="10">
        <v>0.92499999999999993</v>
      </c>
      <c r="E152" s="10">
        <v>0.92638888888888893</v>
      </c>
      <c r="F152" s="14">
        <f t="shared" si="3"/>
        <v>1.388888888888995E-3</v>
      </c>
      <c r="G152" s="6">
        <v>4222</v>
      </c>
      <c r="H152" s="6">
        <v>197</v>
      </c>
      <c r="I152" s="7" t="s">
        <v>148</v>
      </c>
      <c r="J152" s="6" t="s">
        <v>304</v>
      </c>
      <c r="K152" s="6" t="s">
        <v>303</v>
      </c>
      <c r="L152" s="6" t="s">
        <v>44</v>
      </c>
      <c r="M152" s="8">
        <v>0.89166666666666661</v>
      </c>
      <c r="N152" s="8">
        <v>1.0208333333333333</v>
      </c>
      <c r="O152" s="6" t="s">
        <v>19</v>
      </c>
      <c r="P152" s="9"/>
    </row>
    <row r="153" spans="1:17" ht="20" customHeight="1" x14ac:dyDescent="0.25">
      <c r="A153" s="64">
        <v>58</v>
      </c>
      <c r="B153" s="64" t="s">
        <v>115</v>
      </c>
      <c r="C153" s="64" t="s">
        <v>116</v>
      </c>
      <c r="D153" s="10">
        <v>0.50347222222222221</v>
      </c>
      <c r="E153" s="10">
        <v>0.50416666666666665</v>
      </c>
      <c r="F153" s="14">
        <f t="shared" si="3"/>
        <v>6.9444444444444198E-4</v>
      </c>
      <c r="G153" s="6">
        <v>2548.5</v>
      </c>
      <c r="H153" s="6">
        <v>209</v>
      </c>
      <c r="I153" s="7" t="s">
        <v>147</v>
      </c>
      <c r="J153" s="6" t="s">
        <v>299</v>
      </c>
      <c r="K153" s="6" t="s">
        <v>275</v>
      </c>
      <c r="L153" s="6" t="s">
        <v>280</v>
      </c>
      <c r="M153" s="8">
        <v>0.375</v>
      </c>
      <c r="N153" s="8">
        <v>0.52083333333333337</v>
      </c>
      <c r="O153" s="6" t="s">
        <v>19</v>
      </c>
      <c r="P153" s="9"/>
    </row>
    <row r="154" spans="1:17" ht="20" customHeight="1" x14ac:dyDescent="0.25">
      <c r="A154" s="64"/>
      <c r="B154" s="64"/>
      <c r="C154" s="64"/>
      <c r="D154" s="10">
        <v>1.0222222222222224</v>
      </c>
      <c r="E154" s="10">
        <v>1.023611111111111</v>
      </c>
      <c r="F154" s="14">
        <f t="shared" si="3"/>
        <v>1.3888888888886619E-3</v>
      </c>
      <c r="G154" s="6">
        <v>2558.6</v>
      </c>
      <c r="H154" s="6">
        <v>209</v>
      </c>
      <c r="I154" s="6" t="s">
        <v>147</v>
      </c>
      <c r="J154" s="6" t="s">
        <v>302</v>
      </c>
      <c r="K154" s="6" t="s">
        <v>303</v>
      </c>
      <c r="L154" s="6" t="s">
        <v>44</v>
      </c>
      <c r="M154" s="8">
        <v>0.88194444444444453</v>
      </c>
      <c r="N154" s="8">
        <v>4.1666666666666664E-2</v>
      </c>
      <c r="O154" s="6" t="s">
        <v>19</v>
      </c>
      <c r="P154" s="9"/>
    </row>
    <row r="155" spans="1:17" ht="20" customHeight="1" x14ac:dyDescent="0.25">
      <c r="A155" s="73">
        <v>59</v>
      </c>
      <c r="B155" s="73" t="s">
        <v>115</v>
      </c>
      <c r="C155" s="73" t="s">
        <v>117</v>
      </c>
      <c r="D155" s="10">
        <v>0.49236111111111108</v>
      </c>
      <c r="E155" s="10">
        <v>0.49374999999999997</v>
      </c>
      <c r="F155" s="14">
        <f t="shared" si="3"/>
        <v>1.388888888888884E-3</v>
      </c>
      <c r="G155" s="6">
        <v>2603</v>
      </c>
      <c r="H155" s="6">
        <v>180</v>
      </c>
      <c r="I155" s="7" t="s">
        <v>148</v>
      </c>
      <c r="J155" s="6" t="s">
        <v>274</v>
      </c>
      <c r="K155" s="6" t="s">
        <v>275</v>
      </c>
      <c r="L155" s="6" t="s">
        <v>44</v>
      </c>
      <c r="M155" s="8">
        <v>0.375</v>
      </c>
      <c r="N155" s="8">
        <v>0.52222222222222225</v>
      </c>
      <c r="O155" s="6" t="s">
        <v>19</v>
      </c>
      <c r="P155" s="9"/>
    </row>
    <row r="156" spans="1:17" ht="20" customHeight="1" x14ac:dyDescent="0.25">
      <c r="A156" s="74"/>
      <c r="B156" s="74"/>
      <c r="C156" s="74"/>
      <c r="D156" s="10">
        <v>0.97499999999999998</v>
      </c>
      <c r="E156" s="10">
        <v>0.97638888888888886</v>
      </c>
      <c r="F156" s="14">
        <f t="shared" si="3"/>
        <v>1.388888888888884E-3</v>
      </c>
      <c r="G156" s="6">
        <v>2608.5</v>
      </c>
      <c r="H156" s="6">
        <v>119</v>
      </c>
      <c r="I156" s="7" t="s">
        <v>148</v>
      </c>
      <c r="J156" s="6" t="s">
        <v>304</v>
      </c>
      <c r="K156" s="6" t="s">
        <v>303</v>
      </c>
      <c r="L156" s="6" t="s">
        <v>44</v>
      </c>
      <c r="M156" s="8">
        <v>0.89166666666666661</v>
      </c>
      <c r="N156" s="8">
        <v>1.0208333333333333</v>
      </c>
      <c r="O156" s="6" t="s">
        <v>19</v>
      </c>
      <c r="P156" s="9"/>
    </row>
    <row r="157" spans="1:17" ht="20" customHeight="1" x14ac:dyDescent="0.25">
      <c r="A157" s="64">
        <v>60</v>
      </c>
      <c r="B157" s="73" t="s">
        <v>118</v>
      </c>
      <c r="C157" s="64" t="s">
        <v>119</v>
      </c>
      <c r="D157" s="10"/>
      <c r="E157" s="10"/>
      <c r="F157" s="14">
        <f t="shared" si="3"/>
        <v>0</v>
      </c>
      <c r="G157" s="6"/>
      <c r="H157" s="6"/>
      <c r="I157" s="7"/>
      <c r="J157" s="6"/>
      <c r="K157" s="6"/>
      <c r="L157" s="6"/>
      <c r="M157" s="8"/>
      <c r="N157" s="8"/>
      <c r="O157" s="6" t="s">
        <v>23</v>
      </c>
      <c r="P157" s="9"/>
    </row>
    <row r="158" spans="1:17" ht="20" customHeight="1" x14ac:dyDescent="0.25">
      <c r="A158" s="64"/>
      <c r="B158" s="75"/>
      <c r="C158" s="64"/>
      <c r="D158" s="10">
        <v>1.0180555555555555</v>
      </c>
      <c r="E158" s="10">
        <v>1.0194444444444444</v>
      </c>
      <c r="F158" s="14">
        <f t="shared" si="3"/>
        <v>1.388888888888884E-3</v>
      </c>
      <c r="G158" s="6">
        <v>1819.8</v>
      </c>
      <c r="H158" s="6">
        <v>226</v>
      </c>
      <c r="I158" s="6" t="s">
        <v>147</v>
      </c>
      <c r="J158" s="6" t="s">
        <v>302</v>
      </c>
      <c r="K158" s="6" t="s">
        <v>303</v>
      </c>
      <c r="L158" s="6" t="s">
        <v>44</v>
      </c>
      <c r="M158" s="8">
        <v>0.88194444444444453</v>
      </c>
      <c r="N158" s="8">
        <v>4.1666666666666664E-2</v>
      </c>
      <c r="O158" s="6" t="s">
        <v>19</v>
      </c>
      <c r="P158" s="9"/>
    </row>
    <row r="159" spans="1:17" ht="20" customHeight="1" x14ac:dyDescent="0.25">
      <c r="A159" s="64">
        <v>60</v>
      </c>
      <c r="B159" s="73" t="s">
        <v>118</v>
      </c>
      <c r="C159" s="64" t="s">
        <v>265</v>
      </c>
      <c r="D159" s="10"/>
      <c r="E159" s="10"/>
      <c r="F159" s="14">
        <f t="shared" si="3"/>
        <v>0</v>
      </c>
      <c r="G159" s="6"/>
      <c r="H159" s="6"/>
      <c r="I159" s="6"/>
      <c r="J159" s="6"/>
      <c r="K159" s="6"/>
      <c r="L159" s="6"/>
      <c r="M159" s="8"/>
      <c r="N159" s="8"/>
      <c r="O159" s="6" t="s">
        <v>23</v>
      </c>
      <c r="P159" s="9"/>
    </row>
    <row r="160" spans="1:17" ht="20" customHeight="1" x14ac:dyDescent="0.25">
      <c r="A160" s="64"/>
      <c r="B160" s="75"/>
      <c r="C160" s="64"/>
      <c r="D160" s="10">
        <v>0.26319444444444445</v>
      </c>
      <c r="E160" s="10">
        <v>0.26458333333333334</v>
      </c>
      <c r="F160" s="14">
        <f t="shared" si="3"/>
        <v>1.388888888888884E-3</v>
      </c>
      <c r="G160" s="6">
        <v>50.8</v>
      </c>
      <c r="H160" s="6">
        <v>194</v>
      </c>
      <c r="I160" s="7" t="s">
        <v>148</v>
      </c>
      <c r="J160" s="6" t="s">
        <v>304</v>
      </c>
      <c r="K160" s="6" t="s">
        <v>303</v>
      </c>
      <c r="L160" s="6" t="s">
        <v>272</v>
      </c>
      <c r="M160" s="8">
        <v>0.17708333333333334</v>
      </c>
      <c r="N160" s="8">
        <v>0.30902777777777779</v>
      </c>
      <c r="O160" s="6" t="s">
        <v>19</v>
      </c>
      <c r="P160" s="9"/>
    </row>
    <row r="161" spans="1:16" ht="20" customHeight="1" x14ac:dyDescent="0.25">
      <c r="A161" s="73">
        <v>61</v>
      </c>
      <c r="B161" s="73" t="s">
        <v>120</v>
      </c>
      <c r="C161" s="73" t="s">
        <v>121</v>
      </c>
      <c r="D161" s="10">
        <v>0.70138888888888884</v>
      </c>
      <c r="E161" s="10">
        <v>0.70347222222222217</v>
      </c>
      <c r="F161" s="14">
        <f t="shared" si="3"/>
        <v>2.0833333333333259E-3</v>
      </c>
      <c r="G161" s="6">
        <v>1811</v>
      </c>
      <c r="H161" s="6">
        <v>197</v>
      </c>
      <c r="I161" s="7" t="s">
        <v>147</v>
      </c>
      <c r="J161" s="6" t="s">
        <v>299</v>
      </c>
      <c r="K161" s="6" t="s">
        <v>275</v>
      </c>
      <c r="L161" s="6" t="s">
        <v>284</v>
      </c>
      <c r="M161" s="8">
        <v>0.625</v>
      </c>
      <c r="N161" s="8">
        <v>0.73611111111111116</v>
      </c>
      <c r="O161" s="6" t="s">
        <v>19</v>
      </c>
      <c r="P161" s="9"/>
    </row>
    <row r="162" spans="1:16" ht="20" customHeight="1" x14ac:dyDescent="0.25">
      <c r="A162" s="74"/>
      <c r="B162" s="74"/>
      <c r="C162" s="74"/>
      <c r="D162" s="10">
        <v>0.24722222222222223</v>
      </c>
      <c r="E162" s="10">
        <v>0.25</v>
      </c>
      <c r="F162" s="14">
        <f t="shared" si="3"/>
        <v>2.7777777777777679E-3</v>
      </c>
      <c r="G162" s="6">
        <v>1821</v>
      </c>
      <c r="H162" s="6">
        <v>255</v>
      </c>
      <c r="I162" s="7" t="s">
        <v>147</v>
      </c>
      <c r="J162" s="6" t="s">
        <v>302</v>
      </c>
      <c r="K162" s="6" t="s">
        <v>303</v>
      </c>
      <c r="L162" s="6" t="s">
        <v>284</v>
      </c>
      <c r="M162" s="8">
        <v>0.17708333333333334</v>
      </c>
      <c r="N162" s="8">
        <v>0.25</v>
      </c>
      <c r="O162" s="6" t="s">
        <v>19</v>
      </c>
      <c r="P162" s="9"/>
    </row>
    <row r="163" spans="1:16" ht="20" customHeight="1" x14ac:dyDescent="0.25">
      <c r="A163" s="64">
        <v>62</v>
      </c>
      <c r="B163" s="64" t="s">
        <v>122</v>
      </c>
      <c r="C163" s="64" t="s">
        <v>123</v>
      </c>
      <c r="D163" s="10">
        <v>0.46180555555555558</v>
      </c>
      <c r="E163" s="10">
        <v>0.46249999999999997</v>
      </c>
      <c r="F163" s="14">
        <f t="shared" si="3"/>
        <v>6.9444444444438647E-4</v>
      </c>
      <c r="G163" s="6">
        <v>3479.4</v>
      </c>
      <c r="H163" s="6">
        <v>140</v>
      </c>
      <c r="I163" s="7" t="s">
        <v>147</v>
      </c>
      <c r="J163" s="6" t="s">
        <v>299</v>
      </c>
      <c r="K163" s="6" t="s">
        <v>275</v>
      </c>
      <c r="L163" s="6" t="s">
        <v>44</v>
      </c>
      <c r="M163" s="8">
        <v>0.375</v>
      </c>
      <c r="N163" s="8">
        <v>0.52083333333333337</v>
      </c>
      <c r="O163" s="6" t="s">
        <v>19</v>
      </c>
      <c r="P163" s="34"/>
    </row>
    <row r="164" spans="1:16" ht="20" customHeight="1" x14ac:dyDescent="0.25">
      <c r="A164" s="64"/>
      <c r="B164" s="64"/>
      <c r="C164" s="64"/>
      <c r="D164" s="10">
        <v>0.89722222222222225</v>
      </c>
      <c r="E164" s="10">
        <v>0.89861111111111114</v>
      </c>
      <c r="F164" s="14">
        <f t="shared" si="3"/>
        <v>1.388888888888884E-3</v>
      </c>
      <c r="G164" s="6">
        <v>3487.3</v>
      </c>
      <c r="H164" s="6">
        <v>116</v>
      </c>
      <c r="I164" s="6" t="s">
        <v>147</v>
      </c>
      <c r="J164" s="6" t="s">
        <v>302</v>
      </c>
      <c r="K164" s="6" t="s">
        <v>303</v>
      </c>
      <c r="L164" s="6" t="s">
        <v>44</v>
      </c>
      <c r="M164" s="8">
        <v>0.88194444444444453</v>
      </c>
      <c r="N164" s="8">
        <v>4.1666666666666664E-2</v>
      </c>
      <c r="O164" s="6" t="s">
        <v>19</v>
      </c>
      <c r="P164" s="9"/>
    </row>
    <row r="165" spans="1:16" ht="20" customHeight="1" x14ac:dyDescent="0.25">
      <c r="A165" s="64">
        <v>63</v>
      </c>
      <c r="B165" s="64" t="s">
        <v>122</v>
      </c>
      <c r="C165" s="64" t="s">
        <v>124</v>
      </c>
      <c r="D165" s="10"/>
      <c r="E165" s="10"/>
      <c r="F165" s="14">
        <f t="shared" si="3"/>
        <v>0</v>
      </c>
      <c r="G165" s="6"/>
      <c r="H165" s="6"/>
      <c r="I165" s="7"/>
      <c r="J165" s="6"/>
      <c r="K165" s="6"/>
      <c r="L165" s="6"/>
      <c r="M165" s="8"/>
      <c r="N165" s="8"/>
      <c r="O165" s="6" t="s">
        <v>23</v>
      </c>
      <c r="P165" s="9"/>
    </row>
    <row r="166" spans="1:16" ht="20" customHeight="1" x14ac:dyDescent="0.25">
      <c r="A166" s="64"/>
      <c r="B166" s="64"/>
      <c r="C166" s="64"/>
      <c r="D166" s="10">
        <v>0.19999999999999998</v>
      </c>
      <c r="E166" s="10">
        <v>0.20069444444444443</v>
      </c>
      <c r="F166" s="14">
        <f t="shared" si="3"/>
        <v>6.9444444444444198E-4</v>
      </c>
      <c r="G166" s="6">
        <v>2177.1</v>
      </c>
      <c r="H166" s="6">
        <v>69</v>
      </c>
      <c r="I166" s="7" t="s">
        <v>147</v>
      </c>
      <c r="J166" s="6" t="s">
        <v>302</v>
      </c>
      <c r="K166" s="6" t="s">
        <v>303</v>
      </c>
      <c r="L166" s="6" t="s">
        <v>284</v>
      </c>
      <c r="M166" s="8">
        <v>0.17708333333333334</v>
      </c>
      <c r="N166" s="8">
        <v>0.25</v>
      </c>
      <c r="O166" s="6" t="s">
        <v>19</v>
      </c>
      <c r="P166" s="9"/>
    </row>
    <row r="167" spans="1:16" ht="20" customHeight="1" x14ac:dyDescent="0.25">
      <c r="A167" s="64">
        <v>64</v>
      </c>
      <c r="B167" s="64" t="s">
        <v>122</v>
      </c>
      <c r="C167" s="64" t="s">
        <v>125</v>
      </c>
      <c r="D167" s="10">
        <v>0.68819444444444444</v>
      </c>
      <c r="E167" s="10">
        <v>0.68958333333333333</v>
      </c>
      <c r="F167" s="14">
        <f t="shared" si="3"/>
        <v>1.388888888888884E-3</v>
      </c>
      <c r="G167" s="6">
        <v>2192.6</v>
      </c>
      <c r="H167" s="6">
        <v>174</v>
      </c>
      <c r="I167" s="7" t="s">
        <v>148</v>
      </c>
      <c r="J167" s="6" t="s">
        <v>274</v>
      </c>
      <c r="K167" s="6" t="s">
        <v>275</v>
      </c>
      <c r="L167" s="6" t="s">
        <v>272</v>
      </c>
      <c r="M167" s="8">
        <v>0.62777777777777777</v>
      </c>
      <c r="N167" s="8">
        <v>0.7993055555555556</v>
      </c>
      <c r="O167" s="6" t="s">
        <v>19</v>
      </c>
      <c r="P167" s="9"/>
    </row>
    <row r="168" spans="1:16" ht="20" customHeight="1" x14ac:dyDescent="0.25">
      <c r="A168" s="64"/>
      <c r="B168" s="64"/>
      <c r="C168" s="64"/>
      <c r="D168" s="10"/>
      <c r="E168" s="10"/>
      <c r="F168" s="14">
        <f t="shared" si="3"/>
        <v>0</v>
      </c>
      <c r="G168" s="6"/>
      <c r="H168" s="6"/>
      <c r="I168" s="7"/>
      <c r="J168" s="6"/>
      <c r="K168" s="6"/>
      <c r="L168" s="6"/>
      <c r="M168" s="8"/>
      <c r="N168" s="8"/>
      <c r="O168" s="6" t="s">
        <v>23</v>
      </c>
      <c r="P168" s="9"/>
    </row>
    <row r="169" spans="1:16" ht="20" customHeight="1" x14ac:dyDescent="0.25">
      <c r="A169" s="64">
        <v>65</v>
      </c>
      <c r="B169" s="64" t="s">
        <v>122</v>
      </c>
      <c r="C169" s="64" t="s">
        <v>126</v>
      </c>
      <c r="D169" s="10"/>
      <c r="E169" s="10"/>
      <c r="F169" s="14">
        <f t="shared" ref="F169:F220" si="4">E169-D169</f>
        <v>0</v>
      </c>
      <c r="G169" s="6"/>
      <c r="H169" s="6"/>
      <c r="I169" s="7"/>
      <c r="J169" s="6"/>
      <c r="K169" s="6"/>
      <c r="L169" s="6"/>
      <c r="M169" s="8"/>
      <c r="N169" s="8"/>
      <c r="O169" s="6" t="s">
        <v>23</v>
      </c>
      <c r="P169" s="9"/>
    </row>
    <row r="170" spans="1:16" ht="20" customHeight="1" x14ac:dyDescent="0.25">
      <c r="A170" s="64"/>
      <c r="B170" s="64"/>
      <c r="C170" s="64"/>
      <c r="D170" s="10"/>
      <c r="E170" s="10"/>
      <c r="F170" s="14">
        <f t="shared" si="4"/>
        <v>0</v>
      </c>
      <c r="G170" s="6"/>
      <c r="H170" s="6"/>
      <c r="I170" s="6"/>
      <c r="J170" s="6"/>
      <c r="K170" s="6"/>
      <c r="L170" s="6"/>
      <c r="M170" s="8"/>
      <c r="N170" s="8"/>
      <c r="O170" s="6" t="s">
        <v>23</v>
      </c>
      <c r="P170" s="9"/>
    </row>
    <row r="171" spans="1:16" ht="20" customHeight="1" x14ac:dyDescent="0.25">
      <c r="A171" s="64">
        <v>66</v>
      </c>
      <c r="B171" s="64" t="s">
        <v>127</v>
      </c>
      <c r="C171" s="64" t="s">
        <v>128</v>
      </c>
      <c r="D171" s="10">
        <v>0.46388888888888885</v>
      </c>
      <c r="E171" s="10">
        <v>0.46458333333333335</v>
      </c>
      <c r="F171" s="14">
        <f t="shared" si="4"/>
        <v>6.9444444444449749E-4</v>
      </c>
      <c r="G171" s="6">
        <v>3404.4</v>
      </c>
      <c r="H171" s="6">
        <v>11</v>
      </c>
      <c r="I171" s="7" t="s">
        <v>148</v>
      </c>
      <c r="J171" s="6" t="s">
        <v>274</v>
      </c>
      <c r="K171" s="6" t="s">
        <v>275</v>
      </c>
      <c r="L171" s="6" t="s">
        <v>44</v>
      </c>
      <c r="M171" s="8">
        <v>0.375</v>
      </c>
      <c r="N171" s="8">
        <v>0.52222222222222225</v>
      </c>
      <c r="O171" s="6" t="s">
        <v>19</v>
      </c>
      <c r="P171" s="9"/>
    </row>
    <row r="172" spans="1:16" ht="20" customHeight="1" x14ac:dyDescent="0.25">
      <c r="A172" s="64"/>
      <c r="B172" s="64"/>
      <c r="C172" s="64"/>
      <c r="D172" s="10">
        <v>0.90833333333333333</v>
      </c>
      <c r="E172" s="10">
        <v>0.90972222222222221</v>
      </c>
      <c r="F172" s="14">
        <f t="shared" si="4"/>
        <v>1.388888888888884E-3</v>
      </c>
      <c r="G172" s="6">
        <v>3411.1</v>
      </c>
      <c r="H172" s="6">
        <v>51</v>
      </c>
      <c r="I172" s="6" t="s">
        <v>147</v>
      </c>
      <c r="J172" s="6" t="s">
        <v>302</v>
      </c>
      <c r="K172" s="6" t="s">
        <v>303</v>
      </c>
      <c r="L172" s="6" t="s">
        <v>44</v>
      </c>
      <c r="M172" s="8">
        <v>0.88194444444444453</v>
      </c>
      <c r="N172" s="8">
        <v>4.1666666666666664E-2</v>
      </c>
      <c r="O172" s="6" t="s">
        <v>19</v>
      </c>
      <c r="P172" s="9"/>
    </row>
    <row r="173" spans="1:16" ht="20" customHeight="1" x14ac:dyDescent="0.25">
      <c r="A173" s="64">
        <v>67</v>
      </c>
      <c r="B173" s="73" t="s">
        <v>127</v>
      </c>
      <c r="C173" s="73" t="s">
        <v>129</v>
      </c>
      <c r="D173" s="10"/>
      <c r="E173" s="10"/>
      <c r="F173" s="14">
        <f t="shared" si="4"/>
        <v>0</v>
      </c>
      <c r="G173" s="6"/>
      <c r="H173" s="6"/>
      <c r="I173" s="7"/>
      <c r="J173" s="6"/>
      <c r="K173" s="6"/>
      <c r="L173" s="6"/>
      <c r="M173" s="8"/>
      <c r="N173" s="8"/>
      <c r="O173" s="6" t="s">
        <v>22</v>
      </c>
      <c r="P173" s="9"/>
    </row>
    <row r="174" spans="1:16" ht="20" customHeight="1" x14ac:dyDescent="0.25">
      <c r="A174" s="64"/>
      <c r="B174" s="74"/>
      <c r="C174" s="74"/>
      <c r="D174" s="10"/>
      <c r="E174" s="10"/>
      <c r="F174" s="14">
        <f t="shared" si="4"/>
        <v>0</v>
      </c>
      <c r="G174" s="6"/>
      <c r="H174" s="6"/>
      <c r="I174" s="6"/>
      <c r="J174" s="6"/>
      <c r="K174" s="6"/>
      <c r="L174" s="6"/>
      <c r="M174" s="8"/>
      <c r="N174" s="8"/>
      <c r="O174" s="6" t="s">
        <v>22</v>
      </c>
      <c r="P174" s="9"/>
    </row>
    <row r="175" spans="1:16" ht="20" customHeight="1" x14ac:dyDescent="0.25">
      <c r="A175" s="64">
        <v>68</v>
      </c>
      <c r="B175" s="64" t="s">
        <v>127</v>
      </c>
      <c r="C175" s="64" t="s">
        <v>130</v>
      </c>
      <c r="D175" s="10"/>
      <c r="E175" s="10"/>
      <c r="F175" s="14">
        <f t="shared" si="4"/>
        <v>0</v>
      </c>
      <c r="G175" s="6"/>
      <c r="H175" s="6"/>
      <c r="I175" s="7"/>
      <c r="J175" s="6"/>
      <c r="K175" s="6"/>
      <c r="L175" s="6"/>
      <c r="M175" s="8"/>
      <c r="N175" s="8"/>
      <c r="O175" s="6" t="s">
        <v>23</v>
      </c>
      <c r="P175" s="9"/>
    </row>
    <row r="176" spans="1:16" ht="20" customHeight="1" x14ac:dyDescent="0.25">
      <c r="A176" s="64"/>
      <c r="B176" s="64"/>
      <c r="C176" s="64"/>
      <c r="D176" s="10">
        <v>0.21180555555555555</v>
      </c>
      <c r="E176" s="10">
        <v>0.21249999999999999</v>
      </c>
      <c r="F176" s="14">
        <f t="shared" si="4"/>
        <v>6.9444444444444198E-4</v>
      </c>
      <c r="G176" s="6">
        <v>2817.2</v>
      </c>
      <c r="H176" s="6">
        <v>86</v>
      </c>
      <c r="I176" s="7" t="s">
        <v>148</v>
      </c>
      <c r="J176" s="6" t="s">
        <v>304</v>
      </c>
      <c r="K176" s="6" t="s">
        <v>303</v>
      </c>
      <c r="L176" s="6" t="s">
        <v>272</v>
      </c>
      <c r="M176" s="8">
        <v>0.17708333333333334</v>
      </c>
      <c r="N176" s="8">
        <v>0.30902777777777779</v>
      </c>
      <c r="O176" s="6" t="s">
        <v>19</v>
      </c>
      <c r="P176" s="9"/>
    </row>
    <row r="177" spans="1:16" ht="20" customHeight="1" x14ac:dyDescent="0.25">
      <c r="A177" s="64">
        <v>69</v>
      </c>
      <c r="B177" s="64" t="s">
        <v>127</v>
      </c>
      <c r="C177" s="64" t="s">
        <v>131</v>
      </c>
      <c r="D177" s="10"/>
      <c r="E177" s="10"/>
      <c r="F177" s="14">
        <f t="shared" si="4"/>
        <v>0</v>
      </c>
      <c r="G177" s="6"/>
      <c r="H177" s="6"/>
      <c r="I177" s="7"/>
      <c r="J177" s="6"/>
      <c r="K177" s="6"/>
      <c r="L177" s="6"/>
      <c r="M177" s="8"/>
      <c r="N177" s="8"/>
      <c r="O177" s="6" t="s">
        <v>22</v>
      </c>
      <c r="P177" s="9"/>
    </row>
    <row r="178" spans="1:16" ht="20" customHeight="1" x14ac:dyDescent="0.25">
      <c r="A178" s="64"/>
      <c r="B178" s="64"/>
      <c r="C178" s="64"/>
      <c r="D178" s="10"/>
      <c r="E178" s="10"/>
      <c r="F178" s="14">
        <f t="shared" si="4"/>
        <v>0</v>
      </c>
      <c r="G178" s="6"/>
      <c r="H178" s="6"/>
      <c r="I178" s="7"/>
      <c r="J178" s="6"/>
      <c r="K178" s="6"/>
      <c r="L178" s="6"/>
      <c r="M178" s="8"/>
      <c r="N178" s="8"/>
      <c r="O178" s="6" t="s">
        <v>22</v>
      </c>
      <c r="P178" s="9"/>
    </row>
    <row r="179" spans="1:16" ht="20" customHeight="1" x14ac:dyDescent="0.25">
      <c r="A179" s="64">
        <v>70</v>
      </c>
      <c r="B179" s="64" t="s">
        <v>127</v>
      </c>
      <c r="C179" s="64" t="s">
        <v>132</v>
      </c>
      <c r="D179" s="10">
        <v>0.4604166666666667</v>
      </c>
      <c r="E179" s="10">
        <v>0.46111111111111108</v>
      </c>
      <c r="F179" s="14">
        <f t="shared" si="4"/>
        <v>6.9444444444438647E-4</v>
      </c>
      <c r="G179" s="6">
        <v>2094.4</v>
      </c>
      <c r="H179" s="6">
        <v>43</v>
      </c>
      <c r="I179" s="7" t="s">
        <v>148</v>
      </c>
      <c r="J179" s="6" t="s">
        <v>274</v>
      </c>
      <c r="K179" s="6" t="s">
        <v>275</v>
      </c>
      <c r="L179" s="6" t="s">
        <v>44</v>
      </c>
      <c r="M179" s="8">
        <v>0.375</v>
      </c>
      <c r="N179" s="8">
        <v>0.52222222222222225</v>
      </c>
      <c r="O179" s="6" t="s">
        <v>19</v>
      </c>
      <c r="P179" s="9"/>
    </row>
    <row r="180" spans="1:16" ht="20" customHeight="1" x14ac:dyDescent="0.25">
      <c r="A180" s="64"/>
      <c r="B180" s="64"/>
      <c r="C180" s="64"/>
      <c r="D180" s="10"/>
      <c r="E180" s="10"/>
      <c r="F180" s="14">
        <f t="shared" si="4"/>
        <v>0</v>
      </c>
      <c r="G180" s="6"/>
      <c r="H180" s="6"/>
      <c r="I180" s="6"/>
      <c r="J180" s="6"/>
      <c r="K180" s="6"/>
      <c r="L180" s="6"/>
      <c r="M180" s="8"/>
      <c r="N180" s="8"/>
      <c r="O180" s="6" t="s">
        <v>23</v>
      </c>
      <c r="P180" s="9"/>
    </row>
    <row r="181" spans="1:16" ht="20" customHeight="1" x14ac:dyDescent="0.25">
      <c r="A181" s="64">
        <v>71</v>
      </c>
      <c r="B181" s="64" t="s">
        <v>127</v>
      </c>
      <c r="C181" s="64" t="s">
        <v>133</v>
      </c>
      <c r="D181" s="10">
        <v>0.76250000000000007</v>
      </c>
      <c r="E181" s="10">
        <v>0.7631944444444444</v>
      </c>
      <c r="F181" s="14">
        <f t="shared" si="4"/>
        <v>6.9444444444433095E-4</v>
      </c>
      <c r="G181" s="6">
        <v>2037.9</v>
      </c>
      <c r="H181" s="6">
        <v>59</v>
      </c>
      <c r="I181" s="7" t="s">
        <v>148</v>
      </c>
      <c r="J181" s="6" t="s">
        <v>274</v>
      </c>
      <c r="K181" s="6" t="s">
        <v>275</v>
      </c>
      <c r="L181" s="6" t="s">
        <v>272</v>
      </c>
      <c r="M181" s="8">
        <v>0.62777777777777777</v>
      </c>
      <c r="N181" s="8">
        <v>0.7993055555555556</v>
      </c>
      <c r="O181" s="6" t="s">
        <v>19</v>
      </c>
      <c r="P181" s="9"/>
    </row>
    <row r="182" spans="1:16" ht="20" customHeight="1" x14ac:dyDescent="0.25">
      <c r="A182" s="64"/>
      <c r="B182" s="64"/>
      <c r="C182" s="64"/>
      <c r="D182" s="10"/>
      <c r="E182" s="10"/>
      <c r="F182" s="14">
        <f t="shared" si="4"/>
        <v>0</v>
      </c>
      <c r="G182" s="6"/>
      <c r="H182" s="6"/>
      <c r="I182" s="7"/>
      <c r="J182" s="6"/>
      <c r="K182" s="6"/>
      <c r="L182" s="6"/>
      <c r="M182" s="8"/>
      <c r="N182" s="8"/>
      <c r="O182" s="6" t="s">
        <v>23</v>
      </c>
      <c r="P182" s="9"/>
    </row>
    <row r="183" spans="1:16" ht="20" customHeight="1" x14ac:dyDescent="0.25">
      <c r="A183" s="64">
        <v>72</v>
      </c>
      <c r="B183" s="64" t="s">
        <v>127</v>
      </c>
      <c r="C183" s="64" t="s">
        <v>134</v>
      </c>
      <c r="D183" s="10"/>
      <c r="E183" s="10"/>
      <c r="F183" s="14">
        <f t="shared" si="4"/>
        <v>0</v>
      </c>
      <c r="G183" s="6"/>
      <c r="H183" s="6"/>
      <c r="I183" s="7"/>
      <c r="J183" s="6"/>
      <c r="K183" s="6"/>
      <c r="L183" s="6"/>
      <c r="M183" s="8"/>
      <c r="N183" s="8"/>
      <c r="O183" s="6" t="s">
        <v>23</v>
      </c>
      <c r="P183" s="9"/>
    </row>
    <row r="184" spans="1:16" ht="20" customHeight="1" x14ac:dyDescent="0.25">
      <c r="A184" s="64"/>
      <c r="B184" s="64"/>
      <c r="C184" s="64"/>
      <c r="D184" s="10"/>
      <c r="E184" s="10"/>
      <c r="F184" s="14">
        <f t="shared" si="4"/>
        <v>0</v>
      </c>
      <c r="G184" s="6"/>
      <c r="H184" s="6"/>
      <c r="I184" s="7"/>
      <c r="J184" s="6"/>
      <c r="K184" s="6"/>
      <c r="L184" s="6"/>
      <c r="M184" s="8"/>
      <c r="N184" s="8"/>
      <c r="O184" s="6" t="s">
        <v>23</v>
      </c>
      <c r="P184" s="9"/>
    </row>
    <row r="185" spans="1:16" ht="20" customHeight="1" x14ac:dyDescent="0.25">
      <c r="A185" s="64">
        <v>73</v>
      </c>
      <c r="B185" s="64" t="s">
        <v>127</v>
      </c>
      <c r="C185" s="64" t="s">
        <v>135</v>
      </c>
      <c r="D185" s="11"/>
      <c r="E185" s="11"/>
      <c r="F185" s="14">
        <f t="shared" si="4"/>
        <v>0</v>
      </c>
      <c r="G185" s="6"/>
      <c r="H185" s="6"/>
      <c r="I185" s="7"/>
      <c r="J185" s="6"/>
      <c r="K185" s="6"/>
      <c r="L185" s="6"/>
      <c r="M185" s="8"/>
      <c r="N185" s="8"/>
      <c r="O185" s="6" t="s">
        <v>23</v>
      </c>
      <c r="P185" s="9"/>
    </row>
    <row r="186" spans="1:16" ht="20" customHeight="1" x14ac:dyDescent="0.25">
      <c r="A186" s="64"/>
      <c r="B186" s="64"/>
      <c r="C186" s="64"/>
      <c r="D186" s="10">
        <v>0.90625</v>
      </c>
      <c r="E186" s="10">
        <v>0.90694444444444444</v>
      </c>
      <c r="F186" s="14">
        <f t="shared" si="4"/>
        <v>6.9444444444444198E-4</v>
      </c>
      <c r="G186" s="6">
        <v>2668.1</v>
      </c>
      <c r="H186" s="6">
        <v>87</v>
      </c>
      <c r="I186" s="6" t="s">
        <v>147</v>
      </c>
      <c r="J186" s="6" t="s">
        <v>302</v>
      </c>
      <c r="K186" s="6" t="s">
        <v>303</v>
      </c>
      <c r="L186" s="6" t="s">
        <v>44</v>
      </c>
      <c r="M186" s="8">
        <v>0.88194444444444453</v>
      </c>
      <c r="N186" s="8">
        <v>4.1666666666666664E-2</v>
      </c>
      <c r="O186" s="6" t="s">
        <v>19</v>
      </c>
      <c r="P186" s="9"/>
    </row>
    <row r="187" spans="1:16" ht="20" customHeight="1" x14ac:dyDescent="0.25">
      <c r="A187" s="64">
        <v>74</v>
      </c>
      <c r="B187" s="64" t="s">
        <v>127</v>
      </c>
      <c r="C187" s="64" t="s">
        <v>136</v>
      </c>
      <c r="D187" s="10"/>
      <c r="E187" s="10"/>
      <c r="F187" s="14">
        <f t="shared" si="4"/>
        <v>0</v>
      </c>
      <c r="G187" s="6"/>
      <c r="H187" s="6"/>
      <c r="I187" s="7"/>
      <c r="J187" s="6"/>
      <c r="K187" s="6"/>
      <c r="L187" s="6"/>
      <c r="M187" s="8"/>
      <c r="N187" s="8"/>
      <c r="O187" s="6" t="s">
        <v>23</v>
      </c>
      <c r="P187" s="9"/>
    </row>
    <row r="188" spans="1:16" ht="20" customHeight="1" x14ac:dyDescent="0.25">
      <c r="A188" s="64"/>
      <c r="B188" s="64"/>
      <c r="C188" s="64"/>
      <c r="D188" s="10">
        <v>0.86249999999999993</v>
      </c>
      <c r="E188" s="10">
        <v>0.86388888888888893</v>
      </c>
      <c r="F188" s="14">
        <f t="shared" si="4"/>
        <v>1.388888888888995E-3</v>
      </c>
      <c r="G188" s="6">
        <v>2126</v>
      </c>
      <c r="H188" s="6">
        <v>129</v>
      </c>
      <c r="I188" s="7" t="s">
        <v>148</v>
      </c>
      <c r="J188" s="6" t="s">
        <v>304</v>
      </c>
      <c r="K188" s="6" t="s">
        <v>303</v>
      </c>
      <c r="L188" s="6" t="s">
        <v>298</v>
      </c>
      <c r="M188" s="8">
        <v>0.85416666666666663</v>
      </c>
      <c r="N188" s="8">
        <v>0.87222222222222223</v>
      </c>
      <c r="O188" s="6" t="s">
        <v>19</v>
      </c>
      <c r="P188" s="9"/>
    </row>
    <row r="189" spans="1:16" ht="20" customHeight="1" x14ac:dyDescent="0.25">
      <c r="A189" s="64">
        <v>75</v>
      </c>
      <c r="B189" s="73" t="s">
        <v>127</v>
      </c>
      <c r="C189" s="73" t="s">
        <v>137</v>
      </c>
      <c r="D189" s="11">
        <v>0.63263888888888886</v>
      </c>
      <c r="E189" s="11">
        <v>0.63472222222222219</v>
      </c>
      <c r="F189" s="14">
        <f t="shared" si="4"/>
        <v>2.0833333333333259E-3</v>
      </c>
      <c r="G189" s="6">
        <v>2289.8000000000002</v>
      </c>
      <c r="H189" s="6">
        <v>60</v>
      </c>
      <c r="I189" s="7" t="s">
        <v>296</v>
      </c>
      <c r="J189" s="6" t="s">
        <v>297</v>
      </c>
      <c r="K189" s="6" t="s">
        <v>275</v>
      </c>
      <c r="L189" s="6" t="s">
        <v>44</v>
      </c>
      <c r="M189" s="8">
        <v>0.625</v>
      </c>
      <c r="N189" s="8">
        <v>0.63888888888888895</v>
      </c>
      <c r="O189" s="6" t="s">
        <v>19</v>
      </c>
      <c r="P189" s="9"/>
    </row>
    <row r="190" spans="1:16" ht="20" customHeight="1" x14ac:dyDescent="0.25">
      <c r="A190" s="64"/>
      <c r="B190" s="74"/>
      <c r="C190" s="74"/>
      <c r="D190" s="10">
        <v>0.89861111111111114</v>
      </c>
      <c r="E190" s="10">
        <v>0.9</v>
      </c>
      <c r="F190" s="14">
        <f t="shared" si="4"/>
        <v>1.388888888888884E-3</v>
      </c>
      <c r="G190" s="6">
        <v>2294.8000000000002</v>
      </c>
      <c r="H190" s="6">
        <v>100</v>
      </c>
      <c r="I190" s="7" t="s">
        <v>148</v>
      </c>
      <c r="J190" s="6" t="s">
        <v>304</v>
      </c>
      <c r="K190" s="6" t="s">
        <v>303</v>
      </c>
      <c r="L190" s="6" t="s">
        <v>44</v>
      </c>
      <c r="M190" s="8">
        <v>0.89166666666666661</v>
      </c>
      <c r="N190" s="8">
        <v>1.0208333333333333</v>
      </c>
      <c r="O190" s="6" t="s">
        <v>19</v>
      </c>
      <c r="P190" s="9"/>
    </row>
    <row r="191" spans="1:16" ht="20" customHeight="1" x14ac:dyDescent="0.25">
      <c r="A191" s="64">
        <v>76</v>
      </c>
      <c r="B191" s="73" t="s">
        <v>138</v>
      </c>
      <c r="C191" s="73" t="s">
        <v>139</v>
      </c>
      <c r="D191" s="10">
        <v>0.64166666666666672</v>
      </c>
      <c r="E191" s="10">
        <v>0.6430555555555556</v>
      </c>
      <c r="F191" s="14">
        <f t="shared" si="4"/>
        <v>1.388888888888884E-3</v>
      </c>
      <c r="G191" s="6">
        <v>936.6</v>
      </c>
      <c r="H191" s="6">
        <v>98</v>
      </c>
      <c r="I191" s="7" t="s">
        <v>148</v>
      </c>
      <c r="J191" s="6" t="s">
        <v>274</v>
      </c>
      <c r="K191" s="6" t="s">
        <v>275</v>
      </c>
      <c r="L191" s="6" t="s">
        <v>272</v>
      </c>
      <c r="M191" s="8">
        <v>0.62777777777777777</v>
      </c>
      <c r="N191" s="8">
        <v>0.7993055555555556</v>
      </c>
      <c r="O191" s="6" t="s">
        <v>19</v>
      </c>
      <c r="P191" s="9"/>
    </row>
    <row r="192" spans="1:16" ht="20" customHeight="1" x14ac:dyDescent="0.25">
      <c r="A192" s="64"/>
      <c r="B192" s="74"/>
      <c r="C192" s="74"/>
      <c r="D192" s="10"/>
      <c r="E192" s="10"/>
      <c r="F192" s="14">
        <f t="shared" si="4"/>
        <v>0</v>
      </c>
      <c r="G192" s="6"/>
      <c r="H192" s="6"/>
      <c r="I192" s="7"/>
      <c r="J192" s="6"/>
      <c r="K192" s="6"/>
      <c r="L192" s="6"/>
      <c r="M192" s="8"/>
      <c r="N192" s="8"/>
      <c r="O192" s="6" t="s">
        <v>23</v>
      </c>
      <c r="P192" s="9"/>
    </row>
    <row r="193" spans="1:16" ht="20" customHeight="1" x14ac:dyDescent="0.25">
      <c r="A193" s="64">
        <v>76</v>
      </c>
      <c r="B193" s="73" t="s">
        <v>138</v>
      </c>
      <c r="C193" s="73" t="s">
        <v>225</v>
      </c>
      <c r="D193" s="10">
        <v>0.64930555555555558</v>
      </c>
      <c r="E193" s="10">
        <v>0.65069444444444446</v>
      </c>
      <c r="F193" s="14">
        <f t="shared" si="4"/>
        <v>1.388888888888884E-3</v>
      </c>
      <c r="G193" s="6">
        <v>527.79999999999995</v>
      </c>
      <c r="H193" s="6">
        <v>170</v>
      </c>
      <c r="I193" s="7" t="s">
        <v>148</v>
      </c>
      <c r="J193" s="6" t="s">
        <v>274</v>
      </c>
      <c r="K193" s="6" t="s">
        <v>275</v>
      </c>
      <c r="L193" s="6" t="s">
        <v>272</v>
      </c>
      <c r="M193" s="8">
        <v>0.62777777777777777</v>
      </c>
      <c r="N193" s="8">
        <v>0.7993055555555556</v>
      </c>
      <c r="O193" s="6" t="s">
        <v>19</v>
      </c>
      <c r="P193" s="9"/>
    </row>
    <row r="194" spans="1:16" ht="20" customHeight="1" x14ac:dyDescent="0.25">
      <c r="A194" s="64"/>
      <c r="B194" s="74"/>
      <c r="C194" s="74"/>
      <c r="D194" s="10"/>
      <c r="E194" s="10"/>
      <c r="F194" s="14">
        <f t="shared" si="4"/>
        <v>0</v>
      </c>
      <c r="G194" s="6"/>
      <c r="H194" s="6"/>
      <c r="I194" s="7"/>
      <c r="J194" s="6"/>
      <c r="K194" s="6"/>
      <c r="L194" s="6"/>
      <c r="M194" s="8"/>
      <c r="N194" s="8"/>
      <c r="O194" s="6" t="s">
        <v>23</v>
      </c>
      <c r="P194" s="9"/>
    </row>
    <row r="195" spans="1:16" ht="20" customHeight="1" x14ac:dyDescent="0.25">
      <c r="A195" s="64">
        <v>77</v>
      </c>
      <c r="B195" s="73" t="s">
        <v>140</v>
      </c>
      <c r="C195" s="73" t="s">
        <v>214</v>
      </c>
      <c r="D195" s="10">
        <v>0.375</v>
      </c>
      <c r="E195" s="10">
        <v>0.37847222222222227</v>
      </c>
      <c r="F195" s="14">
        <f t="shared" si="4"/>
        <v>3.4722222222222654E-3</v>
      </c>
      <c r="G195" s="6">
        <v>2210.5</v>
      </c>
      <c r="H195" s="6">
        <v>104</v>
      </c>
      <c r="I195" s="6" t="s">
        <v>293</v>
      </c>
      <c r="J195" s="6" t="s">
        <v>294</v>
      </c>
      <c r="K195" s="6" t="s">
        <v>275</v>
      </c>
      <c r="L195" s="6" t="s">
        <v>295</v>
      </c>
      <c r="M195" s="8">
        <v>0.25</v>
      </c>
      <c r="N195" s="8">
        <v>0.75</v>
      </c>
      <c r="O195" s="6" t="s">
        <v>19</v>
      </c>
      <c r="P195" s="9"/>
    </row>
    <row r="196" spans="1:16" ht="20" customHeight="1" x14ac:dyDescent="0.25">
      <c r="A196" s="64"/>
      <c r="B196" s="74"/>
      <c r="C196" s="74"/>
      <c r="D196" s="10"/>
      <c r="E196" s="10"/>
      <c r="F196" s="14">
        <f t="shared" si="4"/>
        <v>0</v>
      </c>
      <c r="G196" s="6"/>
      <c r="H196" s="6"/>
      <c r="I196" s="6"/>
      <c r="J196" s="6"/>
      <c r="K196" s="6"/>
      <c r="L196" s="6"/>
      <c r="M196" s="8"/>
      <c r="N196" s="8"/>
      <c r="O196" s="6" t="s">
        <v>23</v>
      </c>
      <c r="P196" s="9"/>
    </row>
    <row r="197" spans="1:16" ht="20" customHeight="1" x14ac:dyDescent="0.25">
      <c r="A197" s="64">
        <v>78</v>
      </c>
      <c r="B197" s="64" t="s">
        <v>142</v>
      </c>
      <c r="C197" s="64" t="s">
        <v>143</v>
      </c>
      <c r="D197" s="10"/>
      <c r="E197" s="10"/>
      <c r="F197" s="14">
        <f t="shared" si="4"/>
        <v>0</v>
      </c>
      <c r="G197" s="6"/>
      <c r="H197" s="6"/>
      <c r="I197" s="7"/>
      <c r="J197" s="6"/>
      <c r="K197" s="6"/>
      <c r="L197" s="6"/>
      <c r="M197" s="8"/>
      <c r="N197" s="8"/>
      <c r="O197" s="6" t="s">
        <v>23</v>
      </c>
      <c r="P197" s="9"/>
    </row>
    <row r="198" spans="1:16" ht="20" customHeight="1" x14ac:dyDescent="0.25">
      <c r="A198" s="64"/>
      <c r="B198" s="64"/>
      <c r="C198" s="64"/>
      <c r="D198" s="10"/>
      <c r="E198" s="10"/>
      <c r="F198" s="14">
        <f t="shared" si="4"/>
        <v>0</v>
      </c>
      <c r="G198" s="6"/>
      <c r="H198" s="6"/>
      <c r="I198" s="6"/>
      <c r="J198" s="6"/>
      <c r="K198" s="6"/>
      <c r="L198" s="6"/>
      <c r="M198" s="8"/>
      <c r="N198" s="8"/>
      <c r="O198" s="6" t="s">
        <v>23</v>
      </c>
      <c r="P198" s="9"/>
    </row>
    <row r="199" spans="1:16" ht="20" customHeight="1" x14ac:dyDescent="0.25">
      <c r="A199" s="64">
        <v>79</v>
      </c>
      <c r="B199" s="64" t="s">
        <v>142</v>
      </c>
      <c r="C199" s="64" t="s">
        <v>144</v>
      </c>
      <c r="D199" s="10"/>
      <c r="E199" s="10"/>
      <c r="F199" s="14">
        <f t="shared" si="4"/>
        <v>0</v>
      </c>
      <c r="G199" s="6"/>
      <c r="H199" s="6"/>
      <c r="I199" s="6"/>
      <c r="J199" s="6"/>
      <c r="K199" s="6"/>
      <c r="L199" s="6"/>
      <c r="M199" s="8"/>
      <c r="N199" s="8"/>
      <c r="O199" s="6" t="s">
        <v>23</v>
      </c>
      <c r="P199" s="9"/>
    </row>
    <row r="200" spans="1:16" ht="20" customHeight="1" x14ac:dyDescent="0.25">
      <c r="A200" s="64"/>
      <c r="B200" s="64"/>
      <c r="C200" s="64"/>
      <c r="D200" s="10">
        <v>0.86805555555555547</v>
      </c>
      <c r="E200" s="10">
        <v>0.86944444444444446</v>
      </c>
      <c r="F200" s="14">
        <f t="shared" si="4"/>
        <v>1.388888888888995E-3</v>
      </c>
      <c r="G200" s="6">
        <v>4106.3</v>
      </c>
      <c r="H200" s="6">
        <v>150</v>
      </c>
      <c r="I200" s="6" t="s">
        <v>147</v>
      </c>
      <c r="J200" s="6" t="s">
        <v>302</v>
      </c>
      <c r="K200" s="6" t="s">
        <v>303</v>
      </c>
      <c r="L200" s="6" t="s">
        <v>272</v>
      </c>
      <c r="M200" s="8">
        <v>0.85069444444444453</v>
      </c>
      <c r="N200" s="8">
        <v>0.86458333333333337</v>
      </c>
      <c r="O200" s="6" t="s">
        <v>19</v>
      </c>
      <c r="P200" s="9"/>
    </row>
    <row r="201" spans="1:16" ht="20" customHeight="1" x14ac:dyDescent="0.25">
      <c r="A201" s="64">
        <v>80</v>
      </c>
      <c r="B201" s="64" t="s">
        <v>142</v>
      </c>
      <c r="C201" s="64" t="s">
        <v>145</v>
      </c>
      <c r="D201" s="10"/>
      <c r="E201" s="10"/>
      <c r="F201" s="14">
        <f t="shared" si="4"/>
        <v>0</v>
      </c>
      <c r="G201" s="6"/>
      <c r="H201" s="6"/>
      <c r="I201" s="6"/>
      <c r="J201" s="6"/>
      <c r="K201" s="6"/>
      <c r="L201" s="6"/>
      <c r="M201" s="8"/>
      <c r="N201" s="8"/>
      <c r="O201" s="6" t="s">
        <v>22</v>
      </c>
      <c r="P201" s="9"/>
    </row>
    <row r="202" spans="1:16" ht="20" customHeight="1" x14ac:dyDescent="0.25">
      <c r="A202" s="64"/>
      <c r="B202" s="64"/>
      <c r="C202" s="64"/>
      <c r="D202" s="10"/>
      <c r="E202" s="10"/>
      <c r="F202" s="14">
        <f t="shared" si="4"/>
        <v>0</v>
      </c>
      <c r="G202" s="6"/>
      <c r="H202" s="6"/>
      <c r="I202" s="6"/>
      <c r="J202" s="6"/>
      <c r="K202" s="6"/>
      <c r="L202" s="6"/>
      <c r="M202" s="8"/>
      <c r="N202" s="8"/>
      <c r="O202" s="6" t="s">
        <v>22</v>
      </c>
      <c r="P202" s="9"/>
    </row>
    <row r="203" spans="1:16" ht="20" customHeight="1" x14ac:dyDescent="0.25">
      <c r="A203" s="64">
        <v>81</v>
      </c>
      <c r="B203" s="64" t="s">
        <v>146</v>
      </c>
      <c r="C203" s="64" t="s">
        <v>147</v>
      </c>
      <c r="D203" s="10">
        <v>0.74513888888888891</v>
      </c>
      <c r="E203" s="10">
        <v>0.74583333333333324</v>
      </c>
      <c r="F203" s="14">
        <f t="shared" si="4"/>
        <v>6.9444444444433095E-4</v>
      </c>
      <c r="G203" s="6">
        <v>3660.5</v>
      </c>
      <c r="H203" s="6">
        <v>142</v>
      </c>
      <c r="I203" s="7" t="s">
        <v>147</v>
      </c>
      <c r="J203" s="6" t="s">
        <v>299</v>
      </c>
      <c r="K203" s="6" t="s">
        <v>275</v>
      </c>
      <c r="L203" s="6" t="s">
        <v>301</v>
      </c>
      <c r="M203" s="8">
        <v>0.74305555555555547</v>
      </c>
      <c r="N203" s="8">
        <v>0.75</v>
      </c>
      <c r="O203" s="6" t="s">
        <v>19</v>
      </c>
      <c r="P203" s="9"/>
    </row>
    <row r="204" spans="1:16" ht="20" customHeight="1" x14ac:dyDescent="0.25">
      <c r="A204" s="64"/>
      <c r="B204" s="64"/>
      <c r="C204" s="64"/>
      <c r="D204" s="10"/>
      <c r="E204" s="10"/>
      <c r="F204" s="14">
        <f t="shared" si="4"/>
        <v>0</v>
      </c>
      <c r="G204" s="6"/>
      <c r="H204" s="6"/>
      <c r="I204" s="6"/>
      <c r="J204" s="6"/>
      <c r="K204" s="6"/>
      <c r="L204" s="6"/>
      <c r="M204" s="8"/>
      <c r="N204" s="8"/>
      <c r="O204" s="6" t="s">
        <v>23</v>
      </c>
      <c r="P204" s="9"/>
    </row>
    <row r="205" spans="1:16" ht="20" customHeight="1" x14ac:dyDescent="0.25">
      <c r="A205" s="64">
        <v>82</v>
      </c>
      <c r="B205" s="64" t="s">
        <v>146</v>
      </c>
      <c r="C205" s="64" t="s">
        <v>148</v>
      </c>
      <c r="D205" s="10"/>
      <c r="E205" s="10"/>
      <c r="F205" s="14">
        <f t="shared" si="4"/>
        <v>0</v>
      </c>
      <c r="G205" s="6"/>
      <c r="H205" s="6"/>
      <c r="I205" s="7"/>
      <c r="J205" s="6"/>
      <c r="K205" s="6"/>
      <c r="L205" s="6"/>
      <c r="M205" s="8"/>
      <c r="N205" s="8"/>
      <c r="O205" s="6" t="s">
        <v>23</v>
      </c>
      <c r="P205" s="9"/>
    </row>
    <row r="206" spans="1:16" ht="20" customHeight="1" x14ac:dyDescent="0.25">
      <c r="A206" s="64"/>
      <c r="B206" s="64"/>
      <c r="C206" s="64"/>
      <c r="D206" s="10"/>
      <c r="E206" s="10"/>
      <c r="F206" s="14">
        <f t="shared" si="4"/>
        <v>0</v>
      </c>
      <c r="G206" s="6"/>
      <c r="H206" s="6"/>
      <c r="I206" s="6"/>
      <c r="J206" s="6"/>
      <c r="K206" s="6"/>
      <c r="L206" s="6"/>
      <c r="M206" s="8"/>
      <c r="N206" s="8"/>
      <c r="O206" s="6" t="s">
        <v>23</v>
      </c>
      <c r="P206" s="9"/>
    </row>
    <row r="207" spans="1:16" ht="20" customHeight="1" x14ac:dyDescent="0.25">
      <c r="A207" s="64">
        <v>83</v>
      </c>
      <c r="B207" s="73" t="s">
        <v>149</v>
      </c>
      <c r="C207" s="73" t="s">
        <v>150</v>
      </c>
      <c r="D207" s="10">
        <v>0.65416666666666667</v>
      </c>
      <c r="E207" s="10">
        <v>0.65555555555555556</v>
      </c>
      <c r="F207" s="14">
        <f t="shared" si="4"/>
        <v>1.388888888888884E-3</v>
      </c>
      <c r="G207" s="6">
        <v>1584.4</v>
      </c>
      <c r="H207" s="6">
        <v>153</v>
      </c>
      <c r="I207" s="7" t="s">
        <v>148</v>
      </c>
      <c r="J207" s="6" t="s">
        <v>274</v>
      </c>
      <c r="K207" s="6" t="s">
        <v>275</v>
      </c>
      <c r="L207" s="6" t="s">
        <v>272</v>
      </c>
      <c r="M207" s="8">
        <v>0.62777777777777777</v>
      </c>
      <c r="N207" s="8">
        <v>0.7993055555555556</v>
      </c>
      <c r="O207" s="6" t="s">
        <v>19</v>
      </c>
      <c r="P207" s="9"/>
    </row>
    <row r="208" spans="1:16" ht="20" customHeight="1" x14ac:dyDescent="0.25">
      <c r="A208" s="64"/>
      <c r="B208" s="75"/>
      <c r="C208" s="75"/>
      <c r="D208" s="10"/>
      <c r="E208" s="10"/>
      <c r="F208" s="14">
        <f t="shared" si="4"/>
        <v>0</v>
      </c>
      <c r="G208" s="6"/>
      <c r="H208" s="6"/>
      <c r="I208" s="6"/>
      <c r="J208" s="6"/>
      <c r="K208" s="6"/>
      <c r="L208" s="6"/>
      <c r="M208" s="8"/>
      <c r="N208" s="8"/>
      <c r="O208" s="6" t="s">
        <v>23</v>
      </c>
      <c r="P208" s="9"/>
    </row>
    <row r="209" spans="1:16" ht="20" customHeight="1" x14ac:dyDescent="0.25">
      <c r="A209" s="64">
        <v>84</v>
      </c>
      <c r="B209" s="73" t="s">
        <v>149</v>
      </c>
      <c r="C209" s="73" t="s">
        <v>151</v>
      </c>
      <c r="D209" s="10">
        <v>0.2673611111111111</v>
      </c>
      <c r="E209" s="10">
        <v>0.26805555555555555</v>
      </c>
      <c r="F209" s="14">
        <f t="shared" si="4"/>
        <v>6.9444444444444198E-4</v>
      </c>
      <c r="G209" s="6">
        <v>1429.8</v>
      </c>
      <c r="H209" s="6">
        <v>188</v>
      </c>
      <c r="I209" s="6" t="s">
        <v>293</v>
      </c>
      <c r="J209" s="6" t="s">
        <v>294</v>
      </c>
      <c r="K209" s="6" t="s">
        <v>275</v>
      </c>
      <c r="L209" s="6" t="s">
        <v>295</v>
      </c>
      <c r="M209" s="8">
        <v>0.25</v>
      </c>
      <c r="N209" s="8">
        <v>0.75</v>
      </c>
      <c r="O209" s="6" t="s">
        <v>19</v>
      </c>
      <c r="P209" s="9"/>
    </row>
    <row r="210" spans="1:16" ht="20" customHeight="1" x14ac:dyDescent="0.25">
      <c r="A210" s="64"/>
      <c r="B210" s="75"/>
      <c r="C210" s="75"/>
      <c r="D210" s="10"/>
      <c r="E210" s="10"/>
      <c r="F210" s="14">
        <f t="shared" si="4"/>
        <v>0</v>
      </c>
      <c r="G210" s="6"/>
      <c r="H210" s="6"/>
      <c r="I210" s="6"/>
      <c r="J210" s="6"/>
      <c r="K210" s="6"/>
      <c r="L210" s="6"/>
      <c r="M210" s="8"/>
      <c r="N210" s="8"/>
      <c r="O210" s="6" t="s">
        <v>23</v>
      </c>
      <c r="P210" s="9"/>
    </row>
    <row r="211" spans="1:16" ht="20" customHeight="1" x14ac:dyDescent="0.25">
      <c r="A211" s="64">
        <v>85</v>
      </c>
      <c r="B211" s="73" t="s">
        <v>152</v>
      </c>
      <c r="C211" s="73" t="s">
        <v>153</v>
      </c>
      <c r="D211" s="10"/>
      <c r="E211" s="10"/>
      <c r="F211" s="14">
        <f t="shared" si="4"/>
        <v>0</v>
      </c>
      <c r="G211" s="6"/>
      <c r="H211" s="6"/>
      <c r="I211" s="6"/>
      <c r="J211" s="6"/>
      <c r="K211" s="6"/>
      <c r="L211" s="6"/>
      <c r="M211" s="8"/>
      <c r="N211" s="8"/>
      <c r="O211" s="6" t="s">
        <v>23</v>
      </c>
      <c r="P211" s="9"/>
    </row>
    <row r="212" spans="1:16" ht="20" customHeight="1" x14ac:dyDescent="0.25">
      <c r="A212" s="64"/>
      <c r="B212" s="75"/>
      <c r="C212" s="75"/>
      <c r="D212" s="10"/>
      <c r="E212" s="10"/>
      <c r="F212" s="14">
        <f t="shared" si="4"/>
        <v>0</v>
      </c>
      <c r="G212" s="6"/>
      <c r="H212" s="6"/>
      <c r="I212" s="7"/>
      <c r="J212" s="6"/>
      <c r="K212" s="6"/>
      <c r="L212" s="6"/>
      <c r="M212" s="8"/>
      <c r="N212" s="8"/>
      <c r="O212" s="6" t="s">
        <v>23</v>
      </c>
      <c r="P212" s="9"/>
    </row>
    <row r="213" spans="1:16" ht="20" customHeight="1" x14ac:dyDescent="0.25">
      <c r="A213" s="64">
        <v>86</v>
      </c>
      <c r="B213" s="79" t="s">
        <v>154</v>
      </c>
      <c r="C213" s="79" t="s">
        <v>155</v>
      </c>
      <c r="D213" s="10">
        <v>0.49236111111111108</v>
      </c>
      <c r="E213" s="10">
        <v>0.49305555555555558</v>
      </c>
      <c r="F213" s="14">
        <f t="shared" si="4"/>
        <v>6.9444444444449749E-4</v>
      </c>
      <c r="G213" s="6">
        <v>4331</v>
      </c>
      <c r="H213" s="6">
        <v>119</v>
      </c>
      <c r="I213" s="7" t="s">
        <v>147</v>
      </c>
      <c r="J213" s="6" t="s">
        <v>299</v>
      </c>
      <c r="K213" s="6" t="s">
        <v>275</v>
      </c>
      <c r="L213" s="6" t="s">
        <v>280</v>
      </c>
      <c r="M213" s="8">
        <v>0.47916666666666669</v>
      </c>
      <c r="N213" s="8">
        <v>0.50208333333333333</v>
      </c>
      <c r="O213" s="6" t="s">
        <v>19</v>
      </c>
      <c r="P213" s="9"/>
    </row>
    <row r="214" spans="1:16" ht="20" customHeight="1" x14ac:dyDescent="0.25">
      <c r="A214" s="64"/>
      <c r="B214" s="79"/>
      <c r="C214" s="79"/>
      <c r="D214" s="10">
        <v>0.93819444444444444</v>
      </c>
      <c r="E214" s="10">
        <v>0.93888888888888899</v>
      </c>
      <c r="F214" s="14">
        <f t="shared" si="4"/>
        <v>6.94444444444553E-4</v>
      </c>
      <c r="G214" s="6">
        <v>4336.8</v>
      </c>
      <c r="H214" s="6">
        <v>70</v>
      </c>
      <c r="I214" s="7" t="s">
        <v>147</v>
      </c>
      <c r="J214" s="6" t="s">
        <v>302</v>
      </c>
      <c r="K214" s="6" t="s">
        <v>303</v>
      </c>
      <c r="L214" s="6" t="s">
        <v>44</v>
      </c>
      <c r="M214" s="8">
        <v>0.875</v>
      </c>
      <c r="N214" s="8">
        <v>1.0381944444444444</v>
      </c>
      <c r="O214" s="6" t="s">
        <v>19</v>
      </c>
      <c r="P214" s="9"/>
    </row>
    <row r="215" spans="1:16" ht="20" customHeight="1" x14ac:dyDescent="0.25">
      <c r="A215" s="73">
        <v>87</v>
      </c>
      <c r="B215" s="80" t="s">
        <v>154</v>
      </c>
      <c r="C215" s="80" t="s">
        <v>156</v>
      </c>
      <c r="D215" s="10">
        <v>0.74305555555555547</v>
      </c>
      <c r="E215" s="10">
        <v>0.74444444444444446</v>
      </c>
      <c r="F215" s="14">
        <f t="shared" si="4"/>
        <v>1.388888888888995E-3</v>
      </c>
      <c r="G215" s="6">
        <v>4032.3</v>
      </c>
      <c r="H215" s="6">
        <v>142</v>
      </c>
      <c r="I215" s="7" t="s">
        <v>147</v>
      </c>
      <c r="J215" s="6" t="s">
        <v>299</v>
      </c>
      <c r="K215" s="6" t="s">
        <v>275</v>
      </c>
      <c r="L215" s="6" t="s">
        <v>284</v>
      </c>
      <c r="M215" s="8">
        <v>0.65625</v>
      </c>
      <c r="N215" s="8">
        <v>0.75</v>
      </c>
      <c r="O215" s="6" t="s">
        <v>19</v>
      </c>
      <c r="P215" s="9"/>
    </row>
    <row r="216" spans="1:16" ht="20" customHeight="1" x14ac:dyDescent="0.25">
      <c r="A216" s="74"/>
      <c r="B216" s="81"/>
      <c r="C216" s="81"/>
      <c r="D216" s="10">
        <v>0.26458333333333334</v>
      </c>
      <c r="E216" s="10">
        <v>0.26597222222222222</v>
      </c>
      <c r="F216" s="14">
        <f t="shared" si="4"/>
        <v>1.388888888888884E-3</v>
      </c>
      <c r="G216" s="6">
        <v>4041.6</v>
      </c>
      <c r="H216" s="6">
        <v>121</v>
      </c>
      <c r="I216" s="7" t="s">
        <v>147</v>
      </c>
      <c r="J216" s="6" t="s">
        <v>302</v>
      </c>
      <c r="K216" s="6" t="s">
        <v>303</v>
      </c>
      <c r="L216" s="6" t="s">
        <v>272</v>
      </c>
      <c r="M216" s="8">
        <v>0.2638888888888889</v>
      </c>
      <c r="N216" s="8">
        <v>0.27083333333333331</v>
      </c>
      <c r="O216" s="6" t="s">
        <v>19</v>
      </c>
      <c r="P216" s="9"/>
    </row>
    <row r="217" spans="1:16" ht="20" customHeight="1" x14ac:dyDescent="0.25">
      <c r="A217" s="64">
        <v>88</v>
      </c>
      <c r="B217" s="79" t="s">
        <v>154</v>
      </c>
      <c r="C217" s="79" t="s">
        <v>157</v>
      </c>
      <c r="D217" s="10">
        <v>0.6743055555555556</v>
      </c>
      <c r="E217" s="10">
        <v>0.67569444444444438</v>
      </c>
      <c r="F217" s="14">
        <f t="shared" si="4"/>
        <v>1.3888888888887729E-3</v>
      </c>
      <c r="G217" s="6">
        <v>3576.9</v>
      </c>
      <c r="H217" s="6">
        <v>140</v>
      </c>
      <c r="I217" s="7" t="s">
        <v>148</v>
      </c>
      <c r="J217" s="6" t="s">
        <v>274</v>
      </c>
      <c r="K217" s="6" t="s">
        <v>275</v>
      </c>
      <c r="L217" s="6" t="s">
        <v>272</v>
      </c>
      <c r="M217" s="8">
        <v>0.625</v>
      </c>
      <c r="N217" s="8">
        <v>0.79166666666666663</v>
      </c>
      <c r="O217" s="6" t="s">
        <v>19</v>
      </c>
      <c r="P217" s="9"/>
    </row>
    <row r="218" spans="1:16" ht="20" customHeight="1" x14ac:dyDescent="0.25">
      <c r="A218" s="64"/>
      <c r="B218" s="79"/>
      <c r="C218" s="79"/>
      <c r="D218" s="10">
        <v>0.27569444444444446</v>
      </c>
      <c r="E218" s="10">
        <v>0.27708333333333335</v>
      </c>
      <c r="F218" s="14">
        <f t="shared" si="4"/>
        <v>1.388888888888884E-3</v>
      </c>
      <c r="G218" s="6">
        <v>3589.5</v>
      </c>
      <c r="H218" s="6">
        <v>163</v>
      </c>
      <c r="I218" s="7" t="s">
        <v>148</v>
      </c>
      <c r="J218" s="6" t="s">
        <v>304</v>
      </c>
      <c r="K218" s="6" t="s">
        <v>303</v>
      </c>
      <c r="L218" s="6" t="s">
        <v>272</v>
      </c>
      <c r="M218" s="8">
        <v>0.23611111111111113</v>
      </c>
      <c r="N218" s="8">
        <v>0.30208333333333331</v>
      </c>
      <c r="O218" s="6" t="s">
        <v>19</v>
      </c>
      <c r="P218" s="9"/>
    </row>
    <row r="219" spans="1:16" ht="20" customHeight="1" x14ac:dyDescent="0.25">
      <c r="A219" s="64">
        <v>89</v>
      </c>
      <c r="B219" s="80" t="s">
        <v>154</v>
      </c>
      <c r="C219" s="80" t="s">
        <v>158</v>
      </c>
      <c r="D219" s="10">
        <v>0.27499999999999997</v>
      </c>
      <c r="E219" s="10">
        <v>0.27638888888888885</v>
      </c>
      <c r="F219" s="14">
        <f t="shared" si="4"/>
        <v>1.388888888888884E-3</v>
      </c>
      <c r="G219" s="6">
        <v>3104.6</v>
      </c>
      <c r="H219" s="6">
        <v>159</v>
      </c>
      <c r="I219" s="7" t="s">
        <v>147</v>
      </c>
      <c r="J219" s="6" t="s">
        <v>299</v>
      </c>
      <c r="K219" s="6" t="s">
        <v>275</v>
      </c>
      <c r="L219" s="6" t="s">
        <v>280</v>
      </c>
      <c r="M219" s="8">
        <v>0.27430555555555552</v>
      </c>
      <c r="N219" s="8">
        <v>0.28472222222222221</v>
      </c>
      <c r="O219" s="6" t="s">
        <v>19</v>
      </c>
      <c r="P219" s="9"/>
    </row>
    <row r="220" spans="1:16" ht="20" customHeight="1" x14ac:dyDescent="0.25">
      <c r="A220" s="64"/>
      <c r="B220" s="81"/>
      <c r="C220" s="81"/>
      <c r="D220" s="10">
        <v>0.74305555555555547</v>
      </c>
      <c r="E220" s="10">
        <v>0.74444444444444446</v>
      </c>
      <c r="F220" s="14">
        <f t="shared" si="4"/>
        <v>1.388888888888995E-3</v>
      </c>
      <c r="G220" s="6">
        <v>3114.8</v>
      </c>
      <c r="H220" s="6">
        <v>128</v>
      </c>
      <c r="I220" s="7" t="s">
        <v>148</v>
      </c>
      <c r="J220" s="6" t="s">
        <v>274</v>
      </c>
      <c r="K220" s="6" t="s">
        <v>275</v>
      </c>
      <c r="L220" s="6" t="s">
        <v>272</v>
      </c>
      <c r="M220" s="8">
        <v>0.625</v>
      </c>
      <c r="N220" s="8">
        <v>0.79166666666666663</v>
      </c>
      <c r="O220" s="6" t="s">
        <v>19</v>
      </c>
      <c r="P220" s="9"/>
    </row>
    <row r="221" spans="1:16" ht="20" customHeight="1" x14ac:dyDescent="0.25">
      <c r="A221" s="64">
        <v>90</v>
      </c>
      <c r="B221" s="79" t="s">
        <v>154</v>
      </c>
      <c r="C221" s="79" t="s">
        <v>159</v>
      </c>
      <c r="D221" s="10">
        <v>0.48958333333333331</v>
      </c>
      <c r="E221" s="10">
        <v>0.4916666666666667</v>
      </c>
      <c r="F221" s="14">
        <f t="shared" ref="F221:F240" si="5">E221-D221</f>
        <v>2.0833333333333814E-3</v>
      </c>
      <c r="G221" s="6">
        <v>3610.1</v>
      </c>
      <c r="H221" s="6">
        <v>70</v>
      </c>
      <c r="I221" s="7" t="s">
        <v>147</v>
      </c>
      <c r="J221" s="6" t="s">
        <v>299</v>
      </c>
      <c r="K221" s="6" t="s">
        <v>275</v>
      </c>
      <c r="L221" s="6" t="s">
        <v>280</v>
      </c>
      <c r="M221" s="8">
        <v>0.47916666666666669</v>
      </c>
      <c r="N221" s="8">
        <v>0.50208333333333333</v>
      </c>
      <c r="O221" s="6" t="s">
        <v>19</v>
      </c>
      <c r="P221" s="9"/>
    </row>
    <row r="222" spans="1:16" ht="20" customHeight="1" x14ac:dyDescent="0.25">
      <c r="A222" s="64"/>
      <c r="B222" s="79"/>
      <c r="C222" s="79"/>
      <c r="D222" s="10">
        <v>0.27013888888888887</v>
      </c>
      <c r="E222" s="10">
        <v>0.27152777777777776</v>
      </c>
      <c r="F222" s="14">
        <f t="shared" si="5"/>
        <v>1.388888888888884E-3</v>
      </c>
      <c r="G222" s="6">
        <v>3626.3</v>
      </c>
      <c r="H222" s="6">
        <v>168</v>
      </c>
      <c r="I222" s="7" t="s">
        <v>148</v>
      </c>
      <c r="J222" s="6" t="s">
        <v>304</v>
      </c>
      <c r="K222" s="6" t="s">
        <v>303</v>
      </c>
      <c r="L222" s="6" t="s">
        <v>272</v>
      </c>
      <c r="M222" s="8">
        <v>0.23611111111111113</v>
      </c>
      <c r="N222" s="8">
        <v>0.30208333333333331</v>
      </c>
      <c r="O222" s="6" t="s">
        <v>19</v>
      </c>
      <c r="P222" s="9"/>
    </row>
    <row r="223" spans="1:16" ht="20" customHeight="1" x14ac:dyDescent="0.25">
      <c r="A223" s="73">
        <v>91</v>
      </c>
      <c r="B223" s="80" t="s">
        <v>154</v>
      </c>
      <c r="C223" s="80" t="s">
        <v>160</v>
      </c>
      <c r="D223" s="10">
        <v>0.28055555555555556</v>
      </c>
      <c r="E223" s="10">
        <v>0.28194444444444444</v>
      </c>
      <c r="F223" s="14">
        <f t="shared" si="5"/>
        <v>1.388888888888884E-3</v>
      </c>
      <c r="G223" s="6">
        <v>2517.6</v>
      </c>
      <c r="H223" s="6">
        <v>38</v>
      </c>
      <c r="I223" s="7" t="s">
        <v>147</v>
      </c>
      <c r="J223" s="6" t="s">
        <v>299</v>
      </c>
      <c r="K223" s="6" t="s">
        <v>275</v>
      </c>
      <c r="L223" s="6" t="s">
        <v>280</v>
      </c>
      <c r="M223" s="8">
        <v>0.27430555555555552</v>
      </c>
      <c r="N223" s="8">
        <v>0.28472222222222221</v>
      </c>
      <c r="O223" s="6" t="s">
        <v>19</v>
      </c>
      <c r="P223" s="9"/>
    </row>
    <row r="224" spans="1:16" ht="20" customHeight="1" x14ac:dyDescent="0.25">
      <c r="A224" s="74"/>
      <c r="B224" s="81"/>
      <c r="C224" s="81"/>
      <c r="D224" s="10">
        <v>0.74513888888888891</v>
      </c>
      <c r="E224" s="10">
        <v>0.74652777777777779</v>
      </c>
      <c r="F224" s="14">
        <f t="shared" si="5"/>
        <v>1.388888888888884E-3</v>
      </c>
      <c r="G224" s="6">
        <v>2527.6</v>
      </c>
      <c r="H224" s="6">
        <v>120</v>
      </c>
      <c r="I224" s="7" t="s">
        <v>148</v>
      </c>
      <c r="J224" s="6" t="s">
        <v>274</v>
      </c>
      <c r="K224" s="6" t="s">
        <v>275</v>
      </c>
      <c r="L224" s="6" t="s">
        <v>272</v>
      </c>
      <c r="M224" s="8">
        <v>0.625</v>
      </c>
      <c r="N224" s="8">
        <v>0.79166666666666663</v>
      </c>
      <c r="O224" s="6" t="s">
        <v>19</v>
      </c>
      <c r="P224" s="9"/>
    </row>
    <row r="225" spans="1:16" ht="20" customHeight="1" x14ac:dyDescent="0.25">
      <c r="A225" s="75"/>
      <c r="B225" s="82"/>
      <c r="C225" s="82"/>
      <c r="D225" s="10">
        <v>0.24861111111111112</v>
      </c>
      <c r="E225" s="10">
        <v>0.25</v>
      </c>
      <c r="F225" s="14">
        <f t="shared" si="5"/>
        <v>1.388888888888884E-3</v>
      </c>
      <c r="G225" s="6">
        <v>2538.1999999999998</v>
      </c>
      <c r="H225" s="6">
        <v>166</v>
      </c>
      <c r="I225" s="7" t="s">
        <v>148</v>
      </c>
      <c r="J225" s="6" t="s">
        <v>304</v>
      </c>
      <c r="K225" s="6" t="s">
        <v>303</v>
      </c>
      <c r="L225" s="6" t="s">
        <v>272</v>
      </c>
      <c r="M225" s="8">
        <v>0.23611111111111113</v>
      </c>
      <c r="N225" s="8">
        <v>0.30208333333333331</v>
      </c>
      <c r="O225" s="6" t="s">
        <v>19</v>
      </c>
      <c r="P225" s="9"/>
    </row>
    <row r="226" spans="1:16" ht="20" customHeight="1" x14ac:dyDescent="0.25">
      <c r="A226" s="73">
        <v>92</v>
      </c>
      <c r="B226" s="80" t="s">
        <v>154</v>
      </c>
      <c r="C226" s="80" t="s">
        <v>161</v>
      </c>
      <c r="D226" s="10">
        <v>0.51388888888888895</v>
      </c>
      <c r="E226" s="10">
        <v>0.51527777777777783</v>
      </c>
      <c r="F226" s="14">
        <f t="shared" si="5"/>
        <v>1.388888888888884E-3</v>
      </c>
      <c r="G226" s="6">
        <v>2289.8000000000002</v>
      </c>
      <c r="H226" s="6">
        <v>149</v>
      </c>
      <c r="I226" s="7" t="s">
        <v>148</v>
      </c>
      <c r="J226" s="6" t="s">
        <v>274</v>
      </c>
      <c r="K226" s="6" t="s">
        <v>275</v>
      </c>
      <c r="L226" s="6" t="s">
        <v>44</v>
      </c>
      <c r="M226" s="8">
        <v>0.45833333333333331</v>
      </c>
      <c r="N226" s="8">
        <v>0.53125</v>
      </c>
      <c r="O226" s="6" t="s">
        <v>19</v>
      </c>
      <c r="P226" s="9"/>
    </row>
    <row r="227" spans="1:16" ht="20" customHeight="1" x14ac:dyDescent="0.25">
      <c r="A227" s="74"/>
      <c r="B227" s="81"/>
      <c r="C227" s="81"/>
      <c r="D227" s="10">
        <v>0.94513888888888886</v>
      </c>
      <c r="E227" s="10">
        <v>0.94652777777777775</v>
      </c>
      <c r="F227" s="14">
        <f t="shared" si="5"/>
        <v>1.388888888888884E-3</v>
      </c>
      <c r="G227" s="6">
        <v>2298.6</v>
      </c>
      <c r="H227" s="6">
        <v>112</v>
      </c>
      <c r="I227" s="7" t="s">
        <v>148</v>
      </c>
      <c r="J227" s="6" t="s">
        <v>304</v>
      </c>
      <c r="K227" s="6" t="s">
        <v>303</v>
      </c>
      <c r="L227" s="6" t="s">
        <v>44</v>
      </c>
      <c r="M227" s="8">
        <v>0.90972222222222221</v>
      </c>
      <c r="N227" s="8">
        <v>1.0208333333333333</v>
      </c>
      <c r="O227" s="6" t="s">
        <v>19</v>
      </c>
      <c r="P227" s="9"/>
    </row>
    <row r="228" spans="1:16" ht="20" customHeight="1" x14ac:dyDescent="0.25">
      <c r="A228" s="73">
        <v>93</v>
      </c>
      <c r="B228" s="80" t="s">
        <v>154</v>
      </c>
      <c r="C228" s="80" t="s">
        <v>162</v>
      </c>
      <c r="D228" s="10">
        <v>0.26944444444444443</v>
      </c>
      <c r="E228" s="10">
        <v>0.27083333333333331</v>
      </c>
      <c r="F228" s="14">
        <f t="shared" si="5"/>
        <v>1.388888888888884E-3</v>
      </c>
      <c r="G228" s="6">
        <v>2504.6</v>
      </c>
      <c r="H228" s="6">
        <v>73</v>
      </c>
      <c r="I228" s="7" t="s">
        <v>147</v>
      </c>
      <c r="J228" s="6" t="s">
        <v>299</v>
      </c>
      <c r="K228" s="6" t="s">
        <v>275</v>
      </c>
      <c r="L228" s="6" t="s">
        <v>272</v>
      </c>
      <c r="M228" s="8">
        <v>0.2638888888888889</v>
      </c>
      <c r="N228" s="8">
        <v>0.27430555555555552</v>
      </c>
      <c r="O228" s="6" t="s">
        <v>19</v>
      </c>
      <c r="P228" s="9"/>
    </row>
    <row r="229" spans="1:16" ht="20" customHeight="1" x14ac:dyDescent="0.25">
      <c r="A229" s="74"/>
      <c r="B229" s="81"/>
      <c r="C229" s="81"/>
      <c r="D229" s="10">
        <v>0.78541666666666676</v>
      </c>
      <c r="E229" s="10">
        <v>0.78680555555555554</v>
      </c>
      <c r="F229" s="14">
        <f t="shared" si="5"/>
        <v>1.3888888888887729E-3</v>
      </c>
      <c r="G229" s="6">
        <v>2515.6</v>
      </c>
      <c r="H229" s="6">
        <v>76</v>
      </c>
      <c r="I229" s="7" t="s">
        <v>148</v>
      </c>
      <c r="J229" s="6" t="s">
        <v>274</v>
      </c>
      <c r="K229" s="6" t="s">
        <v>275</v>
      </c>
      <c r="L229" s="6" t="s">
        <v>272</v>
      </c>
      <c r="M229" s="8">
        <v>0.625</v>
      </c>
      <c r="N229" s="8">
        <v>0.79166666666666663</v>
      </c>
      <c r="O229" s="6" t="s">
        <v>19</v>
      </c>
      <c r="P229" s="9"/>
    </row>
    <row r="230" spans="1:16" ht="20" customHeight="1" x14ac:dyDescent="0.25">
      <c r="A230" s="75"/>
      <c r="B230" s="82"/>
      <c r="C230" s="82"/>
      <c r="D230" s="10">
        <v>0.24583333333333335</v>
      </c>
      <c r="E230" s="10">
        <v>0.24722222222222223</v>
      </c>
      <c r="F230" s="14">
        <f t="shared" si="5"/>
        <v>1.388888888888884E-3</v>
      </c>
      <c r="G230" s="6">
        <v>2524</v>
      </c>
      <c r="H230" s="6">
        <v>132</v>
      </c>
      <c r="I230" s="7" t="s">
        <v>148</v>
      </c>
      <c r="J230" s="6" t="s">
        <v>304</v>
      </c>
      <c r="K230" s="6" t="s">
        <v>303</v>
      </c>
      <c r="L230" s="6" t="s">
        <v>272</v>
      </c>
      <c r="M230" s="8">
        <v>0.23611111111111113</v>
      </c>
      <c r="N230" s="8">
        <v>0.30208333333333331</v>
      </c>
      <c r="O230" s="6" t="s">
        <v>19</v>
      </c>
      <c r="P230" s="9"/>
    </row>
    <row r="231" spans="1:16" ht="20" customHeight="1" x14ac:dyDescent="0.25">
      <c r="A231" s="73">
        <v>94</v>
      </c>
      <c r="B231" s="80" t="s">
        <v>154</v>
      </c>
      <c r="C231" s="80" t="s">
        <v>163</v>
      </c>
      <c r="D231" s="10">
        <v>0.50486111111111109</v>
      </c>
      <c r="E231" s="10">
        <v>0.50624999999999998</v>
      </c>
      <c r="F231" s="14">
        <f t="shared" si="5"/>
        <v>1.388888888888884E-3</v>
      </c>
      <c r="G231" s="6">
        <v>2359.6</v>
      </c>
      <c r="H231" s="6">
        <v>121</v>
      </c>
      <c r="I231" s="7" t="s">
        <v>148</v>
      </c>
      <c r="J231" s="6" t="s">
        <v>274</v>
      </c>
      <c r="K231" s="6" t="s">
        <v>275</v>
      </c>
      <c r="L231" s="6" t="s">
        <v>44</v>
      </c>
      <c r="M231" s="8">
        <v>0.45833333333333331</v>
      </c>
      <c r="N231" s="8">
        <v>0.53125</v>
      </c>
      <c r="O231" s="6" t="s">
        <v>19</v>
      </c>
      <c r="P231" s="9"/>
    </row>
    <row r="232" spans="1:16" ht="20" customHeight="1" x14ac:dyDescent="0.25">
      <c r="A232" s="74"/>
      <c r="B232" s="81"/>
      <c r="C232" s="81"/>
      <c r="D232" s="10">
        <v>0.91527777777777775</v>
      </c>
      <c r="E232" s="10">
        <v>0.91666666666666663</v>
      </c>
      <c r="F232" s="14">
        <f t="shared" si="5"/>
        <v>1.388888888888884E-3</v>
      </c>
      <c r="G232" s="6">
        <v>2361.6</v>
      </c>
      <c r="H232" s="6">
        <v>139</v>
      </c>
      <c r="I232" s="7" t="s">
        <v>148</v>
      </c>
      <c r="J232" s="6" t="s">
        <v>304</v>
      </c>
      <c r="K232" s="6" t="s">
        <v>303</v>
      </c>
      <c r="L232" s="6" t="s">
        <v>44</v>
      </c>
      <c r="M232" s="8">
        <v>0.90972222222222221</v>
      </c>
      <c r="N232" s="8">
        <v>1.0208333333333333</v>
      </c>
      <c r="O232" s="6" t="s">
        <v>19</v>
      </c>
      <c r="P232" s="9"/>
    </row>
    <row r="233" spans="1:16" ht="20" customHeight="1" x14ac:dyDescent="0.25">
      <c r="A233" s="73">
        <v>95</v>
      </c>
      <c r="B233" s="80" t="s">
        <v>154</v>
      </c>
      <c r="C233" s="80" t="s">
        <v>164</v>
      </c>
      <c r="D233" s="10">
        <v>0.52430555555555558</v>
      </c>
      <c r="E233" s="10">
        <v>0.52500000000000002</v>
      </c>
      <c r="F233" s="14">
        <f t="shared" si="5"/>
        <v>6.9444444444444198E-4</v>
      </c>
      <c r="G233" s="6">
        <v>2538.6</v>
      </c>
      <c r="H233" s="6">
        <v>121</v>
      </c>
      <c r="I233" s="7" t="s">
        <v>147</v>
      </c>
      <c r="J233" s="6" t="s">
        <v>299</v>
      </c>
      <c r="K233" s="6" t="s">
        <v>275</v>
      </c>
      <c r="L233" s="6" t="s">
        <v>44</v>
      </c>
      <c r="M233" s="8">
        <v>0.50347222222222221</v>
      </c>
      <c r="N233" s="8">
        <v>0.53472222222222221</v>
      </c>
      <c r="O233" s="6" t="s">
        <v>19</v>
      </c>
      <c r="P233" s="9"/>
    </row>
    <row r="234" spans="1:16" ht="20" customHeight="1" x14ac:dyDescent="0.25">
      <c r="A234" s="74"/>
      <c r="B234" s="81"/>
      <c r="C234" s="81"/>
      <c r="D234" s="10">
        <v>0.94027777777777777</v>
      </c>
      <c r="E234" s="10">
        <v>0.94097222222222221</v>
      </c>
      <c r="F234" s="14">
        <f t="shared" si="5"/>
        <v>6.9444444444444198E-4</v>
      </c>
      <c r="G234" s="6">
        <v>2546.6</v>
      </c>
      <c r="H234" s="6">
        <v>109</v>
      </c>
      <c r="I234" s="7" t="s">
        <v>147</v>
      </c>
      <c r="J234" s="6" t="s">
        <v>302</v>
      </c>
      <c r="K234" s="6" t="s">
        <v>303</v>
      </c>
      <c r="L234" s="6" t="s">
        <v>44</v>
      </c>
      <c r="M234" s="8">
        <v>0.875</v>
      </c>
      <c r="N234" s="8">
        <v>1.0381944444444444</v>
      </c>
      <c r="O234" s="6" t="s">
        <v>19</v>
      </c>
      <c r="P234" s="9"/>
    </row>
    <row r="235" spans="1:16" ht="20" customHeight="1" x14ac:dyDescent="0.25">
      <c r="A235" s="73">
        <v>96</v>
      </c>
      <c r="B235" s="80" t="s">
        <v>154</v>
      </c>
      <c r="C235" s="80" t="s">
        <v>165</v>
      </c>
      <c r="D235" s="10">
        <v>0.28888888888888892</v>
      </c>
      <c r="E235" s="10">
        <v>0.2902777777777778</v>
      </c>
      <c r="F235" s="14">
        <f t="shared" si="5"/>
        <v>1.388888888888884E-3</v>
      </c>
      <c r="G235" s="6">
        <v>2450.1999999999998</v>
      </c>
      <c r="H235" s="6">
        <v>69</v>
      </c>
      <c r="I235" s="7" t="s">
        <v>147</v>
      </c>
      <c r="J235" s="6" t="s">
        <v>299</v>
      </c>
      <c r="K235" s="6" t="s">
        <v>275</v>
      </c>
      <c r="L235" s="6" t="s">
        <v>272</v>
      </c>
      <c r="M235" s="8">
        <v>0.28472222222222221</v>
      </c>
      <c r="N235" s="8">
        <v>0.29166666666666669</v>
      </c>
      <c r="O235" s="6" t="s">
        <v>19</v>
      </c>
      <c r="P235" s="9"/>
    </row>
    <row r="236" spans="1:16" ht="20" customHeight="1" x14ac:dyDescent="0.25">
      <c r="A236" s="74"/>
      <c r="B236" s="81"/>
      <c r="C236" s="81"/>
      <c r="D236" s="10">
        <v>0.77500000000000002</v>
      </c>
      <c r="E236" s="10">
        <v>0.77638888888888891</v>
      </c>
      <c r="F236" s="14">
        <f t="shared" si="5"/>
        <v>1.388888888888884E-3</v>
      </c>
      <c r="G236" s="6">
        <v>2460.1</v>
      </c>
      <c r="H236" s="6">
        <v>125</v>
      </c>
      <c r="I236" s="7" t="s">
        <v>148</v>
      </c>
      <c r="J236" s="6" t="s">
        <v>274</v>
      </c>
      <c r="K236" s="6" t="s">
        <v>275</v>
      </c>
      <c r="L236" s="6" t="s">
        <v>272</v>
      </c>
      <c r="M236" s="8">
        <v>0.625</v>
      </c>
      <c r="N236" s="8">
        <v>0.79166666666666663</v>
      </c>
      <c r="O236" s="6" t="s">
        <v>19</v>
      </c>
      <c r="P236" s="9"/>
    </row>
    <row r="237" spans="1:16" ht="20" customHeight="1" x14ac:dyDescent="0.25">
      <c r="A237" s="75"/>
      <c r="B237" s="82"/>
      <c r="C237" s="82"/>
      <c r="D237" s="10">
        <v>0.29305555555555557</v>
      </c>
      <c r="E237" s="10">
        <v>0.29444444444444445</v>
      </c>
      <c r="F237" s="14">
        <f t="shared" si="5"/>
        <v>1.388888888888884E-3</v>
      </c>
      <c r="G237" s="6">
        <v>2470.5</v>
      </c>
      <c r="H237" s="6">
        <v>136</v>
      </c>
      <c r="I237" s="7" t="s">
        <v>148</v>
      </c>
      <c r="J237" s="6" t="s">
        <v>304</v>
      </c>
      <c r="K237" s="6" t="s">
        <v>303</v>
      </c>
      <c r="L237" s="6" t="s">
        <v>272</v>
      </c>
      <c r="M237" s="8">
        <v>0.23611111111111113</v>
      </c>
      <c r="N237" s="8">
        <v>0.30208333333333331</v>
      </c>
      <c r="O237" s="6" t="s">
        <v>19</v>
      </c>
      <c r="P237" s="9"/>
    </row>
    <row r="238" spans="1:16" ht="20" customHeight="1" x14ac:dyDescent="0.25">
      <c r="A238" s="64">
        <v>97</v>
      </c>
      <c r="B238" s="80" t="s">
        <v>154</v>
      </c>
      <c r="C238" s="80" t="s">
        <v>166</v>
      </c>
      <c r="D238" s="10">
        <v>0.29097222222222224</v>
      </c>
      <c r="E238" s="10">
        <v>0.29166666666666669</v>
      </c>
      <c r="F238" s="14">
        <f t="shared" si="5"/>
        <v>6.9444444444444198E-4</v>
      </c>
      <c r="G238" s="6">
        <v>2386.6</v>
      </c>
      <c r="H238" s="6">
        <v>300</v>
      </c>
      <c r="I238" s="6" t="s">
        <v>293</v>
      </c>
      <c r="J238" s="6" t="s">
        <v>294</v>
      </c>
      <c r="K238" s="6" t="s">
        <v>275</v>
      </c>
      <c r="L238" s="6" t="s">
        <v>295</v>
      </c>
      <c r="M238" s="8">
        <v>0.25</v>
      </c>
      <c r="N238" s="8">
        <v>0.75</v>
      </c>
      <c r="O238" s="6" t="s">
        <v>19</v>
      </c>
      <c r="P238" s="9"/>
    </row>
    <row r="239" spans="1:16" ht="20" customHeight="1" x14ac:dyDescent="0.25">
      <c r="A239" s="64"/>
      <c r="B239" s="82"/>
      <c r="C239" s="82"/>
      <c r="D239" s="10"/>
      <c r="E239" s="10"/>
      <c r="F239" s="14">
        <f t="shared" si="5"/>
        <v>0</v>
      </c>
      <c r="G239" s="6"/>
      <c r="H239" s="6"/>
      <c r="I239" s="7"/>
      <c r="J239" s="6"/>
      <c r="K239" s="6"/>
      <c r="L239" s="6"/>
      <c r="M239" s="8"/>
      <c r="N239" s="8"/>
      <c r="O239" s="6" t="s">
        <v>23</v>
      </c>
      <c r="P239" s="9"/>
    </row>
    <row r="240" spans="1:16" ht="20" customHeight="1" x14ac:dyDescent="0.25">
      <c r="A240" s="64">
        <v>98</v>
      </c>
      <c r="B240" s="80" t="s">
        <v>154</v>
      </c>
      <c r="C240" s="80" t="s">
        <v>167</v>
      </c>
      <c r="D240" s="10">
        <v>0.26458333333333334</v>
      </c>
      <c r="E240" s="10">
        <v>0.26597222222222222</v>
      </c>
      <c r="F240" s="14">
        <f t="shared" si="5"/>
        <v>1.388888888888884E-3</v>
      </c>
      <c r="G240" s="6">
        <v>1624.5</v>
      </c>
      <c r="H240" s="6">
        <v>190</v>
      </c>
      <c r="I240" s="7" t="s">
        <v>147</v>
      </c>
      <c r="J240" s="6" t="s">
        <v>299</v>
      </c>
      <c r="K240" s="6" t="s">
        <v>275</v>
      </c>
      <c r="L240" s="6" t="s">
        <v>272</v>
      </c>
      <c r="M240" s="8">
        <v>0.2638888888888889</v>
      </c>
      <c r="N240" s="8">
        <v>0.27430555555555552</v>
      </c>
      <c r="O240" s="6" t="s">
        <v>19</v>
      </c>
      <c r="P240" s="9"/>
    </row>
    <row r="241" spans="1:16" ht="20" customHeight="1" x14ac:dyDescent="0.25">
      <c r="A241" s="64"/>
      <c r="B241" s="82"/>
      <c r="C241" s="82"/>
      <c r="D241" s="10">
        <v>0.8534722222222223</v>
      </c>
      <c r="E241" s="10">
        <v>0.85486111111111107</v>
      </c>
      <c r="F241" s="14">
        <f t="shared" ref="F241:F309" si="6">E241-D241</f>
        <v>1.3888888888887729E-3</v>
      </c>
      <c r="G241" s="6">
        <v>1636.4</v>
      </c>
      <c r="H241" s="6">
        <v>89</v>
      </c>
      <c r="I241" s="7" t="s">
        <v>147</v>
      </c>
      <c r="J241" s="6" t="s">
        <v>302</v>
      </c>
      <c r="K241" s="6" t="s">
        <v>303</v>
      </c>
      <c r="L241" s="6" t="s">
        <v>272</v>
      </c>
      <c r="M241" s="8">
        <v>0.84722222222222221</v>
      </c>
      <c r="N241" s="8">
        <v>0.85763888888888884</v>
      </c>
      <c r="O241" s="6" t="s">
        <v>19</v>
      </c>
      <c r="P241" s="9"/>
    </row>
    <row r="242" spans="1:16" ht="20" customHeight="1" x14ac:dyDescent="0.25">
      <c r="A242" s="64">
        <v>99</v>
      </c>
      <c r="B242" s="79" t="s">
        <v>154</v>
      </c>
      <c r="C242" s="79" t="s">
        <v>168</v>
      </c>
      <c r="D242" s="10">
        <v>0.50416666666666665</v>
      </c>
      <c r="E242" s="10">
        <v>0.50555555555555554</v>
      </c>
      <c r="F242" s="14">
        <f t="shared" si="6"/>
        <v>1.388888888888884E-3</v>
      </c>
      <c r="G242" s="6">
        <v>4009.8</v>
      </c>
      <c r="H242" s="6">
        <v>167</v>
      </c>
      <c r="I242" s="7" t="s">
        <v>147</v>
      </c>
      <c r="J242" s="6" t="s">
        <v>299</v>
      </c>
      <c r="K242" s="6" t="s">
        <v>275</v>
      </c>
      <c r="L242" s="6" t="s">
        <v>44</v>
      </c>
      <c r="M242" s="8">
        <v>0.50347222222222221</v>
      </c>
      <c r="N242" s="8">
        <v>0.53472222222222221</v>
      </c>
      <c r="O242" s="6" t="s">
        <v>19</v>
      </c>
      <c r="P242" s="9"/>
    </row>
    <row r="243" spans="1:16" ht="20" customHeight="1" x14ac:dyDescent="0.25">
      <c r="A243" s="64"/>
      <c r="B243" s="79"/>
      <c r="C243" s="79"/>
      <c r="D243" s="10">
        <v>1</v>
      </c>
      <c r="E243" s="10">
        <v>1.0013888888888889</v>
      </c>
      <c r="F243" s="14">
        <f t="shared" si="6"/>
        <v>1.388888888888884E-3</v>
      </c>
      <c r="G243" s="6">
        <v>4018.7</v>
      </c>
      <c r="H243" s="6">
        <v>185</v>
      </c>
      <c r="I243" s="7" t="s">
        <v>148</v>
      </c>
      <c r="J243" s="6" t="s">
        <v>304</v>
      </c>
      <c r="K243" s="6" t="s">
        <v>303</v>
      </c>
      <c r="L243" s="6" t="s">
        <v>44</v>
      </c>
      <c r="M243" s="8">
        <v>0.90972222222222221</v>
      </c>
      <c r="N243" s="8">
        <v>1.0208333333333333</v>
      </c>
      <c r="O243" s="6" t="s">
        <v>19</v>
      </c>
      <c r="P243" s="9"/>
    </row>
    <row r="244" spans="1:16" ht="20" customHeight="1" x14ac:dyDescent="0.25">
      <c r="A244" s="73">
        <v>100</v>
      </c>
      <c r="B244" s="80" t="s">
        <v>154</v>
      </c>
      <c r="C244" s="80" t="s">
        <v>169</v>
      </c>
      <c r="D244" s="10">
        <v>0.76736111111111116</v>
      </c>
      <c r="E244" s="10">
        <v>0.76944444444444438</v>
      </c>
      <c r="F244" s="14">
        <f t="shared" ref="F244:F249" si="7">E244-D244</f>
        <v>2.0833333333332149E-3</v>
      </c>
      <c r="G244" s="6">
        <v>4287.8999999999996</v>
      </c>
      <c r="H244" s="6">
        <v>141</v>
      </c>
      <c r="I244" s="7" t="s">
        <v>147</v>
      </c>
      <c r="J244" s="6" t="s">
        <v>297</v>
      </c>
      <c r="K244" s="6" t="s">
        <v>275</v>
      </c>
      <c r="L244" s="6" t="s">
        <v>272</v>
      </c>
      <c r="M244" s="8">
        <v>0.76388888888888884</v>
      </c>
      <c r="N244" s="8">
        <v>0.77083333333333337</v>
      </c>
      <c r="O244" s="6" t="s">
        <v>19</v>
      </c>
      <c r="P244" s="9"/>
    </row>
    <row r="245" spans="1:16" ht="20" customHeight="1" x14ac:dyDescent="0.25">
      <c r="A245" s="74"/>
      <c r="B245" s="81"/>
      <c r="C245" s="81"/>
      <c r="D245" s="10">
        <v>0.26666666666666666</v>
      </c>
      <c r="E245" s="10">
        <v>0.26805555555555555</v>
      </c>
      <c r="F245" s="14">
        <f t="shared" si="7"/>
        <v>1.388888888888884E-3</v>
      </c>
      <c r="G245" s="6">
        <v>4298.2</v>
      </c>
      <c r="H245" s="6">
        <v>270</v>
      </c>
      <c r="I245" s="7" t="s">
        <v>147</v>
      </c>
      <c r="J245" s="6" t="s">
        <v>302</v>
      </c>
      <c r="K245" s="6" t="s">
        <v>303</v>
      </c>
      <c r="L245" s="6" t="s">
        <v>272</v>
      </c>
      <c r="M245" s="8">
        <v>0.2638888888888889</v>
      </c>
      <c r="N245" s="8">
        <v>0.27083333333333331</v>
      </c>
      <c r="O245" s="6" t="s">
        <v>19</v>
      </c>
      <c r="P245" s="9"/>
    </row>
    <row r="246" spans="1:16" ht="20" customHeight="1" x14ac:dyDescent="0.25">
      <c r="A246" s="73">
        <v>100</v>
      </c>
      <c r="B246" s="80" t="s">
        <v>154</v>
      </c>
      <c r="C246" s="80" t="s">
        <v>256</v>
      </c>
      <c r="D246" s="10">
        <v>0.70624999999999993</v>
      </c>
      <c r="E246" s="10">
        <v>0.70833333333333337</v>
      </c>
      <c r="F246" s="14">
        <f t="shared" si="7"/>
        <v>2.083333333333437E-3</v>
      </c>
      <c r="G246" s="6">
        <v>176.1</v>
      </c>
      <c r="H246" s="6">
        <v>73</v>
      </c>
      <c r="I246" s="7" t="s">
        <v>147</v>
      </c>
      <c r="J246" s="6" t="s">
        <v>297</v>
      </c>
      <c r="K246" s="6" t="s">
        <v>275</v>
      </c>
      <c r="L246" s="6" t="s">
        <v>298</v>
      </c>
      <c r="M246" s="8">
        <v>0.68055555555555547</v>
      </c>
      <c r="N246" s="8">
        <v>0.75694444444444453</v>
      </c>
      <c r="O246" s="6" t="s">
        <v>19</v>
      </c>
      <c r="P246" s="9"/>
    </row>
    <row r="247" spans="1:16" ht="20" customHeight="1" x14ac:dyDescent="0.25">
      <c r="A247" s="74"/>
      <c r="B247" s="81"/>
      <c r="C247" s="81"/>
      <c r="D247" s="10"/>
      <c r="E247" s="10"/>
      <c r="F247" s="14">
        <f t="shared" si="7"/>
        <v>0</v>
      </c>
      <c r="G247" s="6"/>
      <c r="H247" s="6"/>
      <c r="I247" s="7"/>
      <c r="J247" s="6"/>
      <c r="K247" s="6"/>
      <c r="L247" s="6"/>
      <c r="M247" s="8"/>
      <c r="N247" s="8"/>
      <c r="O247" s="6" t="s">
        <v>23</v>
      </c>
      <c r="P247" s="9"/>
    </row>
    <row r="248" spans="1:16" ht="20" customHeight="1" x14ac:dyDescent="0.25">
      <c r="A248" s="73">
        <v>101</v>
      </c>
      <c r="B248" s="80" t="s">
        <v>154</v>
      </c>
      <c r="C248" s="80" t="s">
        <v>170</v>
      </c>
      <c r="D248" s="10">
        <v>0.72222222222222221</v>
      </c>
      <c r="E248" s="10">
        <v>0.72430555555555554</v>
      </c>
      <c r="F248" s="14">
        <f t="shared" si="7"/>
        <v>2.0833333333333259E-3</v>
      </c>
      <c r="G248" s="6">
        <v>3843</v>
      </c>
      <c r="H248" s="6">
        <v>410</v>
      </c>
      <c r="I248" s="7" t="s">
        <v>147</v>
      </c>
      <c r="J248" s="6" t="s">
        <v>299</v>
      </c>
      <c r="K248" s="6" t="s">
        <v>275</v>
      </c>
      <c r="L248" s="6" t="s">
        <v>284</v>
      </c>
      <c r="M248" s="8">
        <v>0.65625</v>
      </c>
      <c r="N248" s="8">
        <v>0.75</v>
      </c>
      <c r="O248" s="6" t="s">
        <v>19</v>
      </c>
      <c r="P248" s="9"/>
    </row>
    <row r="249" spans="1:16" ht="20" customHeight="1" x14ac:dyDescent="0.25">
      <c r="A249" s="74"/>
      <c r="B249" s="81"/>
      <c r="C249" s="81"/>
      <c r="D249" s="10">
        <v>0.22083333333333333</v>
      </c>
      <c r="E249" s="10">
        <v>0.22291666666666665</v>
      </c>
      <c r="F249" s="14">
        <f t="shared" si="7"/>
        <v>2.0833333333333259E-3</v>
      </c>
      <c r="G249" s="6">
        <v>3852.3</v>
      </c>
      <c r="H249" s="6">
        <v>260</v>
      </c>
      <c r="I249" s="7" t="s">
        <v>147</v>
      </c>
      <c r="J249" s="6" t="s">
        <v>302</v>
      </c>
      <c r="K249" s="6" t="s">
        <v>303</v>
      </c>
      <c r="L249" s="6" t="s">
        <v>284</v>
      </c>
      <c r="M249" s="8">
        <v>0.21527777777777779</v>
      </c>
      <c r="N249" s="8">
        <v>0.24305555555555555</v>
      </c>
      <c r="O249" s="6" t="s">
        <v>19</v>
      </c>
      <c r="P249" s="9"/>
    </row>
    <row r="250" spans="1:16" ht="20" customHeight="1" x14ac:dyDescent="0.25">
      <c r="A250" s="73">
        <v>102</v>
      </c>
      <c r="B250" s="80" t="s">
        <v>154</v>
      </c>
      <c r="C250" s="80" t="s">
        <v>171</v>
      </c>
      <c r="D250" s="10">
        <v>0.76666666666666661</v>
      </c>
      <c r="E250" s="10">
        <v>0.7680555555555556</v>
      </c>
      <c r="F250" s="14">
        <f t="shared" si="6"/>
        <v>1.388888888888995E-3</v>
      </c>
      <c r="G250" s="6">
        <v>3671.5</v>
      </c>
      <c r="H250" s="6">
        <v>80</v>
      </c>
      <c r="I250" s="7" t="s">
        <v>148</v>
      </c>
      <c r="J250" s="6" t="s">
        <v>274</v>
      </c>
      <c r="K250" s="6" t="s">
        <v>275</v>
      </c>
      <c r="L250" s="6" t="s">
        <v>272</v>
      </c>
      <c r="M250" s="8">
        <v>0.625</v>
      </c>
      <c r="N250" s="8">
        <v>0.79166666666666663</v>
      </c>
      <c r="O250" s="6" t="s">
        <v>19</v>
      </c>
      <c r="P250" s="9"/>
    </row>
    <row r="251" spans="1:16" ht="20" customHeight="1" x14ac:dyDescent="0.25">
      <c r="A251" s="74"/>
      <c r="B251" s="81"/>
      <c r="C251" s="81"/>
      <c r="D251" s="10">
        <v>0.28819444444444448</v>
      </c>
      <c r="E251" s="10">
        <v>0.28958333333333336</v>
      </c>
      <c r="F251" s="14">
        <f t="shared" si="6"/>
        <v>1.388888888888884E-3</v>
      </c>
      <c r="G251" s="6">
        <v>3682.5</v>
      </c>
      <c r="H251" s="6">
        <v>333</v>
      </c>
      <c r="I251" s="7" t="s">
        <v>148</v>
      </c>
      <c r="J251" s="6" t="s">
        <v>304</v>
      </c>
      <c r="K251" s="6" t="s">
        <v>303</v>
      </c>
      <c r="L251" s="6" t="s">
        <v>272</v>
      </c>
      <c r="M251" s="8">
        <v>0.23611111111111113</v>
      </c>
      <c r="N251" s="8">
        <v>0.30208333333333331</v>
      </c>
      <c r="O251" s="6" t="s">
        <v>19</v>
      </c>
      <c r="P251" s="9"/>
    </row>
    <row r="252" spans="1:16" ht="20" customHeight="1" x14ac:dyDescent="0.25">
      <c r="A252" s="73">
        <v>103</v>
      </c>
      <c r="B252" s="80" t="s">
        <v>154</v>
      </c>
      <c r="C252" s="80" t="s">
        <v>172</v>
      </c>
      <c r="D252" s="10">
        <v>0.4993055555555555</v>
      </c>
      <c r="E252" s="10">
        <v>0.50138888888888888</v>
      </c>
      <c r="F252" s="14">
        <f t="shared" si="6"/>
        <v>2.0833333333333814E-3</v>
      </c>
      <c r="G252" s="6">
        <v>3053.7</v>
      </c>
      <c r="H252" s="6">
        <v>77</v>
      </c>
      <c r="I252" s="7" t="s">
        <v>148</v>
      </c>
      <c r="J252" s="6" t="s">
        <v>274</v>
      </c>
      <c r="K252" s="6" t="s">
        <v>275</v>
      </c>
      <c r="L252" s="6" t="s">
        <v>44</v>
      </c>
      <c r="M252" s="8">
        <v>0.45833333333333331</v>
      </c>
      <c r="N252" s="8">
        <v>0.53125</v>
      </c>
      <c r="O252" s="6" t="s">
        <v>19</v>
      </c>
      <c r="P252" s="9"/>
    </row>
    <row r="253" spans="1:16" ht="20" customHeight="1" x14ac:dyDescent="0.25">
      <c r="A253" s="74"/>
      <c r="B253" s="81"/>
      <c r="C253" s="81"/>
      <c r="D253" s="10">
        <v>0.99583333333333324</v>
      </c>
      <c r="E253" s="10">
        <v>0.99791666666666667</v>
      </c>
      <c r="F253" s="14">
        <f t="shared" si="6"/>
        <v>2.083333333333437E-3</v>
      </c>
      <c r="G253" s="6">
        <v>3064.4</v>
      </c>
      <c r="H253" s="6">
        <v>295</v>
      </c>
      <c r="I253" s="7" t="s">
        <v>147</v>
      </c>
      <c r="J253" s="6" t="s">
        <v>302</v>
      </c>
      <c r="K253" s="6" t="s">
        <v>303</v>
      </c>
      <c r="L253" s="6" t="s">
        <v>44</v>
      </c>
      <c r="M253" s="8">
        <v>0.875</v>
      </c>
      <c r="N253" s="8">
        <v>1.0381944444444444</v>
      </c>
      <c r="O253" s="6" t="s">
        <v>19</v>
      </c>
      <c r="P253" s="9"/>
    </row>
    <row r="254" spans="1:16" ht="20" customHeight="1" x14ac:dyDescent="0.25">
      <c r="A254" s="64">
        <v>104</v>
      </c>
      <c r="B254" s="79" t="s">
        <v>154</v>
      </c>
      <c r="C254" s="79" t="s">
        <v>173</v>
      </c>
      <c r="D254" s="10">
        <v>0.52083333333333337</v>
      </c>
      <c r="E254" s="10">
        <v>0.52222222222222225</v>
      </c>
      <c r="F254" s="14">
        <f t="shared" si="6"/>
        <v>1.388888888888884E-3</v>
      </c>
      <c r="G254" s="6">
        <v>3486.1</v>
      </c>
      <c r="H254" s="6">
        <v>203</v>
      </c>
      <c r="I254" s="7" t="s">
        <v>148</v>
      </c>
      <c r="J254" s="6" t="s">
        <v>274</v>
      </c>
      <c r="K254" s="6" t="s">
        <v>275</v>
      </c>
      <c r="L254" s="6" t="s">
        <v>44</v>
      </c>
      <c r="M254" s="8">
        <v>0.45833333333333331</v>
      </c>
      <c r="N254" s="8">
        <v>0.53125</v>
      </c>
      <c r="O254" s="6" t="s">
        <v>19</v>
      </c>
      <c r="P254" s="9"/>
    </row>
    <row r="255" spans="1:16" ht="20" customHeight="1" x14ac:dyDescent="0.25">
      <c r="A255" s="64"/>
      <c r="B255" s="79"/>
      <c r="C255" s="79"/>
      <c r="D255" s="10">
        <v>1.0159722222222223</v>
      </c>
      <c r="E255" s="10">
        <v>1.0173611111111112</v>
      </c>
      <c r="F255" s="14">
        <f t="shared" si="6"/>
        <v>1.388888888888884E-3</v>
      </c>
      <c r="G255" s="6">
        <v>3496</v>
      </c>
      <c r="H255" s="6">
        <v>295</v>
      </c>
      <c r="I255" s="7" t="s">
        <v>148</v>
      </c>
      <c r="J255" s="6" t="s">
        <v>304</v>
      </c>
      <c r="K255" s="6" t="s">
        <v>303</v>
      </c>
      <c r="L255" s="6" t="s">
        <v>44</v>
      </c>
      <c r="M255" s="8">
        <v>0.90972222222222221</v>
      </c>
      <c r="N255" s="8">
        <v>1.0208333333333333</v>
      </c>
      <c r="O255" s="6" t="s">
        <v>19</v>
      </c>
      <c r="P255" s="9"/>
    </row>
    <row r="256" spans="1:16" ht="20" customHeight="1" x14ac:dyDescent="0.25">
      <c r="A256" s="64">
        <v>105</v>
      </c>
      <c r="B256" s="79" t="s">
        <v>154</v>
      </c>
      <c r="C256" s="79" t="s">
        <v>174</v>
      </c>
      <c r="D256" s="10">
        <v>0.49722222222222223</v>
      </c>
      <c r="E256" s="10">
        <v>0.49791666666666662</v>
      </c>
      <c r="F256" s="14">
        <f t="shared" si="6"/>
        <v>6.9444444444438647E-4</v>
      </c>
      <c r="G256" s="6">
        <v>3928.5</v>
      </c>
      <c r="H256" s="6">
        <v>99</v>
      </c>
      <c r="I256" s="7" t="s">
        <v>148</v>
      </c>
      <c r="J256" s="6" t="s">
        <v>274</v>
      </c>
      <c r="K256" s="6" t="s">
        <v>275</v>
      </c>
      <c r="L256" s="6" t="s">
        <v>44</v>
      </c>
      <c r="M256" s="8">
        <v>0.45833333333333331</v>
      </c>
      <c r="N256" s="8">
        <v>0.53125</v>
      </c>
      <c r="O256" s="6" t="s">
        <v>19</v>
      </c>
      <c r="P256" s="9"/>
    </row>
    <row r="257" spans="1:16" ht="20" customHeight="1" x14ac:dyDescent="0.25">
      <c r="A257" s="64"/>
      <c r="B257" s="79"/>
      <c r="C257" s="79"/>
      <c r="D257" s="10">
        <v>0.99583333333333324</v>
      </c>
      <c r="E257" s="10">
        <v>0.99722222222222223</v>
      </c>
      <c r="F257" s="14">
        <f t="shared" si="6"/>
        <v>1.388888888888995E-3</v>
      </c>
      <c r="G257" s="6">
        <v>3939.9</v>
      </c>
      <c r="H257" s="6">
        <v>340</v>
      </c>
      <c r="I257" s="7" t="s">
        <v>148</v>
      </c>
      <c r="J257" s="6" t="s">
        <v>304</v>
      </c>
      <c r="K257" s="6" t="s">
        <v>303</v>
      </c>
      <c r="L257" s="6" t="s">
        <v>44</v>
      </c>
      <c r="M257" s="8">
        <v>0.90972222222222221</v>
      </c>
      <c r="N257" s="8">
        <v>1.0208333333333333</v>
      </c>
      <c r="O257" s="6" t="s">
        <v>19</v>
      </c>
      <c r="P257" s="9"/>
    </row>
    <row r="258" spans="1:16" ht="20" customHeight="1" x14ac:dyDescent="0.25">
      <c r="A258" s="64">
        <v>106</v>
      </c>
      <c r="B258" s="80" t="s">
        <v>154</v>
      </c>
      <c r="C258" s="80" t="s">
        <v>175</v>
      </c>
      <c r="D258" s="10">
        <v>0.49444444444444446</v>
      </c>
      <c r="E258" s="10">
        <v>0.49583333333333335</v>
      </c>
      <c r="F258" s="14">
        <f t="shared" si="6"/>
        <v>1.388888888888884E-3</v>
      </c>
      <c r="G258" s="6">
        <v>3384.3</v>
      </c>
      <c r="H258" s="6">
        <v>156</v>
      </c>
      <c r="I258" s="7" t="s">
        <v>148</v>
      </c>
      <c r="J258" s="6" t="s">
        <v>274</v>
      </c>
      <c r="K258" s="6" t="s">
        <v>275</v>
      </c>
      <c r="L258" s="6" t="s">
        <v>44</v>
      </c>
      <c r="M258" s="8">
        <v>0.45833333333333331</v>
      </c>
      <c r="N258" s="8">
        <v>0.53125</v>
      </c>
      <c r="O258" s="6" t="s">
        <v>19</v>
      </c>
      <c r="P258" s="9"/>
    </row>
    <row r="259" spans="1:16" ht="20" customHeight="1" x14ac:dyDescent="0.25">
      <c r="A259" s="64"/>
      <c r="B259" s="81"/>
      <c r="C259" s="81"/>
      <c r="D259" s="10">
        <v>0.99305555555555547</v>
      </c>
      <c r="E259" s="10">
        <v>0.99444444444444446</v>
      </c>
      <c r="F259" s="14">
        <f t="shared" si="6"/>
        <v>1.388888888888995E-3</v>
      </c>
      <c r="G259" s="6">
        <v>3394.1</v>
      </c>
      <c r="H259" s="6">
        <v>282</v>
      </c>
      <c r="I259" s="7" t="s">
        <v>148</v>
      </c>
      <c r="J259" s="6" t="s">
        <v>304</v>
      </c>
      <c r="K259" s="6" t="s">
        <v>303</v>
      </c>
      <c r="L259" s="6" t="s">
        <v>44</v>
      </c>
      <c r="M259" s="8">
        <v>0.90972222222222221</v>
      </c>
      <c r="N259" s="8">
        <v>1.0208333333333333</v>
      </c>
      <c r="O259" s="6" t="s">
        <v>19</v>
      </c>
      <c r="P259" s="9"/>
    </row>
    <row r="260" spans="1:16" ht="20" customHeight="1" x14ac:dyDescent="0.25">
      <c r="A260" s="73">
        <v>107</v>
      </c>
      <c r="B260" s="80" t="s">
        <v>154</v>
      </c>
      <c r="C260" s="80" t="s">
        <v>176</v>
      </c>
      <c r="D260" s="10">
        <v>0.4826388888888889</v>
      </c>
      <c r="E260" s="10">
        <v>0.48402777777777778</v>
      </c>
      <c r="F260" s="14">
        <f t="shared" si="6"/>
        <v>1.388888888888884E-3</v>
      </c>
      <c r="G260" s="6">
        <v>3505</v>
      </c>
      <c r="H260" s="6">
        <v>303</v>
      </c>
      <c r="I260" s="7" t="s">
        <v>147</v>
      </c>
      <c r="J260" s="6" t="s">
        <v>299</v>
      </c>
      <c r="K260" s="6" t="s">
        <v>275</v>
      </c>
      <c r="L260" s="6" t="s">
        <v>280</v>
      </c>
      <c r="M260" s="8">
        <v>0.47916666666666669</v>
      </c>
      <c r="N260" s="8">
        <v>0.50208333333333333</v>
      </c>
      <c r="O260" s="6" t="s">
        <v>19</v>
      </c>
      <c r="P260" s="9"/>
    </row>
    <row r="261" spans="1:16" ht="20" customHeight="1" x14ac:dyDescent="0.25">
      <c r="A261" s="74"/>
      <c r="B261" s="81"/>
      <c r="C261" s="81"/>
      <c r="D261" s="10">
        <v>0.98749999999999993</v>
      </c>
      <c r="E261" s="10">
        <v>0.98958333333333337</v>
      </c>
      <c r="F261" s="14">
        <f t="shared" si="6"/>
        <v>2.083333333333437E-3</v>
      </c>
      <c r="G261" s="6">
        <v>3515.6</v>
      </c>
      <c r="H261" s="6">
        <v>338</v>
      </c>
      <c r="I261" s="7" t="s">
        <v>147</v>
      </c>
      <c r="J261" s="6" t="s">
        <v>302</v>
      </c>
      <c r="K261" s="6" t="s">
        <v>303</v>
      </c>
      <c r="L261" s="6" t="s">
        <v>44</v>
      </c>
      <c r="M261" s="8">
        <v>0.875</v>
      </c>
      <c r="N261" s="8">
        <v>1.0381944444444444</v>
      </c>
      <c r="O261" s="6" t="s">
        <v>19</v>
      </c>
      <c r="P261" s="9"/>
    </row>
    <row r="262" spans="1:16" ht="20" customHeight="1" x14ac:dyDescent="0.25">
      <c r="A262" s="64">
        <v>108</v>
      </c>
      <c r="B262" s="79" t="s">
        <v>154</v>
      </c>
      <c r="C262" s="79" t="s">
        <v>177</v>
      </c>
      <c r="D262" s="10">
        <v>0.73958333333333337</v>
      </c>
      <c r="E262" s="10">
        <v>0.7416666666666667</v>
      </c>
      <c r="F262" s="14">
        <f t="shared" si="6"/>
        <v>2.0833333333333259E-3</v>
      </c>
      <c r="G262" s="6">
        <v>3640.1</v>
      </c>
      <c r="H262" s="6">
        <v>218</v>
      </c>
      <c r="I262" s="7" t="s">
        <v>147</v>
      </c>
      <c r="J262" s="6" t="s">
        <v>297</v>
      </c>
      <c r="K262" s="6" t="s">
        <v>275</v>
      </c>
      <c r="L262" s="6" t="s">
        <v>298</v>
      </c>
      <c r="M262" s="8">
        <v>0.68055555555555547</v>
      </c>
      <c r="N262" s="8">
        <v>0.75694444444444453</v>
      </c>
      <c r="O262" s="6" t="s">
        <v>19</v>
      </c>
      <c r="P262" s="9"/>
    </row>
    <row r="263" spans="1:16" ht="20" customHeight="1" x14ac:dyDescent="0.25">
      <c r="A263" s="64"/>
      <c r="B263" s="79"/>
      <c r="C263" s="79"/>
      <c r="D263" s="10"/>
      <c r="E263" s="10"/>
      <c r="F263" s="14">
        <f t="shared" si="6"/>
        <v>0</v>
      </c>
      <c r="G263" s="6"/>
      <c r="H263" s="6"/>
      <c r="I263" s="7"/>
      <c r="J263" s="6"/>
      <c r="K263" s="6"/>
      <c r="L263" s="6"/>
      <c r="M263" s="8"/>
      <c r="N263" s="8"/>
      <c r="O263" s="6" t="s">
        <v>23</v>
      </c>
      <c r="P263" s="9"/>
    </row>
    <row r="264" spans="1:16" ht="20" customHeight="1" x14ac:dyDescent="0.25">
      <c r="A264" s="64">
        <v>109</v>
      </c>
      <c r="B264" s="79" t="s">
        <v>154</v>
      </c>
      <c r="C264" s="79" t="s">
        <v>263</v>
      </c>
      <c r="D264" s="10"/>
      <c r="E264" s="10"/>
      <c r="F264" s="14">
        <f t="shared" si="6"/>
        <v>0</v>
      </c>
      <c r="G264" s="6"/>
      <c r="H264" s="6"/>
      <c r="I264" s="7"/>
      <c r="J264" s="6"/>
      <c r="K264" s="6"/>
      <c r="L264" s="6"/>
      <c r="M264" s="8"/>
      <c r="N264" s="8"/>
      <c r="O264" s="6" t="s">
        <v>23</v>
      </c>
      <c r="P264" s="9"/>
    </row>
    <row r="265" spans="1:16" ht="20" customHeight="1" x14ac:dyDescent="0.25">
      <c r="A265" s="64"/>
      <c r="B265" s="79"/>
      <c r="C265" s="79"/>
      <c r="D265" s="10"/>
      <c r="E265" s="10"/>
      <c r="F265" s="14">
        <f t="shared" si="6"/>
        <v>0</v>
      </c>
      <c r="G265" s="6"/>
      <c r="H265" s="6"/>
      <c r="I265" s="7"/>
      <c r="J265" s="6"/>
      <c r="K265" s="6"/>
      <c r="L265" s="6"/>
      <c r="M265" s="8"/>
      <c r="N265" s="8"/>
      <c r="O265" s="6" t="s">
        <v>23</v>
      </c>
      <c r="P265" s="9"/>
    </row>
    <row r="266" spans="1:16" ht="20" customHeight="1" x14ac:dyDescent="0.25">
      <c r="A266" s="64">
        <v>110</v>
      </c>
      <c r="B266" s="79" t="s">
        <v>154</v>
      </c>
      <c r="C266" s="79" t="s">
        <v>264</v>
      </c>
      <c r="D266" s="10">
        <v>0.49861111111111112</v>
      </c>
      <c r="E266" s="10">
        <v>0.5</v>
      </c>
      <c r="F266" s="14">
        <f t="shared" si="6"/>
        <v>1.388888888888884E-3</v>
      </c>
      <c r="G266" s="6">
        <v>94</v>
      </c>
      <c r="H266" s="6">
        <v>157</v>
      </c>
      <c r="I266" s="7" t="s">
        <v>147</v>
      </c>
      <c r="J266" s="6" t="s">
        <v>299</v>
      </c>
      <c r="K266" s="6" t="s">
        <v>275</v>
      </c>
      <c r="L266" s="6" t="s">
        <v>280</v>
      </c>
      <c r="M266" s="8">
        <v>0.47916666666666669</v>
      </c>
      <c r="N266" s="8">
        <v>0.50208333333333333</v>
      </c>
      <c r="O266" s="6" t="s">
        <v>19</v>
      </c>
      <c r="P266" s="9"/>
    </row>
    <row r="267" spans="1:16" ht="20" customHeight="1" x14ac:dyDescent="0.25">
      <c r="A267" s="64"/>
      <c r="B267" s="79"/>
      <c r="C267" s="79"/>
      <c r="D267" s="10">
        <v>0.9916666666666667</v>
      </c>
      <c r="E267" s="10">
        <v>0.99375000000000002</v>
      </c>
      <c r="F267" s="14">
        <f t="shared" si="6"/>
        <v>2.0833333333333259E-3</v>
      </c>
      <c r="G267" s="6">
        <v>104.5</v>
      </c>
      <c r="H267" s="6">
        <v>305</v>
      </c>
      <c r="I267" s="7" t="s">
        <v>147</v>
      </c>
      <c r="J267" s="6" t="s">
        <v>302</v>
      </c>
      <c r="K267" s="6" t="s">
        <v>303</v>
      </c>
      <c r="L267" s="6" t="s">
        <v>44</v>
      </c>
      <c r="M267" s="8">
        <v>0.875</v>
      </c>
      <c r="N267" s="8">
        <v>1.0381944444444444</v>
      </c>
      <c r="O267" s="6" t="s">
        <v>19</v>
      </c>
      <c r="P267" s="9"/>
    </row>
    <row r="268" spans="1:16" ht="20" customHeight="1" x14ac:dyDescent="0.25">
      <c r="A268" s="64">
        <v>110</v>
      </c>
      <c r="B268" s="79" t="s">
        <v>154</v>
      </c>
      <c r="C268" s="79" t="s">
        <v>255</v>
      </c>
      <c r="D268" s="10">
        <v>0.75208333333333333</v>
      </c>
      <c r="E268" s="10">
        <v>0.75416666666666676</v>
      </c>
      <c r="F268" s="14">
        <f t="shared" si="6"/>
        <v>2.083333333333437E-3</v>
      </c>
      <c r="G268" s="6">
        <v>21.4</v>
      </c>
      <c r="H268" s="6">
        <v>189</v>
      </c>
      <c r="I268" s="7" t="s">
        <v>147</v>
      </c>
      <c r="J268" s="6" t="s">
        <v>297</v>
      </c>
      <c r="K268" s="6" t="s">
        <v>275</v>
      </c>
      <c r="L268" s="6" t="s">
        <v>298</v>
      </c>
      <c r="M268" s="8">
        <v>0.68055555555555547</v>
      </c>
      <c r="N268" s="8">
        <v>0.75694444444444453</v>
      </c>
      <c r="O268" s="6" t="s">
        <v>19</v>
      </c>
      <c r="P268" s="9"/>
    </row>
    <row r="269" spans="1:16" ht="20" customHeight="1" x14ac:dyDescent="0.25">
      <c r="A269" s="64"/>
      <c r="B269" s="79"/>
      <c r="C269" s="79"/>
      <c r="D269" s="10"/>
      <c r="E269" s="10"/>
      <c r="F269" s="14">
        <f t="shared" si="6"/>
        <v>0</v>
      </c>
      <c r="G269" s="6"/>
      <c r="H269" s="6"/>
      <c r="I269" s="7"/>
      <c r="J269" s="6"/>
      <c r="K269" s="6"/>
      <c r="L269" s="6"/>
      <c r="M269" s="8"/>
      <c r="N269" s="8"/>
      <c r="O269" s="6" t="s">
        <v>23</v>
      </c>
      <c r="P269" s="9"/>
    </row>
    <row r="270" spans="1:16" ht="20" customHeight="1" x14ac:dyDescent="0.25">
      <c r="A270" s="73">
        <v>109</v>
      </c>
      <c r="B270" s="80" t="s">
        <v>154</v>
      </c>
      <c r="C270" s="80" t="s">
        <v>178</v>
      </c>
      <c r="D270" s="10">
        <v>0.7402777777777777</v>
      </c>
      <c r="E270" s="10">
        <v>0.7416666666666667</v>
      </c>
      <c r="F270" s="14">
        <f t="shared" si="6"/>
        <v>1.388888888888995E-3</v>
      </c>
      <c r="G270" s="6">
        <v>4059.7</v>
      </c>
      <c r="H270" s="6">
        <v>248</v>
      </c>
      <c r="I270" s="7" t="s">
        <v>148</v>
      </c>
      <c r="J270" s="6" t="s">
        <v>274</v>
      </c>
      <c r="K270" s="6" t="s">
        <v>275</v>
      </c>
      <c r="L270" s="6" t="s">
        <v>272</v>
      </c>
      <c r="M270" s="8">
        <v>0.625</v>
      </c>
      <c r="N270" s="8">
        <v>0.79166666666666663</v>
      </c>
      <c r="O270" s="6" t="s">
        <v>19</v>
      </c>
      <c r="P270" s="9"/>
    </row>
    <row r="271" spans="1:16" ht="20" customHeight="1" x14ac:dyDescent="0.25">
      <c r="A271" s="74"/>
      <c r="B271" s="81"/>
      <c r="C271" s="81"/>
      <c r="D271" s="10">
        <v>0.24305555555555555</v>
      </c>
      <c r="E271" s="10">
        <v>0.24444444444444446</v>
      </c>
      <c r="F271" s="14">
        <f t="shared" si="6"/>
        <v>1.3888888888889117E-3</v>
      </c>
      <c r="G271" s="6">
        <v>4070.1</v>
      </c>
      <c r="H271" s="6">
        <v>175</v>
      </c>
      <c r="I271" s="7" t="s">
        <v>148</v>
      </c>
      <c r="J271" s="6" t="s">
        <v>304</v>
      </c>
      <c r="K271" s="6" t="s">
        <v>303</v>
      </c>
      <c r="L271" s="6" t="s">
        <v>272</v>
      </c>
      <c r="M271" s="8">
        <v>0.23611111111111113</v>
      </c>
      <c r="N271" s="8">
        <v>0.30208333333333331</v>
      </c>
      <c r="O271" s="6" t="s">
        <v>19</v>
      </c>
      <c r="P271" s="9"/>
    </row>
    <row r="272" spans="1:16" ht="20" customHeight="1" x14ac:dyDescent="0.25">
      <c r="A272" s="64">
        <v>110</v>
      </c>
      <c r="B272" s="79" t="s">
        <v>154</v>
      </c>
      <c r="C272" s="79" t="s">
        <v>179</v>
      </c>
      <c r="D272" s="10">
        <v>0.46527777777777773</v>
      </c>
      <c r="E272" s="10">
        <v>0.46597222222222223</v>
      </c>
      <c r="F272" s="14">
        <f t="shared" si="6"/>
        <v>6.9444444444449749E-4</v>
      </c>
      <c r="G272" s="6">
        <v>3617.6</v>
      </c>
      <c r="H272" s="6">
        <v>41</v>
      </c>
      <c r="I272" s="7" t="s">
        <v>148</v>
      </c>
      <c r="J272" s="6" t="s">
        <v>274</v>
      </c>
      <c r="K272" s="6" t="s">
        <v>275</v>
      </c>
      <c r="L272" s="6" t="s">
        <v>44</v>
      </c>
      <c r="M272" s="8">
        <v>0.45833333333333331</v>
      </c>
      <c r="N272" s="8">
        <v>0.53125</v>
      </c>
      <c r="O272" s="6" t="s">
        <v>19</v>
      </c>
      <c r="P272" s="9"/>
    </row>
    <row r="273" spans="1:16" ht="20" customHeight="1" x14ac:dyDescent="0.25">
      <c r="A273" s="64"/>
      <c r="B273" s="79"/>
      <c r="C273" s="79"/>
      <c r="D273" s="10">
        <v>0.92361111111111116</v>
      </c>
      <c r="E273" s="10">
        <v>0.92499999999999993</v>
      </c>
      <c r="F273" s="14">
        <f t="shared" si="6"/>
        <v>1.3888888888887729E-3</v>
      </c>
      <c r="G273" s="6">
        <v>3628.1</v>
      </c>
      <c r="H273" s="6">
        <v>188</v>
      </c>
      <c r="I273" s="7" t="s">
        <v>147</v>
      </c>
      <c r="J273" s="6" t="s">
        <v>302</v>
      </c>
      <c r="K273" s="6" t="s">
        <v>303</v>
      </c>
      <c r="L273" s="6" t="s">
        <v>44</v>
      </c>
      <c r="M273" s="8">
        <v>0.875</v>
      </c>
      <c r="N273" s="8">
        <v>1.0381944444444444</v>
      </c>
      <c r="O273" s="6" t="s">
        <v>19</v>
      </c>
      <c r="P273" s="9"/>
    </row>
    <row r="274" spans="1:16" ht="20" customHeight="1" x14ac:dyDescent="0.25">
      <c r="A274" s="83">
        <v>111</v>
      </c>
      <c r="B274" s="79" t="s">
        <v>154</v>
      </c>
      <c r="C274" s="79" t="s">
        <v>180</v>
      </c>
      <c r="D274" s="10">
        <v>0.46597222222222223</v>
      </c>
      <c r="E274" s="10">
        <v>0.46736111111111112</v>
      </c>
      <c r="F274" s="14">
        <f t="shared" si="6"/>
        <v>1.388888888888884E-3</v>
      </c>
      <c r="G274" s="6">
        <v>3849.7</v>
      </c>
      <c r="H274" s="6">
        <v>153</v>
      </c>
      <c r="I274" s="7" t="s">
        <v>148</v>
      </c>
      <c r="J274" s="6" t="s">
        <v>274</v>
      </c>
      <c r="K274" s="6" t="s">
        <v>275</v>
      </c>
      <c r="L274" s="6" t="s">
        <v>44</v>
      </c>
      <c r="M274" s="8">
        <v>0.45833333333333331</v>
      </c>
      <c r="N274" s="8">
        <v>0.53125</v>
      </c>
      <c r="O274" s="6" t="s">
        <v>19</v>
      </c>
      <c r="P274" s="9"/>
    </row>
    <row r="275" spans="1:16" ht="20" customHeight="1" x14ac:dyDescent="0.25">
      <c r="A275" s="84"/>
      <c r="B275" s="79"/>
      <c r="C275" s="79"/>
      <c r="D275" s="10">
        <v>0.89097222222222217</v>
      </c>
      <c r="E275" s="10">
        <v>0.89236111111111116</v>
      </c>
      <c r="F275" s="14">
        <f t="shared" si="6"/>
        <v>1.388888888888995E-3</v>
      </c>
      <c r="G275" s="6">
        <v>3858.1</v>
      </c>
      <c r="H275" s="6">
        <v>189</v>
      </c>
      <c r="I275" s="7" t="s">
        <v>147</v>
      </c>
      <c r="J275" s="6" t="s">
        <v>302</v>
      </c>
      <c r="K275" s="6" t="s">
        <v>303</v>
      </c>
      <c r="L275" s="6" t="s">
        <v>44</v>
      </c>
      <c r="M275" s="8">
        <v>0.875</v>
      </c>
      <c r="N275" s="8">
        <v>1.0381944444444444</v>
      </c>
      <c r="O275" s="6" t="s">
        <v>19</v>
      </c>
      <c r="P275" s="9"/>
    </row>
    <row r="276" spans="1:16" ht="20" customHeight="1" x14ac:dyDescent="0.25">
      <c r="A276" s="83">
        <v>112</v>
      </c>
      <c r="B276" s="80" t="s">
        <v>154</v>
      </c>
      <c r="C276" s="80" t="s">
        <v>181</v>
      </c>
      <c r="D276" s="10">
        <v>0.65972222222222221</v>
      </c>
      <c r="E276" s="10">
        <v>0.66111111111111109</v>
      </c>
      <c r="F276" s="14">
        <f t="shared" si="6"/>
        <v>1.388888888888884E-3</v>
      </c>
      <c r="G276" s="6">
        <v>3835.1</v>
      </c>
      <c r="H276" s="6">
        <v>215</v>
      </c>
      <c r="I276" s="7" t="s">
        <v>147</v>
      </c>
      <c r="J276" s="6" t="s">
        <v>299</v>
      </c>
      <c r="K276" s="6" t="s">
        <v>275</v>
      </c>
      <c r="L276" s="6" t="s">
        <v>284</v>
      </c>
      <c r="M276" s="8">
        <v>0.65625</v>
      </c>
      <c r="N276" s="8">
        <v>0.75</v>
      </c>
      <c r="O276" s="6" t="s">
        <v>19</v>
      </c>
      <c r="P276" s="9"/>
    </row>
    <row r="277" spans="1:16" ht="20" customHeight="1" x14ac:dyDescent="0.25">
      <c r="A277" s="84"/>
      <c r="B277" s="81"/>
      <c r="C277" s="81"/>
      <c r="D277" s="11">
        <v>0.23541666666666669</v>
      </c>
      <c r="E277" s="11">
        <v>0.23680555555555557</v>
      </c>
      <c r="F277" s="14">
        <f t="shared" si="6"/>
        <v>1.388888888888884E-3</v>
      </c>
      <c r="G277" s="6">
        <v>3845.3</v>
      </c>
      <c r="H277" s="6">
        <v>207</v>
      </c>
      <c r="I277" s="7" t="s">
        <v>147</v>
      </c>
      <c r="J277" s="6" t="s">
        <v>302</v>
      </c>
      <c r="K277" s="6" t="s">
        <v>303</v>
      </c>
      <c r="L277" s="6" t="s">
        <v>284</v>
      </c>
      <c r="M277" s="8">
        <v>0.21527777777777779</v>
      </c>
      <c r="N277" s="8">
        <v>0.24305555555555555</v>
      </c>
      <c r="O277" s="6" t="s">
        <v>19</v>
      </c>
      <c r="P277" s="9"/>
    </row>
    <row r="278" spans="1:16" ht="20" customHeight="1" x14ac:dyDescent="0.25">
      <c r="A278" s="83">
        <v>113</v>
      </c>
      <c r="B278" s="80" t="s">
        <v>154</v>
      </c>
      <c r="C278" s="80" t="s">
        <v>182</v>
      </c>
      <c r="D278" s="10">
        <v>0.51041666666666663</v>
      </c>
      <c r="E278" s="10">
        <v>0.51180555555555551</v>
      </c>
      <c r="F278" s="14">
        <f t="shared" si="6"/>
        <v>1.388888888888884E-3</v>
      </c>
      <c r="G278" s="6">
        <v>3271.7</v>
      </c>
      <c r="H278" s="6">
        <v>220</v>
      </c>
      <c r="I278" s="7" t="s">
        <v>148</v>
      </c>
      <c r="J278" s="6" t="s">
        <v>274</v>
      </c>
      <c r="K278" s="6" t="s">
        <v>275</v>
      </c>
      <c r="L278" s="6" t="s">
        <v>44</v>
      </c>
      <c r="M278" s="8">
        <v>0.45833333333333331</v>
      </c>
      <c r="N278" s="8">
        <v>0.53125</v>
      </c>
      <c r="O278" s="6" t="s">
        <v>19</v>
      </c>
      <c r="P278" s="9"/>
    </row>
    <row r="279" spans="1:16" ht="20" customHeight="1" x14ac:dyDescent="0.25">
      <c r="A279" s="84"/>
      <c r="B279" s="81"/>
      <c r="C279" s="81"/>
      <c r="D279" s="11">
        <v>1.0277777777777779</v>
      </c>
      <c r="E279" s="11">
        <v>1.0291666666666666</v>
      </c>
      <c r="F279" s="14">
        <f t="shared" si="6"/>
        <v>1.3888888888886619E-3</v>
      </c>
      <c r="G279" s="6">
        <v>3282.1</v>
      </c>
      <c r="H279" s="6">
        <v>149</v>
      </c>
      <c r="I279" s="7" t="s">
        <v>147</v>
      </c>
      <c r="J279" s="6" t="s">
        <v>302</v>
      </c>
      <c r="K279" s="6" t="s">
        <v>303</v>
      </c>
      <c r="L279" s="6" t="s">
        <v>44</v>
      </c>
      <c r="M279" s="8">
        <v>0.875</v>
      </c>
      <c r="N279" s="8">
        <v>1.0381944444444444</v>
      </c>
      <c r="O279" s="6" t="s">
        <v>19</v>
      </c>
      <c r="P279" s="9"/>
    </row>
    <row r="280" spans="1:16" ht="20" customHeight="1" x14ac:dyDescent="0.25">
      <c r="A280" s="83">
        <v>114</v>
      </c>
      <c r="B280" s="80" t="s">
        <v>154</v>
      </c>
      <c r="C280" s="80" t="s">
        <v>258</v>
      </c>
      <c r="D280" s="11">
        <v>0.6958333333333333</v>
      </c>
      <c r="E280" s="11">
        <v>0.69791666666666663</v>
      </c>
      <c r="F280" s="14">
        <f t="shared" si="6"/>
        <v>2.0833333333333259E-3</v>
      </c>
      <c r="G280" s="6">
        <v>154.4</v>
      </c>
      <c r="H280" s="6">
        <v>132</v>
      </c>
      <c r="I280" s="7" t="s">
        <v>147</v>
      </c>
      <c r="J280" s="6" t="s">
        <v>297</v>
      </c>
      <c r="K280" s="6" t="s">
        <v>275</v>
      </c>
      <c r="L280" s="6" t="s">
        <v>298</v>
      </c>
      <c r="M280" s="8">
        <v>0.68055555555555547</v>
      </c>
      <c r="N280" s="8">
        <v>0.75694444444444453</v>
      </c>
      <c r="O280" s="6" t="s">
        <v>19</v>
      </c>
      <c r="P280" s="9"/>
    </row>
    <row r="281" spans="1:16" ht="20" customHeight="1" x14ac:dyDescent="0.25">
      <c r="A281" s="84"/>
      <c r="B281" s="81"/>
      <c r="C281" s="81"/>
      <c r="D281" s="11"/>
      <c r="E281" s="11"/>
      <c r="F281" s="14">
        <f t="shared" si="6"/>
        <v>0</v>
      </c>
      <c r="G281" s="6"/>
      <c r="H281" s="6"/>
      <c r="I281" s="7"/>
      <c r="J281" s="6"/>
      <c r="K281" s="6"/>
      <c r="L281" s="6"/>
      <c r="M281" s="8"/>
      <c r="N281" s="8"/>
      <c r="O281" s="6" t="s">
        <v>23</v>
      </c>
      <c r="P281" s="9"/>
    </row>
    <row r="282" spans="1:16" ht="20" customHeight="1" x14ac:dyDescent="0.25">
      <c r="A282" s="83">
        <v>115</v>
      </c>
      <c r="B282" s="80" t="s">
        <v>154</v>
      </c>
      <c r="C282" s="80" t="s">
        <v>257</v>
      </c>
      <c r="D282" s="11">
        <v>0.62777777777777777</v>
      </c>
      <c r="E282" s="11">
        <v>0.62916666666666665</v>
      </c>
      <c r="F282" s="14">
        <f t="shared" si="6"/>
        <v>1.388888888888884E-3</v>
      </c>
      <c r="G282" s="6">
        <v>191.1</v>
      </c>
      <c r="H282" s="6">
        <v>300</v>
      </c>
      <c r="I282" s="7" t="s">
        <v>148</v>
      </c>
      <c r="J282" s="6" t="s">
        <v>274</v>
      </c>
      <c r="K282" s="6" t="s">
        <v>275</v>
      </c>
      <c r="L282" s="6" t="s">
        <v>272</v>
      </c>
      <c r="M282" s="8">
        <v>0.625</v>
      </c>
      <c r="N282" s="8">
        <v>0.79166666666666663</v>
      </c>
      <c r="O282" s="6" t="s">
        <v>19</v>
      </c>
      <c r="P282" s="9"/>
    </row>
    <row r="283" spans="1:16" ht="20" customHeight="1" x14ac:dyDescent="0.25">
      <c r="A283" s="84"/>
      <c r="B283" s="81"/>
      <c r="C283" s="81"/>
      <c r="D283" s="11">
        <v>0.26597222222222222</v>
      </c>
      <c r="E283" s="11">
        <v>0.2673611111111111</v>
      </c>
      <c r="F283" s="14">
        <f t="shared" si="6"/>
        <v>1.388888888888884E-3</v>
      </c>
      <c r="G283" s="6">
        <v>203.4</v>
      </c>
      <c r="H283" s="6">
        <v>300</v>
      </c>
      <c r="I283" s="7" t="s">
        <v>148</v>
      </c>
      <c r="J283" s="6" t="s">
        <v>304</v>
      </c>
      <c r="K283" s="6" t="s">
        <v>303</v>
      </c>
      <c r="L283" s="6" t="s">
        <v>272</v>
      </c>
      <c r="M283" s="8">
        <v>0.23611111111111113</v>
      </c>
      <c r="N283" s="8">
        <v>0.30208333333333331</v>
      </c>
      <c r="O283" s="6" t="s">
        <v>19</v>
      </c>
      <c r="P283" s="9"/>
    </row>
    <row r="284" spans="1:16" ht="20" customHeight="1" x14ac:dyDescent="0.25">
      <c r="A284" s="86">
        <v>114</v>
      </c>
      <c r="B284" s="79" t="s">
        <v>154</v>
      </c>
      <c r="C284" s="79" t="s">
        <v>183</v>
      </c>
      <c r="D284" s="10"/>
      <c r="E284" s="10"/>
      <c r="F284" s="14">
        <f t="shared" si="6"/>
        <v>0</v>
      </c>
      <c r="G284" s="6"/>
      <c r="H284" s="6"/>
      <c r="I284" s="7"/>
      <c r="J284" s="6"/>
      <c r="K284" s="6"/>
      <c r="L284" s="6"/>
      <c r="M284" s="8"/>
      <c r="N284" s="8"/>
      <c r="O284" s="6" t="s">
        <v>23</v>
      </c>
      <c r="P284" s="9"/>
    </row>
    <row r="285" spans="1:16" ht="20" customHeight="1" x14ac:dyDescent="0.25">
      <c r="A285" s="86"/>
      <c r="B285" s="79"/>
      <c r="C285" s="79"/>
      <c r="D285" s="10">
        <v>1.0256944444444445</v>
      </c>
      <c r="E285" s="10">
        <v>1.0263888888888888</v>
      </c>
      <c r="F285" s="14">
        <f t="shared" si="6"/>
        <v>6.9444444444433095E-4</v>
      </c>
      <c r="G285" s="6">
        <v>3081.4</v>
      </c>
      <c r="H285" s="6">
        <v>107</v>
      </c>
      <c r="I285" s="7" t="s">
        <v>147</v>
      </c>
      <c r="J285" s="6" t="s">
        <v>302</v>
      </c>
      <c r="K285" s="6" t="s">
        <v>303</v>
      </c>
      <c r="L285" s="6" t="s">
        <v>44</v>
      </c>
      <c r="M285" s="8">
        <v>0.875</v>
      </c>
      <c r="N285" s="8">
        <v>1.0381944444444444</v>
      </c>
      <c r="O285" s="6" t="s">
        <v>19</v>
      </c>
      <c r="P285" s="9"/>
    </row>
    <row r="286" spans="1:16" ht="20" customHeight="1" x14ac:dyDescent="0.25">
      <c r="A286" s="86">
        <v>115</v>
      </c>
      <c r="B286" s="79" t="s">
        <v>154</v>
      </c>
      <c r="C286" s="79" t="s">
        <v>184</v>
      </c>
      <c r="D286" s="10">
        <v>0.47291666666666665</v>
      </c>
      <c r="E286" s="10">
        <v>0.47361111111111115</v>
      </c>
      <c r="F286" s="14">
        <f t="shared" si="6"/>
        <v>6.9444444444449749E-4</v>
      </c>
      <c r="G286" s="6">
        <v>2780.4</v>
      </c>
      <c r="H286" s="6">
        <v>23</v>
      </c>
      <c r="I286" s="7" t="s">
        <v>148</v>
      </c>
      <c r="J286" s="6" t="s">
        <v>274</v>
      </c>
      <c r="K286" s="6" t="s">
        <v>275</v>
      </c>
      <c r="L286" s="6" t="s">
        <v>44</v>
      </c>
      <c r="M286" s="8">
        <v>0.45833333333333331</v>
      </c>
      <c r="N286" s="8">
        <v>0.53125</v>
      </c>
      <c r="O286" s="6" t="s">
        <v>19</v>
      </c>
      <c r="P286" s="9"/>
    </row>
    <row r="287" spans="1:16" ht="20" customHeight="1" x14ac:dyDescent="0.25">
      <c r="A287" s="86"/>
      <c r="B287" s="79"/>
      <c r="C287" s="79"/>
      <c r="D287" s="10">
        <v>0.92708333333333337</v>
      </c>
      <c r="E287" s="10">
        <v>0.9277777777777777</v>
      </c>
      <c r="F287" s="14">
        <f t="shared" si="6"/>
        <v>6.9444444444433095E-4</v>
      </c>
      <c r="G287" s="6">
        <v>2790</v>
      </c>
      <c r="H287" s="6">
        <v>101</v>
      </c>
      <c r="I287" s="7" t="s">
        <v>147</v>
      </c>
      <c r="J287" s="6" t="s">
        <v>302</v>
      </c>
      <c r="K287" s="6" t="s">
        <v>303</v>
      </c>
      <c r="L287" s="6" t="s">
        <v>44</v>
      </c>
      <c r="M287" s="8">
        <v>0.875</v>
      </c>
      <c r="N287" s="8">
        <v>1.0381944444444444</v>
      </c>
      <c r="O287" s="6" t="s">
        <v>19</v>
      </c>
      <c r="P287" s="9"/>
    </row>
    <row r="288" spans="1:16" ht="20" customHeight="1" x14ac:dyDescent="0.25">
      <c r="A288" s="86">
        <v>116</v>
      </c>
      <c r="B288" s="79" t="s">
        <v>154</v>
      </c>
      <c r="C288" s="79" t="s">
        <v>185</v>
      </c>
      <c r="D288" s="10">
        <v>0.7715277777777777</v>
      </c>
      <c r="E288" s="10">
        <v>0.77222222222222225</v>
      </c>
      <c r="F288" s="14">
        <f t="shared" si="6"/>
        <v>6.94444444444553E-4</v>
      </c>
      <c r="G288" s="6">
        <v>3336.5</v>
      </c>
      <c r="H288" s="6">
        <v>32</v>
      </c>
      <c r="I288" s="7" t="s">
        <v>148</v>
      </c>
      <c r="J288" s="6" t="s">
        <v>274</v>
      </c>
      <c r="K288" s="6" t="s">
        <v>275</v>
      </c>
      <c r="L288" s="6" t="s">
        <v>272</v>
      </c>
      <c r="M288" s="8">
        <v>0.625</v>
      </c>
      <c r="N288" s="8">
        <v>0.79166666666666663</v>
      </c>
      <c r="O288" s="6" t="s">
        <v>19</v>
      </c>
      <c r="P288" s="9"/>
    </row>
    <row r="289" spans="1:16" ht="20" customHeight="1" x14ac:dyDescent="0.25">
      <c r="A289" s="86"/>
      <c r="B289" s="79"/>
      <c r="C289" s="79"/>
      <c r="D289" s="10">
        <v>0.29722222222222222</v>
      </c>
      <c r="E289" s="10">
        <v>0.29791666666666666</v>
      </c>
      <c r="F289" s="14">
        <f t="shared" si="6"/>
        <v>6.9444444444444198E-4</v>
      </c>
      <c r="G289" s="6">
        <v>3346.5</v>
      </c>
      <c r="H289" s="6">
        <v>77</v>
      </c>
      <c r="I289" s="7" t="s">
        <v>148</v>
      </c>
      <c r="J289" s="6" t="s">
        <v>304</v>
      </c>
      <c r="K289" s="6" t="s">
        <v>303</v>
      </c>
      <c r="L289" s="6" t="s">
        <v>272</v>
      </c>
      <c r="M289" s="8">
        <v>0.23611111111111113</v>
      </c>
      <c r="N289" s="8">
        <v>0.30208333333333331</v>
      </c>
      <c r="O289" s="6" t="s">
        <v>19</v>
      </c>
      <c r="P289" s="9"/>
    </row>
    <row r="290" spans="1:16" ht="20" customHeight="1" x14ac:dyDescent="0.25">
      <c r="A290" s="86">
        <v>117</v>
      </c>
      <c r="B290" s="79" t="s">
        <v>154</v>
      </c>
      <c r="C290" s="79" t="s">
        <v>186</v>
      </c>
      <c r="D290" s="10">
        <v>0.48888888888888887</v>
      </c>
      <c r="E290" s="10">
        <v>0.48958333333333331</v>
      </c>
      <c r="F290" s="14">
        <f t="shared" si="6"/>
        <v>6.9444444444444198E-4</v>
      </c>
      <c r="G290" s="6">
        <v>3505</v>
      </c>
      <c r="H290" s="6">
        <v>35</v>
      </c>
      <c r="I290" s="7" t="s">
        <v>148</v>
      </c>
      <c r="J290" s="6" t="s">
        <v>274</v>
      </c>
      <c r="K290" s="6" t="s">
        <v>275</v>
      </c>
      <c r="L290" s="6" t="s">
        <v>44</v>
      </c>
      <c r="M290" s="8">
        <v>0.45833333333333331</v>
      </c>
      <c r="N290" s="8">
        <v>0.53125</v>
      </c>
      <c r="O290" s="6" t="s">
        <v>19</v>
      </c>
      <c r="P290" s="9"/>
    </row>
    <row r="291" spans="1:16" ht="20" customHeight="1" x14ac:dyDescent="0.25">
      <c r="A291" s="86"/>
      <c r="B291" s="79"/>
      <c r="C291" s="79"/>
      <c r="D291" s="10">
        <v>0.91527777777777775</v>
      </c>
      <c r="E291" s="10">
        <v>0.9159722222222223</v>
      </c>
      <c r="F291" s="14">
        <f t="shared" si="6"/>
        <v>6.94444444444553E-4</v>
      </c>
      <c r="G291" s="6">
        <v>3513.6</v>
      </c>
      <c r="H291" s="6">
        <v>94</v>
      </c>
      <c r="I291" s="7" t="s">
        <v>147</v>
      </c>
      <c r="J291" s="6" t="s">
        <v>302</v>
      </c>
      <c r="K291" s="6" t="s">
        <v>303</v>
      </c>
      <c r="L291" s="6" t="s">
        <v>44</v>
      </c>
      <c r="M291" s="8">
        <v>0.875</v>
      </c>
      <c r="N291" s="8">
        <v>1.0381944444444444</v>
      </c>
      <c r="O291" s="6" t="s">
        <v>19</v>
      </c>
      <c r="P291" s="9"/>
    </row>
    <row r="292" spans="1:16" ht="20" customHeight="1" x14ac:dyDescent="0.25">
      <c r="A292" s="83">
        <v>118</v>
      </c>
      <c r="B292" s="80" t="s">
        <v>154</v>
      </c>
      <c r="C292" s="80" t="s">
        <v>187</v>
      </c>
      <c r="D292" s="14">
        <v>0.47569444444444442</v>
      </c>
      <c r="E292" s="14">
        <v>0.47638888888888892</v>
      </c>
      <c r="F292" s="14">
        <f t="shared" si="6"/>
        <v>6.9444444444449749E-4</v>
      </c>
      <c r="G292" s="6">
        <v>3466.3</v>
      </c>
      <c r="H292" s="6">
        <v>41</v>
      </c>
      <c r="I292" s="7" t="s">
        <v>148</v>
      </c>
      <c r="J292" s="6" t="s">
        <v>274</v>
      </c>
      <c r="K292" s="6" t="s">
        <v>275</v>
      </c>
      <c r="L292" s="6" t="s">
        <v>44</v>
      </c>
      <c r="M292" s="8">
        <v>0.45833333333333331</v>
      </c>
      <c r="N292" s="8">
        <v>0.53125</v>
      </c>
      <c r="O292" s="6" t="s">
        <v>19</v>
      </c>
      <c r="P292" s="9"/>
    </row>
    <row r="293" spans="1:16" ht="20" customHeight="1" x14ac:dyDescent="0.25">
      <c r="A293" s="85"/>
      <c r="B293" s="81"/>
      <c r="C293" s="81"/>
      <c r="D293" s="14">
        <v>0.91319444444444453</v>
      </c>
      <c r="E293" s="14">
        <v>0.91388888888888886</v>
      </c>
      <c r="F293" s="14">
        <f t="shared" si="6"/>
        <v>6.9444444444433095E-4</v>
      </c>
      <c r="G293" s="6">
        <v>3475.7</v>
      </c>
      <c r="H293" s="6">
        <v>112</v>
      </c>
      <c r="I293" s="7" t="s">
        <v>147</v>
      </c>
      <c r="J293" s="6" t="s">
        <v>302</v>
      </c>
      <c r="K293" s="6" t="s">
        <v>303</v>
      </c>
      <c r="L293" s="6" t="s">
        <v>44</v>
      </c>
      <c r="M293" s="8">
        <v>0.875</v>
      </c>
      <c r="N293" s="8">
        <v>1.0381944444444444</v>
      </c>
      <c r="O293" s="6" t="s">
        <v>19</v>
      </c>
      <c r="P293" s="9"/>
    </row>
    <row r="294" spans="1:16" ht="20" customHeight="1" x14ac:dyDescent="0.25">
      <c r="A294" s="83">
        <v>119</v>
      </c>
      <c r="B294" s="80" t="s">
        <v>154</v>
      </c>
      <c r="C294" s="80" t="s">
        <v>261</v>
      </c>
      <c r="D294" s="12">
        <v>0.48333333333333334</v>
      </c>
      <c r="E294" s="14">
        <v>0.48402777777777778</v>
      </c>
      <c r="F294" s="14">
        <f t="shared" si="6"/>
        <v>6.9444444444444198E-4</v>
      </c>
      <c r="G294" s="6">
        <v>77.3</v>
      </c>
      <c r="H294" s="6">
        <v>51</v>
      </c>
      <c r="I294" s="7" t="s">
        <v>148</v>
      </c>
      <c r="J294" s="6" t="s">
        <v>274</v>
      </c>
      <c r="K294" s="6" t="s">
        <v>275</v>
      </c>
      <c r="L294" s="6" t="s">
        <v>44</v>
      </c>
      <c r="M294" s="8">
        <v>0.45833333333333331</v>
      </c>
      <c r="N294" s="8">
        <v>0.53125</v>
      </c>
      <c r="O294" s="6" t="s">
        <v>19</v>
      </c>
      <c r="P294" s="9"/>
    </row>
    <row r="295" spans="1:16" ht="20" customHeight="1" x14ac:dyDescent="0.25">
      <c r="A295" s="85"/>
      <c r="B295" s="81"/>
      <c r="C295" s="81"/>
      <c r="D295" s="12">
        <v>0.92013888888888884</v>
      </c>
      <c r="E295" s="14">
        <v>0.92083333333333339</v>
      </c>
      <c r="F295" s="14">
        <f t="shared" si="6"/>
        <v>6.94444444444553E-4</v>
      </c>
      <c r="G295" s="6">
        <v>86.3</v>
      </c>
      <c r="H295" s="6">
        <v>105</v>
      </c>
      <c r="I295" s="7" t="s">
        <v>147</v>
      </c>
      <c r="J295" s="6" t="s">
        <v>302</v>
      </c>
      <c r="K295" s="6" t="s">
        <v>303</v>
      </c>
      <c r="L295" s="6" t="s">
        <v>44</v>
      </c>
      <c r="M295" s="8">
        <v>0.875</v>
      </c>
      <c r="N295" s="8">
        <v>1.0381944444444444</v>
      </c>
      <c r="O295" s="6" t="s">
        <v>19</v>
      </c>
      <c r="P295" s="9"/>
    </row>
    <row r="296" spans="1:16" ht="20" customHeight="1" x14ac:dyDescent="0.25">
      <c r="A296" s="83">
        <v>120</v>
      </c>
      <c r="B296" s="80" t="s">
        <v>154</v>
      </c>
      <c r="C296" s="80" t="s">
        <v>259</v>
      </c>
      <c r="D296" s="12">
        <v>0.68402777777777779</v>
      </c>
      <c r="E296" s="14">
        <v>0.68611111111111101</v>
      </c>
      <c r="F296" s="14">
        <f t="shared" si="6"/>
        <v>2.0833333333332149E-3</v>
      </c>
      <c r="G296" s="6">
        <v>128.1</v>
      </c>
      <c r="H296" s="6">
        <v>95</v>
      </c>
      <c r="I296" s="7" t="s">
        <v>147</v>
      </c>
      <c r="J296" s="6" t="s">
        <v>297</v>
      </c>
      <c r="K296" s="6" t="s">
        <v>275</v>
      </c>
      <c r="L296" s="6" t="s">
        <v>298</v>
      </c>
      <c r="M296" s="8">
        <v>0.68055555555555547</v>
      </c>
      <c r="N296" s="8">
        <v>0.75694444444444453</v>
      </c>
      <c r="O296" s="6" t="s">
        <v>19</v>
      </c>
      <c r="P296" s="9"/>
    </row>
    <row r="297" spans="1:16" ht="20" customHeight="1" x14ac:dyDescent="0.25">
      <c r="A297" s="85"/>
      <c r="B297" s="81"/>
      <c r="C297" s="81"/>
      <c r="D297" s="12">
        <v>0.86111111111111116</v>
      </c>
      <c r="E297" s="14">
        <v>0.8618055555555556</v>
      </c>
      <c r="F297" s="14">
        <f t="shared" si="6"/>
        <v>6.9444444444444198E-4</v>
      </c>
      <c r="G297" s="6">
        <v>131.9</v>
      </c>
      <c r="H297" s="6">
        <v>40</v>
      </c>
      <c r="I297" s="7" t="s">
        <v>148</v>
      </c>
      <c r="J297" s="6" t="s">
        <v>304</v>
      </c>
      <c r="K297" s="6" t="s">
        <v>303</v>
      </c>
      <c r="L297" s="6" t="s">
        <v>298</v>
      </c>
      <c r="M297" s="8">
        <v>0.85763888888888884</v>
      </c>
      <c r="N297" s="8">
        <v>0.86458333333333337</v>
      </c>
      <c r="O297" s="6" t="s">
        <v>19</v>
      </c>
      <c r="P297" s="9"/>
    </row>
    <row r="298" spans="1:16" ht="20" customHeight="1" x14ac:dyDescent="0.25">
      <c r="A298" s="83">
        <v>121</v>
      </c>
      <c r="B298" s="80" t="s">
        <v>154</v>
      </c>
      <c r="C298" s="80" t="s">
        <v>262</v>
      </c>
      <c r="D298" s="12">
        <v>0.70486111111111116</v>
      </c>
      <c r="E298" s="14">
        <v>0.7055555555555556</v>
      </c>
      <c r="F298" s="14">
        <f t="shared" si="6"/>
        <v>6.9444444444444198E-4</v>
      </c>
      <c r="G298" s="6">
        <v>133.9</v>
      </c>
      <c r="H298" s="6">
        <v>101</v>
      </c>
      <c r="I298" s="7" t="s">
        <v>147</v>
      </c>
      <c r="J298" s="6" t="s">
        <v>299</v>
      </c>
      <c r="K298" s="6" t="s">
        <v>275</v>
      </c>
      <c r="L298" s="6" t="s">
        <v>284</v>
      </c>
      <c r="M298" s="8">
        <v>0.65625</v>
      </c>
      <c r="N298" s="8">
        <v>0.75</v>
      </c>
      <c r="O298" s="6" t="s">
        <v>19</v>
      </c>
      <c r="P298" s="9"/>
    </row>
    <row r="299" spans="1:16" ht="20" customHeight="1" x14ac:dyDescent="0.25">
      <c r="A299" s="85"/>
      <c r="B299" s="81"/>
      <c r="C299" s="81"/>
      <c r="D299" s="12">
        <v>0.23333333333333331</v>
      </c>
      <c r="E299" s="14">
        <v>0.23402777777777781</v>
      </c>
      <c r="F299" s="14">
        <f t="shared" si="6"/>
        <v>6.9444444444449749E-4</v>
      </c>
      <c r="G299" s="6">
        <v>144</v>
      </c>
      <c r="H299" s="6">
        <v>94</v>
      </c>
      <c r="I299" s="7" t="s">
        <v>147</v>
      </c>
      <c r="J299" s="6" t="s">
        <v>302</v>
      </c>
      <c r="K299" s="6" t="s">
        <v>303</v>
      </c>
      <c r="L299" s="6" t="s">
        <v>284</v>
      </c>
      <c r="M299" s="8">
        <v>0.21527777777777779</v>
      </c>
      <c r="N299" s="8">
        <v>0.24305555555555555</v>
      </c>
      <c r="O299" s="6" t="s">
        <v>19</v>
      </c>
      <c r="P299" s="9"/>
    </row>
    <row r="300" spans="1:16" ht="20" customHeight="1" x14ac:dyDescent="0.25">
      <c r="A300" s="83">
        <v>122</v>
      </c>
      <c r="B300" s="80" t="s">
        <v>154</v>
      </c>
      <c r="C300" s="80" t="s">
        <v>260</v>
      </c>
      <c r="D300" s="12"/>
      <c r="E300" s="14"/>
      <c r="F300" s="14">
        <f t="shared" si="6"/>
        <v>0</v>
      </c>
      <c r="G300" s="6"/>
      <c r="H300" s="6"/>
      <c r="I300" s="7"/>
      <c r="J300" s="6"/>
      <c r="K300" s="6"/>
      <c r="L300" s="6"/>
      <c r="M300" s="8"/>
      <c r="N300" s="8"/>
      <c r="O300" s="6" t="s">
        <v>23</v>
      </c>
      <c r="P300" s="9"/>
    </row>
    <row r="301" spans="1:16" ht="20" customHeight="1" x14ac:dyDescent="0.25">
      <c r="A301" s="85"/>
      <c r="B301" s="81"/>
      <c r="C301" s="81"/>
      <c r="D301" s="12">
        <v>1.0166666666666666</v>
      </c>
      <c r="E301" s="14">
        <v>1.0173611111111112</v>
      </c>
      <c r="F301" s="14">
        <f t="shared" si="6"/>
        <v>6.94444444444553E-4</v>
      </c>
      <c r="G301" s="6">
        <v>109.8</v>
      </c>
      <c r="H301" s="6">
        <v>170</v>
      </c>
      <c r="I301" s="7" t="s">
        <v>147</v>
      </c>
      <c r="J301" s="6" t="s">
        <v>302</v>
      </c>
      <c r="K301" s="6" t="s">
        <v>303</v>
      </c>
      <c r="L301" s="6" t="s">
        <v>44</v>
      </c>
      <c r="M301" s="8">
        <v>0.875</v>
      </c>
      <c r="N301" s="8">
        <v>1.0381944444444444</v>
      </c>
      <c r="O301" s="6" t="s">
        <v>19</v>
      </c>
      <c r="P301" s="9"/>
    </row>
    <row r="302" spans="1:16" ht="20" customHeight="1" x14ac:dyDescent="0.25">
      <c r="A302" s="16">
        <v>119</v>
      </c>
      <c r="B302" s="31" t="s">
        <v>188</v>
      </c>
      <c r="C302" s="31" t="s">
        <v>189</v>
      </c>
      <c r="D302" s="12">
        <v>0.59375</v>
      </c>
      <c r="E302" s="14">
        <v>0.59513888888888888</v>
      </c>
      <c r="F302" s="14">
        <f t="shared" si="6"/>
        <v>1.388888888888884E-3</v>
      </c>
      <c r="G302" s="6">
        <v>3790.31</v>
      </c>
      <c r="H302" s="6">
        <v>45</v>
      </c>
      <c r="I302" s="7" t="s">
        <v>296</v>
      </c>
      <c r="J302" s="6" t="s">
        <v>297</v>
      </c>
      <c r="K302" s="6" t="s">
        <v>275</v>
      </c>
      <c r="L302" s="6" t="s">
        <v>290</v>
      </c>
      <c r="M302" s="8">
        <v>0.59027777777777779</v>
      </c>
      <c r="N302" s="8">
        <v>0.59722222222222221</v>
      </c>
      <c r="O302" s="6" t="s">
        <v>19</v>
      </c>
      <c r="P302" s="9"/>
    </row>
    <row r="303" spans="1:16" ht="20" customHeight="1" x14ac:dyDescent="0.25">
      <c r="A303" s="16">
        <v>120</v>
      </c>
      <c r="B303" s="31" t="s">
        <v>188</v>
      </c>
      <c r="C303" s="31" t="s">
        <v>203</v>
      </c>
      <c r="D303" s="12">
        <v>0.58611111111111114</v>
      </c>
      <c r="E303" s="14">
        <v>0.58750000000000002</v>
      </c>
      <c r="F303" s="14">
        <f t="shared" si="6"/>
        <v>1.388888888888884E-3</v>
      </c>
      <c r="G303" s="6">
        <v>7758.18</v>
      </c>
      <c r="H303" s="6">
        <v>76</v>
      </c>
      <c r="I303" s="7" t="s">
        <v>296</v>
      </c>
      <c r="J303" s="6" t="s">
        <v>297</v>
      </c>
      <c r="K303" s="6" t="s">
        <v>275</v>
      </c>
      <c r="L303" s="6" t="s">
        <v>272</v>
      </c>
      <c r="M303" s="8">
        <v>0.58333333333333337</v>
      </c>
      <c r="N303" s="8">
        <v>0.59027777777777779</v>
      </c>
      <c r="O303" s="6" t="s">
        <v>19</v>
      </c>
      <c r="P303" s="9"/>
    </row>
    <row r="304" spans="1:16" ht="20" customHeight="1" x14ac:dyDescent="0.25">
      <c r="A304" s="16">
        <v>121</v>
      </c>
      <c r="B304" s="31" t="s">
        <v>194</v>
      </c>
      <c r="C304" s="31" t="s">
        <v>229</v>
      </c>
      <c r="D304" s="12">
        <v>0.77916666666666667</v>
      </c>
      <c r="E304" s="14">
        <v>0.78125</v>
      </c>
      <c r="F304" s="14">
        <f t="shared" si="6"/>
        <v>2.0833333333333259E-3</v>
      </c>
      <c r="G304" s="6">
        <v>4443.09</v>
      </c>
      <c r="H304" s="6">
        <v>33</v>
      </c>
      <c r="I304" s="7" t="s">
        <v>147</v>
      </c>
      <c r="J304" s="6" t="s">
        <v>297</v>
      </c>
      <c r="K304" s="6" t="s">
        <v>275</v>
      </c>
      <c r="L304" s="6" t="s">
        <v>272</v>
      </c>
      <c r="M304" s="8">
        <v>0.71527777777777779</v>
      </c>
      <c r="N304" s="8">
        <v>0.78819444444444453</v>
      </c>
      <c r="O304" s="6" t="s">
        <v>19</v>
      </c>
      <c r="P304" s="9"/>
    </row>
    <row r="305" spans="1:16" ht="20" customHeight="1" x14ac:dyDescent="0.25">
      <c r="A305" s="16">
        <v>122</v>
      </c>
      <c r="B305" s="31" t="s">
        <v>194</v>
      </c>
      <c r="C305" s="31" t="s">
        <v>206</v>
      </c>
      <c r="D305" s="12">
        <v>0.57291666666666663</v>
      </c>
      <c r="E305" s="14">
        <v>0.57430555555555551</v>
      </c>
      <c r="F305" s="14">
        <f t="shared" si="6"/>
        <v>1.388888888888884E-3</v>
      </c>
      <c r="G305" s="6">
        <v>1756.35</v>
      </c>
      <c r="H305" s="6">
        <v>39</v>
      </c>
      <c r="I305" s="7" t="s">
        <v>296</v>
      </c>
      <c r="J305" s="6" t="s">
        <v>297</v>
      </c>
      <c r="K305" s="6" t="s">
        <v>275</v>
      </c>
      <c r="L305" s="6" t="s">
        <v>298</v>
      </c>
      <c r="M305" s="8">
        <v>0.5625</v>
      </c>
      <c r="N305" s="8">
        <v>0.58333333333333337</v>
      </c>
      <c r="O305" s="6" t="s">
        <v>19</v>
      </c>
      <c r="P305" s="9"/>
    </row>
    <row r="306" spans="1:16" x14ac:dyDescent="0.25">
      <c r="A306" s="16">
        <v>123</v>
      </c>
      <c r="B306" s="31" t="s">
        <v>194</v>
      </c>
      <c r="C306" s="31" t="s">
        <v>231</v>
      </c>
      <c r="D306" s="12">
        <v>0.57638888888888895</v>
      </c>
      <c r="E306" s="14">
        <v>0.57777777777777783</v>
      </c>
      <c r="F306" s="14">
        <f t="shared" si="6"/>
        <v>1.388888888888884E-3</v>
      </c>
      <c r="G306" s="6">
        <v>1747.4</v>
      </c>
      <c r="H306" s="6">
        <v>53</v>
      </c>
      <c r="I306" s="7" t="s">
        <v>296</v>
      </c>
      <c r="J306" s="6" t="s">
        <v>297</v>
      </c>
      <c r="K306" s="6" t="s">
        <v>275</v>
      </c>
      <c r="L306" s="6" t="s">
        <v>298</v>
      </c>
      <c r="M306" s="8">
        <v>0.5625</v>
      </c>
      <c r="N306" s="8">
        <v>0.58333333333333337</v>
      </c>
      <c r="O306" s="6" t="s">
        <v>19</v>
      </c>
      <c r="P306" s="9"/>
    </row>
    <row r="307" spans="1:16" x14ac:dyDescent="0.25">
      <c r="A307" s="16">
        <v>124</v>
      </c>
      <c r="B307" s="31" t="s">
        <v>194</v>
      </c>
      <c r="C307" s="31" t="s">
        <v>227</v>
      </c>
      <c r="D307" s="12">
        <v>0.62847222222222221</v>
      </c>
      <c r="E307" s="14">
        <v>0.62986111111111109</v>
      </c>
      <c r="F307" s="14">
        <f t="shared" si="6"/>
        <v>1.388888888888884E-3</v>
      </c>
      <c r="G307" s="6">
        <v>2229.85</v>
      </c>
      <c r="H307" s="6">
        <v>39</v>
      </c>
      <c r="I307" s="7" t="s">
        <v>296</v>
      </c>
      <c r="J307" s="6" t="s">
        <v>297</v>
      </c>
      <c r="K307" s="6" t="s">
        <v>275</v>
      </c>
      <c r="L307" s="6" t="s">
        <v>44</v>
      </c>
      <c r="M307" s="8">
        <v>0.625</v>
      </c>
      <c r="N307" s="8">
        <v>0.63888888888888895</v>
      </c>
      <c r="O307" s="6" t="s">
        <v>19</v>
      </c>
      <c r="P307" s="9"/>
    </row>
    <row r="308" spans="1:16" x14ac:dyDescent="0.25">
      <c r="A308" s="16">
        <v>125</v>
      </c>
      <c r="B308" s="31" t="s">
        <v>198</v>
      </c>
      <c r="C308" s="31" t="s">
        <v>199</v>
      </c>
      <c r="D308" s="12">
        <v>0.27083333333333331</v>
      </c>
      <c r="E308" s="14">
        <v>0.2722222222222222</v>
      </c>
      <c r="F308" s="14">
        <f t="shared" si="6"/>
        <v>1.388888888888884E-3</v>
      </c>
      <c r="G308" s="6">
        <v>779.9</v>
      </c>
      <c r="H308" s="6">
        <v>51</v>
      </c>
      <c r="I308" s="6" t="s">
        <v>293</v>
      </c>
      <c r="J308" s="6" t="s">
        <v>294</v>
      </c>
      <c r="K308" s="6" t="s">
        <v>275</v>
      </c>
      <c r="L308" s="6" t="s">
        <v>295</v>
      </c>
      <c r="M308" s="8">
        <v>0.25</v>
      </c>
      <c r="N308" s="8">
        <v>0.75</v>
      </c>
      <c r="O308" s="6" t="s">
        <v>19</v>
      </c>
      <c r="P308" s="9"/>
    </row>
    <row r="309" spans="1:16" x14ac:dyDescent="0.25">
      <c r="A309" s="16">
        <v>126</v>
      </c>
      <c r="B309" s="31" t="s">
        <v>198</v>
      </c>
      <c r="C309" s="31" t="s">
        <v>201</v>
      </c>
      <c r="D309" s="12">
        <v>0.29583333333333334</v>
      </c>
      <c r="E309" s="14">
        <v>0.29791666666666666</v>
      </c>
      <c r="F309" s="14">
        <f t="shared" si="6"/>
        <v>2.0833333333333259E-3</v>
      </c>
      <c r="G309" s="6">
        <v>695.3</v>
      </c>
      <c r="H309" s="6">
        <v>53</v>
      </c>
      <c r="I309" s="6" t="s">
        <v>293</v>
      </c>
      <c r="J309" s="6" t="s">
        <v>294</v>
      </c>
      <c r="K309" s="6" t="s">
        <v>275</v>
      </c>
      <c r="L309" s="6" t="s">
        <v>295</v>
      </c>
      <c r="M309" s="8">
        <v>0.25</v>
      </c>
      <c r="N309" s="8">
        <v>0.75</v>
      </c>
      <c r="O309" s="6" t="s">
        <v>19</v>
      </c>
      <c r="P309" s="9"/>
    </row>
    <row r="310" spans="1:16" x14ac:dyDescent="0.25">
      <c r="A310" s="16">
        <v>126</v>
      </c>
      <c r="B310" s="31" t="s">
        <v>198</v>
      </c>
      <c r="C310" s="31" t="s">
        <v>202</v>
      </c>
      <c r="D310" s="12">
        <v>0.2986111111111111</v>
      </c>
      <c r="E310" s="14">
        <v>0.30069444444444443</v>
      </c>
      <c r="F310" s="14">
        <f t="shared" ref="F310" si="8">E310-D310</f>
        <v>2.0833333333333259E-3</v>
      </c>
      <c r="G310" s="6">
        <v>695.6</v>
      </c>
      <c r="H310" s="6">
        <v>57</v>
      </c>
      <c r="I310" s="6" t="s">
        <v>293</v>
      </c>
      <c r="J310" s="6" t="s">
        <v>294</v>
      </c>
      <c r="K310" s="6" t="s">
        <v>275</v>
      </c>
      <c r="L310" s="6" t="s">
        <v>295</v>
      </c>
      <c r="M310" s="8">
        <v>0.25</v>
      </c>
      <c r="N310" s="8">
        <v>0.75</v>
      </c>
      <c r="O310" s="6" t="s">
        <v>19</v>
      </c>
      <c r="P310" s="9"/>
    </row>
  </sheetData>
  <autoFilter ref="A7:P292" xr:uid="{524576E8-905C-4A53-BC6C-8B3374C1737A}"/>
  <mergeCells count="449">
    <mergeCell ref="A298:A299"/>
    <mergeCell ref="B298:B299"/>
    <mergeCell ref="C298:C299"/>
    <mergeCell ref="A300:A301"/>
    <mergeCell ref="B300:B301"/>
    <mergeCell ref="C300:C301"/>
    <mergeCell ref="A280:A281"/>
    <mergeCell ref="B280:B281"/>
    <mergeCell ref="C280:C281"/>
    <mergeCell ref="A282:A283"/>
    <mergeCell ref="B282:B283"/>
    <mergeCell ref="C282:C283"/>
    <mergeCell ref="A266:A267"/>
    <mergeCell ref="B266:B267"/>
    <mergeCell ref="C266:C267"/>
    <mergeCell ref="A294:A295"/>
    <mergeCell ref="B294:B295"/>
    <mergeCell ref="C294:C295"/>
    <mergeCell ref="A296:A297"/>
    <mergeCell ref="B296:B297"/>
    <mergeCell ref="C296:C297"/>
    <mergeCell ref="A268:A269"/>
    <mergeCell ref="B268:B269"/>
    <mergeCell ref="C268:C269"/>
    <mergeCell ref="A270:A271"/>
    <mergeCell ref="B270:B271"/>
    <mergeCell ref="C270:C271"/>
    <mergeCell ref="A276:A277"/>
    <mergeCell ref="B276:B277"/>
    <mergeCell ref="C276:C277"/>
    <mergeCell ref="A272:A273"/>
    <mergeCell ref="B272:B273"/>
    <mergeCell ref="C272:C273"/>
    <mergeCell ref="A284:A285"/>
    <mergeCell ref="B284:B285"/>
    <mergeCell ref="C284:C285"/>
    <mergeCell ref="A130:A131"/>
    <mergeCell ref="B130:B131"/>
    <mergeCell ref="C130:C131"/>
    <mergeCell ref="A132:A133"/>
    <mergeCell ref="B132:B133"/>
    <mergeCell ref="C132:C133"/>
    <mergeCell ref="A264:A265"/>
    <mergeCell ref="B264:B265"/>
    <mergeCell ref="C264:C265"/>
    <mergeCell ref="A246:A247"/>
    <mergeCell ref="B246:B247"/>
    <mergeCell ref="C246:C247"/>
    <mergeCell ref="A193:A194"/>
    <mergeCell ref="B193:B194"/>
    <mergeCell ref="C193:C194"/>
    <mergeCell ref="A150:A152"/>
    <mergeCell ref="B150:B152"/>
    <mergeCell ref="C150:C152"/>
    <mergeCell ref="A159:A160"/>
    <mergeCell ref="B159:B160"/>
    <mergeCell ref="C159:C160"/>
    <mergeCell ref="A228:A230"/>
    <mergeCell ref="B228:B230"/>
    <mergeCell ref="C228:C230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112:A113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20:A21"/>
    <mergeCell ref="B20:B21"/>
    <mergeCell ref="C20:C21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A16:A17"/>
    <mergeCell ref="B16:B17"/>
    <mergeCell ref="A24:A25"/>
    <mergeCell ref="B24:B25"/>
    <mergeCell ref="C24:C25"/>
    <mergeCell ref="A22:A23"/>
    <mergeCell ref="B22:B23"/>
    <mergeCell ref="C22:C23"/>
    <mergeCell ref="A26:A27"/>
    <mergeCell ref="B26:B27"/>
    <mergeCell ref="C26:C27"/>
    <mergeCell ref="A36:A37"/>
    <mergeCell ref="B36:B37"/>
    <mergeCell ref="C36:C37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32:A33"/>
    <mergeCell ref="B32:B33"/>
    <mergeCell ref="C32:C33"/>
    <mergeCell ref="A40:A41"/>
    <mergeCell ref="B40:B41"/>
    <mergeCell ref="C40:C41"/>
    <mergeCell ref="A42:A43"/>
    <mergeCell ref="B42:B43"/>
    <mergeCell ref="C42:C43"/>
    <mergeCell ref="A38:A39"/>
    <mergeCell ref="B38:B39"/>
    <mergeCell ref="C38:C3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8:A49"/>
    <mergeCell ref="B48:B49"/>
    <mergeCell ref="C48:C49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134:A135"/>
    <mergeCell ref="B134:B135"/>
    <mergeCell ref="C134:C135"/>
    <mergeCell ref="A136:A137"/>
    <mergeCell ref="B136:B137"/>
    <mergeCell ref="C136:C137"/>
    <mergeCell ref="A100:A101"/>
    <mergeCell ref="B100:B101"/>
    <mergeCell ref="C100:C101"/>
    <mergeCell ref="A102:A103"/>
    <mergeCell ref="B102:B103"/>
    <mergeCell ref="C102:C103"/>
    <mergeCell ref="A104:A105"/>
    <mergeCell ref="B104:B105"/>
    <mergeCell ref="C104:C105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142:A143"/>
    <mergeCell ref="B142:B143"/>
    <mergeCell ref="C142:C143"/>
    <mergeCell ref="A144:A145"/>
    <mergeCell ref="B144:B145"/>
    <mergeCell ref="C144:C145"/>
    <mergeCell ref="A138:A139"/>
    <mergeCell ref="B138:B139"/>
    <mergeCell ref="C138:C139"/>
    <mergeCell ref="A140:A141"/>
    <mergeCell ref="B140:B141"/>
    <mergeCell ref="C140:C141"/>
    <mergeCell ref="A153:A154"/>
    <mergeCell ref="B153:B154"/>
    <mergeCell ref="C153:C154"/>
    <mergeCell ref="A146:A147"/>
    <mergeCell ref="B146:B147"/>
    <mergeCell ref="C146:C147"/>
    <mergeCell ref="A148:A149"/>
    <mergeCell ref="B148:B149"/>
    <mergeCell ref="C148:C149"/>
    <mergeCell ref="A157:A158"/>
    <mergeCell ref="B157:B158"/>
    <mergeCell ref="C157:C158"/>
    <mergeCell ref="A161:A162"/>
    <mergeCell ref="B161:B162"/>
    <mergeCell ref="C161:C162"/>
    <mergeCell ref="A155:A156"/>
    <mergeCell ref="B155:B156"/>
    <mergeCell ref="C155:C156"/>
    <mergeCell ref="A165:A166"/>
    <mergeCell ref="B165:B166"/>
    <mergeCell ref="C165:C166"/>
    <mergeCell ref="A167:A168"/>
    <mergeCell ref="B167:B168"/>
    <mergeCell ref="C167:C168"/>
    <mergeCell ref="A163:A164"/>
    <mergeCell ref="B163:B164"/>
    <mergeCell ref="C163:C164"/>
    <mergeCell ref="A173:A174"/>
    <mergeCell ref="B173:B174"/>
    <mergeCell ref="C173:C174"/>
    <mergeCell ref="A175:A176"/>
    <mergeCell ref="B175:B176"/>
    <mergeCell ref="C175:C176"/>
    <mergeCell ref="A169:A170"/>
    <mergeCell ref="B169:B170"/>
    <mergeCell ref="C169:C170"/>
    <mergeCell ref="A171:A172"/>
    <mergeCell ref="B171:B172"/>
    <mergeCell ref="C171:C172"/>
    <mergeCell ref="A181:A182"/>
    <mergeCell ref="B181:B182"/>
    <mergeCell ref="C181:C182"/>
    <mergeCell ref="A183:A184"/>
    <mergeCell ref="B183:B184"/>
    <mergeCell ref="C183:C184"/>
    <mergeCell ref="A177:A178"/>
    <mergeCell ref="B177:B178"/>
    <mergeCell ref="C177:C178"/>
    <mergeCell ref="A179:A180"/>
    <mergeCell ref="B179:B180"/>
    <mergeCell ref="C179:C180"/>
    <mergeCell ref="A189:A190"/>
    <mergeCell ref="B189:B190"/>
    <mergeCell ref="C189:C190"/>
    <mergeCell ref="A191:A192"/>
    <mergeCell ref="B191:B192"/>
    <mergeCell ref="C191:C192"/>
    <mergeCell ref="A185:A186"/>
    <mergeCell ref="B185:B186"/>
    <mergeCell ref="C185:C186"/>
    <mergeCell ref="A187:A188"/>
    <mergeCell ref="B187:B188"/>
    <mergeCell ref="C187:C188"/>
    <mergeCell ref="A199:A200"/>
    <mergeCell ref="B199:B200"/>
    <mergeCell ref="C199:C200"/>
    <mergeCell ref="A201:A202"/>
    <mergeCell ref="B201:B202"/>
    <mergeCell ref="C201:C202"/>
    <mergeCell ref="A195:A196"/>
    <mergeCell ref="B195:B196"/>
    <mergeCell ref="C195:C196"/>
    <mergeCell ref="A197:A198"/>
    <mergeCell ref="B197:B198"/>
    <mergeCell ref="C197:C198"/>
    <mergeCell ref="A207:A208"/>
    <mergeCell ref="B207:B208"/>
    <mergeCell ref="C207:C208"/>
    <mergeCell ref="A209:A210"/>
    <mergeCell ref="B209:B210"/>
    <mergeCell ref="C209:C210"/>
    <mergeCell ref="A203:A204"/>
    <mergeCell ref="B203:B204"/>
    <mergeCell ref="C203:C204"/>
    <mergeCell ref="A205:A206"/>
    <mergeCell ref="B205:B206"/>
    <mergeCell ref="C205:C206"/>
    <mergeCell ref="A215:A216"/>
    <mergeCell ref="B215:B216"/>
    <mergeCell ref="C215:C216"/>
    <mergeCell ref="A211:A212"/>
    <mergeCell ref="B211:B212"/>
    <mergeCell ref="C211:C212"/>
    <mergeCell ref="A213:A214"/>
    <mergeCell ref="B213:B214"/>
    <mergeCell ref="C213:C214"/>
    <mergeCell ref="A219:A220"/>
    <mergeCell ref="B219:B220"/>
    <mergeCell ref="C219:C220"/>
    <mergeCell ref="A221:A222"/>
    <mergeCell ref="B221:B222"/>
    <mergeCell ref="C221:C222"/>
    <mergeCell ref="A217:A218"/>
    <mergeCell ref="B217:B218"/>
    <mergeCell ref="C217:C218"/>
    <mergeCell ref="A223:A225"/>
    <mergeCell ref="B223:B225"/>
    <mergeCell ref="C223:C225"/>
    <mergeCell ref="A238:A239"/>
    <mergeCell ref="B238:B239"/>
    <mergeCell ref="C238:C239"/>
    <mergeCell ref="A240:A241"/>
    <mergeCell ref="B240:B241"/>
    <mergeCell ref="C240:C241"/>
    <mergeCell ref="A235:A237"/>
    <mergeCell ref="B235:B237"/>
    <mergeCell ref="C235:C237"/>
    <mergeCell ref="A233:A234"/>
    <mergeCell ref="B233:B234"/>
    <mergeCell ref="C233:C234"/>
    <mergeCell ref="A226:A227"/>
    <mergeCell ref="B226:B227"/>
    <mergeCell ref="C226:C227"/>
    <mergeCell ref="A231:A232"/>
    <mergeCell ref="B231:B232"/>
    <mergeCell ref="C231:C232"/>
    <mergeCell ref="A254:A255"/>
    <mergeCell ref="B254:B255"/>
    <mergeCell ref="C254:C255"/>
    <mergeCell ref="A252:A253"/>
    <mergeCell ref="B252:B253"/>
    <mergeCell ref="C252:C253"/>
    <mergeCell ref="A242:A243"/>
    <mergeCell ref="B242:B243"/>
    <mergeCell ref="C242:C243"/>
    <mergeCell ref="A244:A245"/>
    <mergeCell ref="B244:B245"/>
    <mergeCell ref="C244:C245"/>
    <mergeCell ref="A248:A249"/>
    <mergeCell ref="B248:B249"/>
    <mergeCell ref="C248:C249"/>
    <mergeCell ref="A250:A251"/>
    <mergeCell ref="B250:B251"/>
    <mergeCell ref="C250:C251"/>
    <mergeCell ref="A262:A263"/>
    <mergeCell ref="B262:B263"/>
    <mergeCell ref="C262:C263"/>
    <mergeCell ref="A260:A261"/>
    <mergeCell ref="B260:B261"/>
    <mergeCell ref="C260:C261"/>
    <mergeCell ref="A256:A257"/>
    <mergeCell ref="B256:B257"/>
    <mergeCell ref="C256:C257"/>
    <mergeCell ref="A258:A259"/>
    <mergeCell ref="B258:B259"/>
    <mergeCell ref="C258:C259"/>
    <mergeCell ref="A274:A275"/>
    <mergeCell ref="B274:B275"/>
    <mergeCell ref="C274:C275"/>
    <mergeCell ref="A278:A279"/>
    <mergeCell ref="B278:B279"/>
    <mergeCell ref="C278:C279"/>
    <mergeCell ref="A292:A293"/>
    <mergeCell ref="A290:A291"/>
    <mergeCell ref="B290:B291"/>
    <mergeCell ref="C290:C291"/>
    <mergeCell ref="A286:A287"/>
    <mergeCell ref="B286:B287"/>
    <mergeCell ref="C286:C287"/>
    <mergeCell ref="A288:A289"/>
    <mergeCell ref="B288:B289"/>
    <mergeCell ref="C288:C289"/>
    <mergeCell ref="B292:B293"/>
    <mergeCell ref="C292:C293"/>
  </mergeCells>
  <phoneticPr fontId="13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CB374C-47E7-4F71-BA49-833F56E63789}">
          <x14:formula1>
            <xm:f>referensi!$B$3:$B$14</xm:f>
          </x14:formula1>
          <xm:sqref>O8:O1048576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21C6-B682-46BF-8EC6-3CE1D186B7D5}">
  <sheetPr codeName="Sheet35">
    <tabColor theme="0" tint="-0.14996795556505021"/>
  </sheetPr>
  <dimension ref="A2:Z307"/>
  <sheetViews>
    <sheetView showGridLines="0" zoomScale="82" zoomScaleNormal="82" workbookViewId="0">
      <pane xSplit="3" ySplit="7" topLeftCell="M295" activePane="bottomRight" state="frozen"/>
      <selection activeCell="M238" sqref="M238"/>
      <selection pane="topRight" activeCell="M238" sqref="M238"/>
      <selection pane="bottomLeft" activeCell="M238" sqref="M238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31.816406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22.90625" style="1" customWidth="1"/>
    <col min="14" max="14" width="19.906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2.1796875" style="1" bestFit="1" customWidth="1"/>
    <col min="22" max="22" width="6.08984375" style="1" bestFit="1" customWidth="1"/>
    <col min="23" max="23" width="13.453125" style="1" bestFit="1" customWidth="1"/>
    <col min="24" max="24" width="14.81640625" style="1" bestFit="1" customWidth="1"/>
    <col min="25" max="25" width="13.6328125" style="1" bestFit="1" customWidth="1"/>
    <col min="26" max="26" width="10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45691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>
        <v>0.71527777777777779</v>
      </c>
      <c r="E8" s="5">
        <v>0.71666666666666667</v>
      </c>
      <c r="F8" s="14">
        <f t="shared" ref="F8:F71" si="0">E8-D8</f>
        <v>1.388888888888884E-3</v>
      </c>
      <c r="G8" s="6">
        <v>5770</v>
      </c>
      <c r="H8" s="6">
        <v>110</v>
      </c>
      <c r="I8" s="7" t="s">
        <v>147</v>
      </c>
      <c r="J8" s="6" t="s">
        <v>299</v>
      </c>
      <c r="K8" s="6" t="s">
        <v>275</v>
      </c>
      <c r="L8" s="6" t="s">
        <v>301</v>
      </c>
      <c r="M8" s="8">
        <v>0.70833333333333337</v>
      </c>
      <c r="N8" s="8">
        <v>0.72083333333333333</v>
      </c>
      <c r="O8" s="6" t="s">
        <v>19</v>
      </c>
      <c r="P8" s="9"/>
    </row>
    <row r="9" spans="1:26" ht="20" customHeight="1" x14ac:dyDescent="0.25">
      <c r="A9" s="64"/>
      <c r="B9" s="64"/>
      <c r="C9" s="64"/>
      <c r="D9" s="10">
        <v>0.19791666666666666</v>
      </c>
      <c r="E9" s="10">
        <v>0.19930555555555554</v>
      </c>
      <c r="F9" s="14">
        <f t="shared" si="0"/>
        <v>1.388888888888884E-3</v>
      </c>
      <c r="G9" s="6">
        <v>5778.6</v>
      </c>
      <c r="H9" s="6">
        <v>120</v>
      </c>
      <c r="I9" s="7" t="s">
        <v>147</v>
      </c>
      <c r="J9" s="6" t="s">
        <v>314</v>
      </c>
      <c r="K9" s="6" t="s">
        <v>303</v>
      </c>
      <c r="L9" s="6" t="s">
        <v>284</v>
      </c>
      <c r="M9" s="8">
        <v>0.15625</v>
      </c>
      <c r="N9" s="8">
        <v>0.26041666666666669</v>
      </c>
      <c r="O9" s="6" t="s">
        <v>19</v>
      </c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>
        <v>0.50902777777777775</v>
      </c>
      <c r="E10" s="10">
        <v>0.51041666666666663</v>
      </c>
      <c r="F10" s="14">
        <f t="shared" si="0"/>
        <v>1.388888888888884E-3</v>
      </c>
      <c r="G10" s="6">
        <v>5134.5</v>
      </c>
      <c r="H10" s="6">
        <v>121</v>
      </c>
      <c r="I10" s="6" t="s">
        <v>148</v>
      </c>
      <c r="J10" s="6" t="s">
        <v>274</v>
      </c>
      <c r="K10" s="6" t="s">
        <v>275</v>
      </c>
      <c r="L10" s="6" t="s">
        <v>44</v>
      </c>
      <c r="M10" s="8">
        <v>0.38541666666666669</v>
      </c>
      <c r="N10" s="8">
        <v>0.57638888888888895</v>
      </c>
      <c r="O10" s="6" t="s">
        <v>19</v>
      </c>
      <c r="P10" s="9"/>
      <c r="S10"/>
      <c r="T10" s="18" t="s">
        <v>21</v>
      </c>
      <c r="U10" s="18" t="s">
        <v>19</v>
      </c>
      <c r="V10" s="18" t="s">
        <v>23</v>
      </c>
      <c r="W10" s="18" t="s">
        <v>22</v>
      </c>
      <c r="X10" s="18" t="s">
        <v>25</v>
      </c>
      <c r="Y10"/>
      <c r="Z10"/>
    </row>
    <row r="11" spans="1:26" ht="20" customHeight="1" x14ac:dyDescent="0.25">
      <c r="A11" s="64"/>
      <c r="B11" s="64"/>
      <c r="C11" s="64"/>
      <c r="D11" s="10">
        <v>1.0208333333333333</v>
      </c>
      <c r="E11" s="10">
        <v>1.0215277777777778</v>
      </c>
      <c r="F11" s="14">
        <f t="shared" si="0"/>
        <v>6.94444444444553E-4</v>
      </c>
      <c r="G11" s="6">
        <v>5144.8</v>
      </c>
      <c r="H11" s="6">
        <v>121</v>
      </c>
      <c r="I11" s="7" t="s">
        <v>148</v>
      </c>
      <c r="J11" s="6" t="s">
        <v>316</v>
      </c>
      <c r="K11" s="6" t="s">
        <v>303</v>
      </c>
      <c r="L11" s="6" t="s">
        <v>44</v>
      </c>
      <c r="M11" s="8">
        <v>0.89583333333333337</v>
      </c>
      <c r="N11" s="8">
        <v>1.0243055555555556</v>
      </c>
      <c r="O11" s="6" t="s">
        <v>19</v>
      </c>
      <c r="P11" s="9"/>
      <c r="S11" t="s">
        <v>20</v>
      </c>
      <c r="T11" s="18"/>
      <c r="U11" s="18">
        <v>234</v>
      </c>
      <c r="V11" s="18">
        <v>62</v>
      </c>
      <c r="W11" s="18">
        <v>2</v>
      </c>
      <c r="X11" s="18">
        <v>298</v>
      </c>
      <c r="Y11"/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>
        <v>0.75694444444444453</v>
      </c>
      <c r="E12" s="10">
        <v>0.75902777777777775</v>
      </c>
      <c r="F12" s="14">
        <f t="shared" si="0"/>
        <v>2.0833333333332149E-3</v>
      </c>
      <c r="G12" s="6">
        <v>4980.2</v>
      </c>
      <c r="H12" s="6">
        <v>163</v>
      </c>
      <c r="I12" s="7" t="s">
        <v>296</v>
      </c>
      <c r="J12" s="6" t="s">
        <v>297</v>
      </c>
      <c r="K12" s="6" t="s">
        <v>275</v>
      </c>
      <c r="L12" s="6" t="s">
        <v>298</v>
      </c>
      <c r="M12" s="8">
        <v>0.71527777777777779</v>
      </c>
      <c r="N12" s="8">
        <v>0.76388888888888884</v>
      </c>
      <c r="O12" s="6" t="s">
        <v>19</v>
      </c>
      <c r="P12" s="9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7"/>
      <c r="J13" s="6"/>
      <c r="K13" s="6"/>
      <c r="L13" s="6"/>
      <c r="M13" s="8"/>
      <c r="N13" s="8"/>
      <c r="O13" s="6" t="s">
        <v>23</v>
      </c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>
        <v>0.48472222222222222</v>
      </c>
      <c r="E14" s="10">
        <v>0.4861111111111111</v>
      </c>
      <c r="F14" s="14">
        <f t="shared" si="0"/>
        <v>1.388888888888884E-3</v>
      </c>
      <c r="G14" s="6">
        <v>5514.3</v>
      </c>
      <c r="H14" s="6">
        <v>113</v>
      </c>
      <c r="I14" s="6" t="s">
        <v>148</v>
      </c>
      <c r="J14" s="6" t="s">
        <v>274</v>
      </c>
      <c r="K14" s="6" t="s">
        <v>275</v>
      </c>
      <c r="L14" s="6" t="s">
        <v>44</v>
      </c>
      <c r="M14" s="8">
        <v>0.38541666666666669</v>
      </c>
      <c r="N14" s="8">
        <v>0.57638888888888895</v>
      </c>
      <c r="O14" s="6" t="s">
        <v>19</v>
      </c>
      <c r="P14" s="9"/>
      <c r="S14"/>
      <c r="T14"/>
      <c r="U14"/>
    </row>
    <row r="15" spans="1:26" ht="20" customHeight="1" x14ac:dyDescent="0.25">
      <c r="A15" s="64"/>
      <c r="B15" s="64"/>
      <c r="C15" s="64"/>
      <c r="D15" s="10">
        <v>1.0243055555555556</v>
      </c>
      <c r="E15" s="10">
        <v>1.0256944444444445</v>
      </c>
      <c r="F15" s="14">
        <f t="shared" si="0"/>
        <v>1.388888888888884E-3</v>
      </c>
      <c r="G15" s="6">
        <v>5524.6</v>
      </c>
      <c r="H15" s="6">
        <v>113</v>
      </c>
      <c r="I15" s="7" t="s">
        <v>147</v>
      </c>
      <c r="J15" s="6" t="s">
        <v>314</v>
      </c>
      <c r="K15" s="6" t="s">
        <v>303</v>
      </c>
      <c r="L15" s="6" t="s">
        <v>44</v>
      </c>
      <c r="M15" s="8">
        <v>1.0173611111111112</v>
      </c>
      <c r="N15" s="8">
        <v>1.0381944444444444</v>
      </c>
      <c r="O15" s="6" t="s">
        <v>19</v>
      </c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>
        <v>0.71875</v>
      </c>
      <c r="E16" s="10">
        <v>0.71944444444444444</v>
      </c>
      <c r="F16" s="14">
        <f t="shared" si="0"/>
        <v>6.9444444444444198E-4</v>
      </c>
      <c r="G16" s="6">
        <v>5224.3999999999996</v>
      </c>
      <c r="H16" s="6">
        <v>70</v>
      </c>
      <c r="I16" s="7" t="s">
        <v>147</v>
      </c>
      <c r="J16" s="6" t="s">
        <v>299</v>
      </c>
      <c r="K16" s="6" t="s">
        <v>275</v>
      </c>
      <c r="L16" s="6" t="s">
        <v>301</v>
      </c>
      <c r="M16" s="8">
        <v>0.70833333333333337</v>
      </c>
      <c r="N16" s="8">
        <v>0.72083333333333333</v>
      </c>
      <c r="O16" s="6" t="s">
        <v>19</v>
      </c>
      <c r="P16" s="9"/>
      <c r="S16"/>
      <c r="T16"/>
      <c r="U16"/>
    </row>
    <row r="17" spans="1:21" ht="20" customHeight="1" x14ac:dyDescent="0.25">
      <c r="A17" s="64"/>
      <c r="B17" s="64"/>
      <c r="C17" s="64"/>
      <c r="D17" s="10">
        <v>0.27083333333333331</v>
      </c>
      <c r="E17" s="10">
        <v>0.27152777777777776</v>
      </c>
      <c r="F17" s="14">
        <f t="shared" si="0"/>
        <v>6.9444444444444198E-4</v>
      </c>
      <c r="G17" s="6">
        <v>5280.9</v>
      </c>
      <c r="H17" s="6">
        <v>85</v>
      </c>
      <c r="I17" s="7" t="s">
        <v>147</v>
      </c>
      <c r="J17" s="6" t="s">
        <v>314</v>
      </c>
      <c r="K17" s="6" t="s">
        <v>303</v>
      </c>
      <c r="L17" s="6" t="s">
        <v>284</v>
      </c>
      <c r="M17" s="8">
        <v>0.2638888888888889</v>
      </c>
      <c r="N17" s="8">
        <v>0.29166666666666669</v>
      </c>
      <c r="O17" s="6" t="s">
        <v>19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>
        <v>0.28819444444444448</v>
      </c>
      <c r="E18" s="10">
        <v>0.28888888888888892</v>
      </c>
      <c r="F18" s="14">
        <f t="shared" si="0"/>
        <v>6.9444444444444198E-4</v>
      </c>
      <c r="G18" s="6">
        <v>4473.3999999999996</v>
      </c>
      <c r="H18" s="6">
        <v>57</v>
      </c>
      <c r="I18" s="7" t="s">
        <v>147</v>
      </c>
      <c r="J18" s="6" t="s">
        <v>314</v>
      </c>
      <c r="K18" s="6" t="s">
        <v>303</v>
      </c>
      <c r="L18" s="6" t="s">
        <v>284</v>
      </c>
      <c r="M18" s="8">
        <v>0.2638888888888889</v>
      </c>
      <c r="N18" s="8">
        <v>0.29166666666666669</v>
      </c>
      <c r="O18" s="6" t="s">
        <v>19</v>
      </c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 t="s">
        <v>23</v>
      </c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>
        <v>0.74305555555555547</v>
      </c>
      <c r="E20" s="10">
        <v>0.74444444444444446</v>
      </c>
      <c r="F20" s="14">
        <f t="shared" si="0"/>
        <v>1.388888888888995E-3</v>
      </c>
      <c r="G20" s="6">
        <v>3933.7</v>
      </c>
      <c r="H20" s="6">
        <v>132</v>
      </c>
      <c r="I20" s="7" t="s">
        <v>147</v>
      </c>
      <c r="J20" s="6" t="s">
        <v>299</v>
      </c>
      <c r="K20" s="6" t="s">
        <v>275</v>
      </c>
      <c r="L20" s="6" t="s">
        <v>272</v>
      </c>
      <c r="M20" s="8">
        <v>0.72916666666666663</v>
      </c>
      <c r="N20" s="8">
        <v>0.75694444444444453</v>
      </c>
      <c r="O20" s="6" t="s">
        <v>19</v>
      </c>
      <c r="P20" s="9"/>
      <c r="S20"/>
      <c r="T20"/>
      <c r="U20"/>
    </row>
    <row r="21" spans="1:21" ht="20" customHeight="1" x14ac:dyDescent="0.25">
      <c r="A21" s="64"/>
      <c r="B21" s="64"/>
      <c r="C21" s="64"/>
      <c r="D21" s="10">
        <v>0.28333333333333333</v>
      </c>
      <c r="E21" s="10">
        <v>0.28402777777777777</v>
      </c>
      <c r="F21" s="14">
        <f t="shared" si="0"/>
        <v>6.9444444444444198E-4</v>
      </c>
      <c r="G21" s="6">
        <v>3943.9</v>
      </c>
      <c r="H21" s="6">
        <v>87</v>
      </c>
      <c r="I21" s="7" t="s">
        <v>147</v>
      </c>
      <c r="J21" s="6" t="s">
        <v>314</v>
      </c>
      <c r="K21" s="6" t="s">
        <v>303</v>
      </c>
      <c r="L21" s="6" t="s">
        <v>284</v>
      </c>
      <c r="M21" s="8">
        <v>0.2638888888888889</v>
      </c>
      <c r="N21" s="8">
        <v>0.29166666666666669</v>
      </c>
      <c r="O21" s="6" t="s">
        <v>19</v>
      </c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>
        <v>0.41597222222222219</v>
      </c>
      <c r="E22" s="10">
        <v>0.41736111111111113</v>
      </c>
      <c r="F22" s="14">
        <f t="shared" si="0"/>
        <v>1.3888888888889395E-3</v>
      </c>
      <c r="G22" s="6">
        <v>4520.1000000000004</v>
      </c>
      <c r="H22" s="6">
        <v>182</v>
      </c>
      <c r="I22" s="6" t="s">
        <v>148</v>
      </c>
      <c r="J22" s="6" t="s">
        <v>274</v>
      </c>
      <c r="K22" s="6" t="s">
        <v>275</v>
      </c>
      <c r="L22" s="6" t="s">
        <v>44</v>
      </c>
      <c r="M22" s="8">
        <v>0.38541666666666669</v>
      </c>
      <c r="N22" s="8">
        <v>0.57638888888888895</v>
      </c>
      <c r="O22" s="6" t="s">
        <v>19</v>
      </c>
      <c r="P22" s="9"/>
      <c r="S22"/>
      <c r="T22"/>
      <c r="U22"/>
    </row>
    <row r="23" spans="1:21" ht="20" customHeight="1" x14ac:dyDescent="0.25">
      <c r="A23" s="64"/>
      <c r="B23" s="64"/>
      <c r="C23" s="64"/>
      <c r="D23" s="10">
        <v>0.9145833333333333</v>
      </c>
      <c r="E23" s="10">
        <v>0.9159722222222223</v>
      </c>
      <c r="F23" s="14">
        <f t="shared" si="0"/>
        <v>1.388888888888995E-3</v>
      </c>
      <c r="G23" s="6">
        <v>4530.3</v>
      </c>
      <c r="H23" s="6">
        <v>251</v>
      </c>
      <c r="I23" s="7" t="s">
        <v>148</v>
      </c>
      <c r="J23" s="6" t="s">
        <v>316</v>
      </c>
      <c r="K23" s="6" t="s">
        <v>303</v>
      </c>
      <c r="L23" s="6" t="s">
        <v>44</v>
      </c>
      <c r="M23" s="8">
        <v>0.89583333333333337</v>
      </c>
      <c r="N23" s="8">
        <v>1.0243055555555556</v>
      </c>
      <c r="O23" s="6" t="s">
        <v>19</v>
      </c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>
        <v>0.75138888888888899</v>
      </c>
      <c r="E24" s="10">
        <v>0.75208333333333333</v>
      </c>
      <c r="F24" s="14">
        <f t="shared" si="0"/>
        <v>6.9444444444433095E-4</v>
      </c>
      <c r="G24" s="6">
        <v>3977.3</v>
      </c>
      <c r="H24" s="6">
        <v>120</v>
      </c>
      <c r="I24" s="7" t="s">
        <v>147</v>
      </c>
      <c r="J24" s="6" t="s">
        <v>299</v>
      </c>
      <c r="K24" s="6" t="s">
        <v>275</v>
      </c>
      <c r="L24" s="6" t="s">
        <v>272</v>
      </c>
      <c r="M24" s="8">
        <v>0.72916666666666663</v>
      </c>
      <c r="N24" s="8">
        <v>0.75694444444444453</v>
      </c>
      <c r="O24" s="6" t="s">
        <v>19</v>
      </c>
      <c r="P24" s="9"/>
      <c r="S24"/>
      <c r="T24"/>
      <c r="U24"/>
    </row>
    <row r="25" spans="1:21" ht="20" customHeight="1" x14ac:dyDescent="0.25">
      <c r="A25" s="64"/>
      <c r="B25" s="64"/>
      <c r="C25" s="64"/>
      <c r="D25" s="10">
        <v>0.2673611111111111</v>
      </c>
      <c r="E25" s="10">
        <v>0.26874999999999999</v>
      </c>
      <c r="F25" s="14">
        <f t="shared" si="0"/>
        <v>1.388888888888884E-3</v>
      </c>
      <c r="G25" s="6">
        <v>3984.6</v>
      </c>
      <c r="H25" s="6">
        <v>163</v>
      </c>
      <c r="I25" s="7" t="s">
        <v>147</v>
      </c>
      <c r="J25" s="6" t="s">
        <v>314</v>
      </c>
      <c r="K25" s="6" t="s">
        <v>303</v>
      </c>
      <c r="L25" s="6" t="s">
        <v>284</v>
      </c>
      <c r="M25" s="8">
        <v>0.2638888888888889</v>
      </c>
      <c r="N25" s="8">
        <v>0.29166666666666669</v>
      </c>
      <c r="O25" s="6" t="s">
        <v>19</v>
      </c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>
        <v>0.5131944444444444</v>
      </c>
      <c r="E26" s="10">
        <v>0.51458333333333328</v>
      </c>
      <c r="F26" s="14">
        <f t="shared" si="0"/>
        <v>1.388888888888884E-3</v>
      </c>
      <c r="G26" s="6">
        <v>4623.8</v>
      </c>
      <c r="H26" s="6">
        <v>224</v>
      </c>
      <c r="I26" s="6" t="s">
        <v>148</v>
      </c>
      <c r="J26" s="6" t="s">
        <v>274</v>
      </c>
      <c r="K26" s="6" t="s">
        <v>275</v>
      </c>
      <c r="L26" s="6" t="s">
        <v>44</v>
      </c>
      <c r="M26" s="8">
        <v>0.38541666666666669</v>
      </c>
      <c r="N26" s="8">
        <v>0.57638888888888895</v>
      </c>
      <c r="O26" s="6" t="s">
        <v>19</v>
      </c>
      <c r="P26" s="9"/>
      <c r="S26"/>
      <c r="T26"/>
      <c r="U26"/>
    </row>
    <row r="27" spans="1:21" ht="20" customHeight="1" x14ac:dyDescent="0.25">
      <c r="A27" s="64"/>
      <c r="B27" s="64"/>
      <c r="C27" s="64"/>
      <c r="D27" s="10">
        <v>0.90763888888888899</v>
      </c>
      <c r="E27" s="10">
        <v>0.90902777777777777</v>
      </c>
      <c r="F27" s="14">
        <f t="shared" si="0"/>
        <v>1.3888888888887729E-3</v>
      </c>
      <c r="G27" s="6">
        <v>4631.7</v>
      </c>
      <c r="H27" s="6">
        <v>138</v>
      </c>
      <c r="I27" s="7" t="s">
        <v>148</v>
      </c>
      <c r="J27" s="6" t="s">
        <v>316</v>
      </c>
      <c r="K27" s="6" t="s">
        <v>303</v>
      </c>
      <c r="L27" s="6" t="s">
        <v>44</v>
      </c>
      <c r="M27" s="8">
        <v>0.89583333333333337</v>
      </c>
      <c r="N27" s="8">
        <v>1.0243055555555556</v>
      </c>
      <c r="O27" s="6" t="s">
        <v>19</v>
      </c>
      <c r="P27" s="9"/>
    </row>
    <row r="28" spans="1:21" ht="20" customHeight="1" x14ac:dyDescent="0.25">
      <c r="A28" s="73">
        <v>11</v>
      </c>
      <c r="B28" s="73" t="s">
        <v>60</v>
      </c>
      <c r="C28" s="73" t="s">
        <v>61</v>
      </c>
      <c r="D28" s="10">
        <v>0.74583333333333324</v>
      </c>
      <c r="E28" s="10">
        <v>0.74791666666666667</v>
      </c>
      <c r="F28" s="14">
        <f t="shared" si="0"/>
        <v>2.083333333333437E-3</v>
      </c>
      <c r="G28" s="6">
        <v>5106.3</v>
      </c>
      <c r="H28" s="6">
        <v>317</v>
      </c>
      <c r="I28" s="6" t="s">
        <v>148</v>
      </c>
      <c r="J28" s="6" t="s">
        <v>274</v>
      </c>
      <c r="K28" s="6" t="s">
        <v>275</v>
      </c>
      <c r="L28" s="6" t="s">
        <v>272</v>
      </c>
      <c r="M28" s="8">
        <v>0.63541666666666663</v>
      </c>
      <c r="N28" s="8">
        <v>0.77083333333333337</v>
      </c>
      <c r="O28" s="6" t="s">
        <v>19</v>
      </c>
      <c r="P28" s="9"/>
    </row>
    <row r="29" spans="1:21" ht="20" customHeight="1" x14ac:dyDescent="0.25">
      <c r="A29" s="74"/>
      <c r="B29" s="74"/>
      <c r="C29" s="74"/>
      <c r="D29" s="10">
        <v>0.25138888888888888</v>
      </c>
      <c r="E29" s="10">
        <v>0.25347222222222221</v>
      </c>
      <c r="F29" s="14">
        <f t="shared" si="0"/>
        <v>2.0833333333333259E-3</v>
      </c>
      <c r="G29" s="6">
        <v>5116.3999999999996</v>
      </c>
      <c r="H29" s="6">
        <v>257</v>
      </c>
      <c r="I29" s="7" t="s">
        <v>148</v>
      </c>
      <c r="J29" s="6" t="s">
        <v>316</v>
      </c>
      <c r="K29" s="6" t="s">
        <v>303</v>
      </c>
      <c r="L29" s="6" t="s">
        <v>272</v>
      </c>
      <c r="M29" s="8">
        <v>0.28125</v>
      </c>
      <c r="N29" s="8">
        <v>0.29166666666666669</v>
      </c>
      <c r="O29" s="6" t="s">
        <v>19</v>
      </c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>
        <v>0.69791666666666663</v>
      </c>
      <c r="E30" s="10">
        <v>0.70000000000000007</v>
      </c>
      <c r="F30" s="14">
        <f t="shared" si="0"/>
        <v>2.083333333333437E-3</v>
      </c>
      <c r="G30" s="6">
        <v>5636.2</v>
      </c>
      <c r="H30" s="6">
        <v>350</v>
      </c>
      <c r="I30" s="7" t="s">
        <v>147</v>
      </c>
      <c r="J30" s="6" t="s">
        <v>299</v>
      </c>
      <c r="K30" s="6" t="s">
        <v>275</v>
      </c>
      <c r="L30" s="6" t="s">
        <v>284</v>
      </c>
      <c r="M30" s="8">
        <v>0.625</v>
      </c>
      <c r="N30" s="8">
        <v>0.70416666666666661</v>
      </c>
      <c r="O30" s="6" t="s">
        <v>19</v>
      </c>
      <c r="P30" s="9"/>
    </row>
    <row r="31" spans="1:21" ht="20" customHeight="1" x14ac:dyDescent="0.25">
      <c r="A31" s="64"/>
      <c r="B31" s="74"/>
      <c r="C31" s="74"/>
      <c r="D31" s="10">
        <v>0.24305555555555555</v>
      </c>
      <c r="E31" s="10">
        <v>0.24444444444444446</v>
      </c>
      <c r="F31" s="14">
        <f t="shared" si="0"/>
        <v>1.3888888888889117E-3</v>
      </c>
      <c r="G31" s="6">
        <v>5645.3</v>
      </c>
      <c r="H31" s="6">
        <v>270</v>
      </c>
      <c r="I31" s="7" t="s">
        <v>147</v>
      </c>
      <c r="J31" s="6" t="s">
        <v>314</v>
      </c>
      <c r="K31" s="6" t="s">
        <v>303</v>
      </c>
      <c r="L31" s="6" t="s">
        <v>284</v>
      </c>
      <c r="M31" s="8">
        <v>0.15625</v>
      </c>
      <c r="N31" s="8">
        <v>0.26041666666666669</v>
      </c>
      <c r="O31" s="6" t="s">
        <v>19</v>
      </c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>
        <v>0.51041666666666663</v>
      </c>
      <c r="E32" s="10">
        <v>0.51250000000000007</v>
      </c>
      <c r="F32" s="14">
        <f t="shared" si="0"/>
        <v>2.083333333333437E-3</v>
      </c>
      <c r="G32" s="6">
        <v>4806.3999999999996</v>
      </c>
      <c r="H32" s="6">
        <v>294</v>
      </c>
      <c r="I32" s="7" t="s">
        <v>147</v>
      </c>
      <c r="J32" s="6" t="s">
        <v>299</v>
      </c>
      <c r="K32" s="6" t="s">
        <v>275</v>
      </c>
      <c r="L32" s="6" t="s">
        <v>280</v>
      </c>
      <c r="M32" s="8">
        <v>0.375</v>
      </c>
      <c r="N32" s="8">
        <v>0.54166666666666663</v>
      </c>
      <c r="O32" s="6" t="s">
        <v>19</v>
      </c>
      <c r="P32" s="9"/>
    </row>
    <row r="33" spans="1:16" ht="20" customHeight="1" x14ac:dyDescent="0.25">
      <c r="A33" s="64"/>
      <c r="B33" s="64"/>
      <c r="C33" s="64"/>
      <c r="D33" s="10">
        <v>0.98402777777777783</v>
      </c>
      <c r="E33" s="10">
        <v>0.98541666666666661</v>
      </c>
      <c r="F33" s="14">
        <f t="shared" si="0"/>
        <v>1.3888888888887729E-3</v>
      </c>
      <c r="G33" s="6">
        <v>4816.3999999999996</v>
      </c>
      <c r="H33" s="6">
        <v>310</v>
      </c>
      <c r="I33" s="6" t="s">
        <v>147</v>
      </c>
      <c r="J33" s="6" t="s">
        <v>314</v>
      </c>
      <c r="K33" s="6" t="s">
        <v>303</v>
      </c>
      <c r="L33" s="6" t="s">
        <v>280</v>
      </c>
      <c r="M33" s="8">
        <v>0.97569444444444453</v>
      </c>
      <c r="N33" s="8">
        <v>1.0138888888888888</v>
      </c>
      <c r="O33" s="6" t="s">
        <v>19</v>
      </c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 t="s">
        <v>23</v>
      </c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 t="s">
        <v>23</v>
      </c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>
        <v>0.47430555555555554</v>
      </c>
      <c r="E36" s="10">
        <v>0.47569444444444442</v>
      </c>
      <c r="F36" s="14">
        <f t="shared" si="0"/>
        <v>1.388888888888884E-3</v>
      </c>
      <c r="G36" s="6">
        <v>4873.3999999999996</v>
      </c>
      <c r="H36" s="6">
        <v>280</v>
      </c>
      <c r="I36" s="7" t="s">
        <v>147</v>
      </c>
      <c r="J36" s="6" t="s">
        <v>299</v>
      </c>
      <c r="K36" s="6" t="s">
        <v>275</v>
      </c>
      <c r="L36" s="6" t="s">
        <v>280</v>
      </c>
      <c r="M36" s="8">
        <v>0.375</v>
      </c>
      <c r="N36" s="8">
        <v>0.54166666666666663</v>
      </c>
      <c r="O36" s="6" t="s">
        <v>19</v>
      </c>
      <c r="P36" s="9"/>
    </row>
    <row r="37" spans="1:16" ht="20" customHeight="1" x14ac:dyDescent="0.25">
      <c r="A37" s="64"/>
      <c r="B37" s="64"/>
      <c r="C37" s="64"/>
      <c r="D37" s="10">
        <v>1.0006944444444443</v>
      </c>
      <c r="E37" s="10">
        <v>1.0020833333333334</v>
      </c>
      <c r="F37" s="14">
        <f t="shared" si="0"/>
        <v>1.388888888889106E-3</v>
      </c>
      <c r="G37" s="6">
        <v>4883.6000000000004</v>
      </c>
      <c r="H37" s="6">
        <v>285</v>
      </c>
      <c r="I37" s="6" t="s">
        <v>147</v>
      </c>
      <c r="J37" s="6" t="s">
        <v>314</v>
      </c>
      <c r="K37" s="6" t="s">
        <v>303</v>
      </c>
      <c r="L37" s="6" t="s">
        <v>280</v>
      </c>
      <c r="M37" s="8">
        <v>0.97569444444444453</v>
      </c>
      <c r="N37" s="8">
        <v>1.0138888888888888</v>
      </c>
      <c r="O37" s="6" t="s">
        <v>19</v>
      </c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 t="s">
        <v>23</v>
      </c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6"/>
      <c r="J39" s="6"/>
      <c r="K39" s="6"/>
      <c r="L39" s="6"/>
      <c r="M39" s="8"/>
      <c r="N39" s="8"/>
      <c r="O39" s="6" t="s">
        <v>23</v>
      </c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 t="s">
        <v>23</v>
      </c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 t="s">
        <v>23</v>
      </c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>
        <v>0.65416666666666667</v>
      </c>
      <c r="E42" s="10">
        <v>0.65486111111111112</v>
      </c>
      <c r="F42" s="14">
        <f>E42-D42</f>
        <v>6.9444444444444198E-4</v>
      </c>
      <c r="G42" s="6">
        <v>7328.8</v>
      </c>
      <c r="H42" s="6">
        <v>132</v>
      </c>
      <c r="I42" s="7" t="s">
        <v>147</v>
      </c>
      <c r="J42" s="6" t="s">
        <v>299</v>
      </c>
      <c r="K42" s="6" t="s">
        <v>275</v>
      </c>
      <c r="L42" s="6" t="s">
        <v>284</v>
      </c>
      <c r="M42" s="8">
        <v>0.625</v>
      </c>
      <c r="N42" s="8">
        <v>0.70416666666666661</v>
      </c>
      <c r="O42" s="6" t="s">
        <v>19</v>
      </c>
      <c r="P42" s="6"/>
    </row>
    <row r="43" spans="1:16" ht="20" customHeight="1" x14ac:dyDescent="0.25">
      <c r="A43" s="64"/>
      <c r="B43" s="74"/>
      <c r="C43" s="74"/>
      <c r="D43" s="10">
        <v>0.16805555555555554</v>
      </c>
      <c r="E43" s="10">
        <v>0.16874999999999998</v>
      </c>
      <c r="F43" s="14">
        <f t="shared" si="0"/>
        <v>6.9444444444444198E-4</v>
      </c>
      <c r="G43" s="6">
        <v>7335.8</v>
      </c>
      <c r="H43" s="6">
        <v>112</v>
      </c>
      <c r="I43" s="7" t="s">
        <v>147</v>
      </c>
      <c r="J43" s="6" t="s">
        <v>314</v>
      </c>
      <c r="K43" s="6" t="s">
        <v>303</v>
      </c>
      <c r="L43" s="6" t="s">
        <v>284</v>
      </c>
      <c r="M43" s="8">
        <v>0.15625</v>
      </c>
      <c r="N43" s="8">
        <v>0.26041666666666669</v>
      </c>
      <c r="O43" s="6" t="s">
        <v>19</v>
      </c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 t="s">
        <v>23</v>
      </c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7"/>
      <c r="J45" s="6"/>
      <c r="K45" s="6"/>
      <c r="L45" s="6"/>
      <c r="M45" s="8"/>
      <c r="N45" s="8"/>
      <c r="O45" s="6" t="s">
        <v>23</v>
      </c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>
        <v>0.77777777777777779</v>
      </c>
      <c r="E46" s="10">
        <v>0.77847222222222223</v>
      </c>
      <c r="F46" s="14">
        <f t="shared" si="0"/>
        <v>6.9444444444444198E-4</v>
      </c>
      <c r="G46" s="6">
        <v>7163</v>
      </c>
      <c r="H46" s="6">
        <v>208</v>
      </c>
      <c r="I46" s="7" t="s">
        <v>147</v>
      </c>
      <c r="J46" s="6" t="s">
        <v>299</v>
      </c>
      <c r="K46" s="6" t="s">
        <v>275</v>
      </c>
      <c r="L46" s="6" t="s">
        <v>298</v>
      </c>
      <c r="M46" s="8">
        <v>0.77083333333333337</v>
      </c>
      <c r="N46" s="8">
        <v>0.79166666666666663</v>
      </c>
      <c r="O46" s="6" t="s">
        <v>19</v>
      </c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6"/>
      <c r="J47" s="6"/>
      <c r="K47" s="6"/>
      <c r="L47" s="6"/>
      <c r="M47" s="8"/>
      <c r="N47" s="8"/>
      <c r="O47" s="6" t="s">
        <v>23</v>
      </c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>
        <v>0.65833333333333333</v>
      </c>
      <c r="E48" s="10">
        <v>0.65972222222222221</v>
      </c>
      <c r="F48" s="14">
        <f t="shared" si="0"/>
        <v>1.388888888888884E-3</v>
      </c>
      <c r="G48" s="6">
        <v>6756.5</v>
      </c>
      <c r="H48" s="6">
        <v>192</v>
      </c>
      <c r="I48" s="7" t="s">
        <v>147</v>
      </c>
      <c r="J48" s="6" t="s">
        <v>299</v>
      </c>
      <c r="K48" s="6" t="s">
        <v>275</v>
      </c>
      <c r="L48" s="6" t="s">
        <v>284</v>
      </c>
      <c r="M48" s="8">
        <v>0.625</v>
      </c>
      <c r="N48" s="8">
        <v>0.70416666666666661</v>
      </c>
      <c r="O48" s="6" t="s">
        <v>19</v>
      </c>
      <c r="P48" s="9"/>
    </row>
    <row r="49" spans="1:16" ht="20" customHeight="1" x14ac:dyDescent="0.25">
      <c r="A49" s="64"/>
      <c r="B49" s="64"/>
      <c r="C49" s="64"/>
      <c r="D49" s="10">
        <v>0.17708333333333334</v>
      </c>
      <c r="E49" s="10">
        <v>0.17777777777777778</v>
      </c>
      <c r="F49" s="14">
        <f t="shared" si="0"/>
        <v>6.9444444444444198E-4</v>
      </c>
      <c r="G49" s="6">
        <v>6764.1</v>
      </c>
      <c r="H49" s="6">
        <v>150</v>
      </c>
      <c r="I49" s="7" t="s">
        <v>147</v>
      </c>
      <c r="J49" s="6" t="s">
        <v>314</v>
      </c>
      <c r="K49" s="6" t="s">
        <v>303</v>
      </c>
      <c r="L49" s="6" t="s">
        <v>284</v>
      </c>
      <c r="M49" s="8">
        <v>0.15625</v>
      </c>
      <c r="N49" s="8">
        <v>0.26041666666666669</v>
      </c>
      <c r="O49" s="6" t="s">
        <v>19</v>
      </c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>
        <v>0.65763888888888888</v>
      </c>
      <c r="E50" s="10">
        <v>0.65833333333333333</v>
      </c>
      <c r="F50" s="14">
        <f t="shared" si="0"/>
        <v>6.9444444444444198E-4</v>
      </c>
      <c r="G50" s="6">
        <v>7547.7</v>
      </c>
      <c r="H50" s="6">
        <v>190</v>
      </c>
      <c r="I50" s="7" t="s">
        <v>147</v>
      </c>
      <c r="J50" s="6" t="s">
        <v>299</v>
      </c>
      <c r="K50" s="6" t="s">
        <v>275</v>
      </c>
      <c r="L50" s="6" t="s">
        <v>284</v>
      </c>
      <c r="M50" s="8">
        <v>0.625</v>
      </c>
      <c r="N50" s="8">
        <v>0.70416666666666661</v>
      </c>
      <c r="O50" s="6" t="s">
        <v>19</v>
      </c>
      <c r="P50" s="9"/>
    </row>
    <row r="51" spans="1:16" ht="20" customHeight="1" x14ac:dyDescent="0.25">
      <c r="A51" s="64"/>
      <c r="B51" s="64"/>
      <c r="C51" s="64"/>
      <c r="D51" s="10">
        <v>0.19583333333333333</v>
      </c>
      <c r="E51" s="10">
        <v>0.19652777777777777</v>
      </c>
      <c r="F51" s="14">
        <f t="shared" si="0"/>
        <v>6.9444444444444198E-4</v>
      </c>
      <c r="G51" s="6">
        <v>7558.2</v>
      </c>
      <c r="H51" s="6">
        <v>201</v>
      </c>
      <c r="I51" s="7" t="s">
        <v>148</v>
      </c>
      <c r="J51" s="6" t="s">
        <v>316</v>
      </c>
      <c r="K51" s="6" t="s">
        <v>303</v>
      </c>
      <c r="L51" s="6" t="s">
        <v>272</v>
      </c>
      <c r="M51" s="8">
        <v>0.28125</v>
      </c>
      <c r="N51" s="8">
        <v>0.29166666666666669</v>
      </c>
      <c r="O51" s="6" t="s">
        <v>19</v>
      </c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>
        <v>0.66111111111111109</v>
      </c>
      <c r="E52" s="12">
        <v>0.66180555555555554</v>
      </c>
      <c r="F52" s="14">
        <f t="shared" si="0"/>
        <v>6.9444444444444198E-4</v>
      </c>
      <c r="G52" s="6">
        <v>5799.4</v>
      </c>
      <c r="H52" s="6">
        <v>154</v>
      </c>
      <c r="I52" s="7" t="s">
        <v>147</v>
      </c>
      <c r="J52" s="6" t="s">
        <v>299</v>
      </c>
      <c r="K52" s="6" t="s">
        <v>275</v>
      </c>
      <c r="L52" s="6" t="s">
        <v>284</v>
      </c>
      <c r="M52" s="8">
        <v>0.625</v>
      </c>
      <c r="N52" s="8">
        <v>0.70416666666666661</v>
      </c>
      <c r="O52" s="6" t="s">
        <v>19</v>
      </c>
      <c r="P52" s="9"/>
    </row>
    <row r="53" spans="1:16" ht="20" customHeight="1" x14ac:dyDescent="0.25">
      <c r="A53" s="64"/>
      <c r="B53" s="74"/>
      <c r="C53" s="74"/>
      <c r="D53" s="12">
        <v>0.18124999999999999</v>
      </c>
      <c r="E53" s="12">
        <v>0.18194444444444444</v>
      </c>
      <c r="F53" s="14">
        <f t="shared" si="0"/>
        <v>6.9444444444444198E-4</v>
      </c>
      <c r="G53" s="6">
        <v>5807.7</v>
      </c>
      <c r="H53" s="6">
        <v>157</v>
      </c>
      <c r="I53" s="7" t="s">
        <v>147</v>
      </c>
      <c r="J53" s="6" t="s">
        <v>314</v>
      </c>
      <c r="K53" s="6" t="s">
        <v>303</v>
      </c>
      <c r="L53" s="6" t="s">
        <v>284</v>
      </c>
      <c r="M53" s="8">
        <v>0.15625</v>
      </c>
      <c r="N53" s="8">
        <v>0.26041666666666669</v>
      </c>
      <c r="O53" s="6" t="s">
        <v>19</v>
      </c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>
        <v>0.70347222222222217</v>
      </c>
      <c r="E54" s="12">
        <v>0.70416666666666661</v>
      </c>
      <c r="F54" s="14">
        <f t="shared" si="0"/>
        <v>6.9444444444444198E-4</v>
      </c>
      <c r="G54" s="6">
        <v>4360.3999999999996</v>
      </c>
      <c r="H54" s="6">
        <v>131</v>
      </c>
      <c r="I54" s="6" t="s">
        <v>148</v>
      </c>
      <c r="J54" s="6" t="s">
        <v>274</v>
      </c>
      <c r="K54" s="6" t="s">
        <v>275</v>
      </c>
      <c r="L54" s="6" t="s">
        <v>272</v>
      </c>
      <c r="M54" s="8">
        <v>0.63541666666666663</v>
      </c>
      <c r="N54" s="8">
        <v>0.77083333333333337</v>
      </c>
      <c r="O54" s="6" t="s">
        <v>19</v>
      </c>
      <c r="P54" s="9"/>
    </row>
    <row r="55" spans="1:16" ht="20" customHeight="1" x14ac:dyDescent="0.25">
      <c r="A55" s="64"/>
      <c r="B55" s="64"/>
      <c r="C55" s="64"/>
      <c r="D55" s="12">
        <v>0.18055555555555555</v>
      </c>
      <c r="E55" s="12">
        <v>0.18124999999999999</v>
      </c>
      <c r="F55" s="14">
        <f t="shared" si="0"/>
        <v>6.9444444444444198E-4</v>
      </c>
      <c r="G55" s="6">
        <v>4368.8</v>
      </c>
      <c r="H55" s="6">
        <v>145</v>
      </c>
      <c r="I55" s="7" t="s">
        <v>148</v>
      </c>
      <c r="J55" s="6" t="s">
        <v>316</v>
      </c>
      <c r="K55" s="6" t="s">
        <v>303</v>
      </c>
      <c r="L55" s="6" t="s">
        <v>272</v>
      </c>
      <c r="M55" s="8">
        <v>0.28125</v>
      </c>
      <c r="N55" s="8">
        <v>0.29166666666666669</v>
      </c>
      <c r="O55" s="6" t="s">
        <v>19</v>
      </c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>
        <v>0.67499999999999993</v>
      </c>
      <c r="E56" s="12">
        <v>0.67638888888888893</v>
      </c>
      <c r="F56" s="14">
        <f t="shared" si="0"/>
        <v>1.388888888888995E-3</v>
      </c>
      <c r="G56" s="6">
        <v>5423.4</v>
      </c>
      <c r="H56" s="6">
        <v>134</v>
      </c>
      <c r="I56" s="6" t="s">
        <v>148</v>
      </c>
      <c r="J56" s="6" t="s">
        <v>274</v>
      </c>
      <c r="K56" s="6" t="s">
        <v>275</v>
      </c>
      <c r="L56" s="6" t="s">
        <v>272</v>
      </c>
      <c r="M56" s="8">
        <v>0.63541666666666663</v>
      </c>
      <c r="N56" s="8">
        <v>0.77083333333333337</v>
      </c>
      <c r="O56" s="6" t="s">
        <v>19</v>
      </c>
      <c r="P56" s="9"/>
    </row>
    <row r="57" spans="1:16" ht="20" customHeight="1" x14ac:dyDescent="0.25">
      <c r="A57" s="64"/>
      <c r="B57" s="74"/>
      <c r="C57" s="74"/>
      <c r="D57" s="13">
        <v>0.22500000000000001</v>
      </c>
      <c r="E57" s="13">
        <v>0.22569444444444445</v>
      </c>
      <c r="F57" s="14">
        <f t="shared" si="0"/>
        <v>6.9444444444444198E-4</v>
      </c>
      <c r="G57" s="6">
        <v>5434.5</v>
      </c>
      <c r="H57" s="6">
        <v>250</v>
      </c>
      <c r="I57" s="7" t="s">
        <v>148</v>
      </c>
      <c r="J57" s="6" t="s">
        <v>316</v>
      </c>
      <c r="K57" s="6" t="s">
        <v>303</v>
      </c>
      <c r="L57" s="6" t="s">
        <v>272</v>
      </c>
      <c r="M57" s="8">
        <v>0.28125</v>
      </c>
      <c r="N57" s="8">
        <v>0.29166666666666669</v>
      </c>
      <c r="O57" s="6" t="s">
        <v>19</v>
      </c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>
        <v>0.65277777777777779</v>
      </c>
      <c r="E58" s="13">
        <v>0.65347222222222223</v>
      </c>
      <c r="F58" s="14">
        <f t="shared" si="0"/>
        <v>6.9444444444444198E-4</v>
      </c>
      <c r="G58" s="6">
        <v>5734.6</v>
      </c>
      <c r="H58" s="6">
        <v>174</v>
      </c>
      <c r="I58" s="7" t="s">
        <v>147</v>
      </c>
      <c r="J58" s="6" t="s">
        <v>299</v>
      </c>
      <c r="K58" s="6" t="s">
        <v>275</v>
      </c>
      <c r="L58" s="6" t="s">
        <v>284</v>
      </c>
      <c r="M58" s="8">
        <v>0.625</v>
      </c>
      <c r="N58" s="8">
        <v>0.70416666666666661</v>
      </c>
      <c r="O58" s="6" t="s">
        <v>19</v>
      </c>
      <c r="P58" s="9"/>
    </row>
    <row r="59" spans="1:16" ht="20" customHeight="1" x14ac:dyDescent="0.25">
      <c r="A59" s="64"/>
      <c r="B59" s="64"/>
      <c r="C59" s="64"/>
      <c r="D59" s="13">
        <v>0.1763888888888889</v>
      </c>
      <c r="E59" s="13">
        <v>0.17708333333333334</v>
      </c>
      <c r="F59" s="14">
        <f t="shared" si="0"/>
        <v>6.9444444444444198E-4</v>
      </c>
      <c r="G59" s="6">
        <v>5742.9</v>
      </c>
      <c r="H59" s="6">
        <v>140</v>
      </c>
      <c r="I59" s="7" t="s">
        <v>147</v>
      </c>
      <c r="J59" s="6" t="s">
        <v>314</v>
      </c>
      <c r="K59" s="6" t="s">
        <v>303</v>
      </c>
      <c r="L59" s="6" t="s">
        <v>284</v>
      </c>
      <c r="M59" s="8">
        <v>0.15625</v>
      </c>
      <c r="N59" s="8">
        <v>0.26041666666666669</v>
      </c>
      <c r="O59" s="6" t="s">
        <v>19</v>
      </c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>
        <v>0.66805555555555562</v>
      </c>
      <c r="E60" s="12">
        <v>0.6694444444444444</v>
      </c>
      <c r="F60" s="14">
        <f t="shared" si="0"/>
        <v>1.3888888888887729E-3</v>
      </c>
      <c r="G60" s="6">
        <v>5724.9</v>
      </c>
      <c r="H60" s="6">
        <v>134</v>
      </c>
      <c r="I60" s="7" t="s">
        <v>147</v>
      </c>
      <c r="J60" s="6" t="s">
        <v>299</v>
      </c>
      <c r="K60" s="6" t="s">
        <v>275</v>
      </c>
      <c r="L60" s="6" t="s">
        <v>284</v>
      </c>
      <c r="M60" s="8">
        <v>0.625</v>
      </c>
      <c r="N60" s="8">
        <v>0.70416666666666661</v>
      </c>
      <c r="O60" s="6" t="s">
        <v>19</v>
      </c>
      <c r="P60" s="9"/>
    </row>
    <row r="61" spans="1:16" ht="20" customHeight="1" x14ac:dyDescent="0.25">
      <c r="A61" s="64"/>
      <c r="B61" s="64"/>
      <c r="C61" s="64"/>
      <c r="D61" s="12">
        <v>0.18472222222222223</v>
      </c>
      <c r="E61" s="12">
        <v>0.18541666666666667</v>
      </c>
      <c r="F61" s="14">
        <f t="shared" si="0"/>
        <v>6.9444444444444198E-4</v>
      </c>
      <c r="G61" s="6">
        <v>5732.6</v>
      </c>
      <c r="H61" s="6">
        <v>109</v>
      </c>
      <c r="I61" s="7" t="s">
        <v>147</v>
      </c>
      <c r="J61" s="6" t="s">
        <v>314</v>
      </c>
      <c r="K61" s="6" t="s">
        <v>303</v>
      </c>
      <c r="L61" s="6" t="s">
        <v>284</v>
      </c>
      <c r="M61" s="8">
        <v>0.15625</v>
      </c>
      <c r="N61" s="8">
        <v>0.26041666666666669</v>
      </c>
      <c r="O61" s="6" t="s">
        <v>19</v>
      </c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>
        <v>0.66041666666666665</v>
      </c>
      <c r="E62" s="12">
        <v>0.66111111111111109</v>
      </c>
      <c r="F62" s="14">
        <f t="shared" si="0"/>
        <v>6.9444444444444198E-4</v>
      </c>
      <c r="G62" s="6">
        <v>5672.2</v>
      </c>
      <c r="H62" s="6">
        <v>191</v>
      </c>
      <c r="I62" s="7" t="s">
        <v>147</v>
      </c>
      <c r="J62" s="6" t="s">
        <v>299</v>
      </c>
      <c r="K62" s="6" t="s">
        <v>275</v>
      </c>
      <c r="L62" s="6" t="s">
        <v>284</v>
      </c>
      <c r="M62" s="8">
        <v>0.625</v>
      </c>
      <c r="N62" s="8">
        <v>0.70416666666666661</v>
      </c>
      <c r="O62" s="6" t="s">
        <v>19</v>
      </c>
      <c r="P62" s="35"/>
    </row>
    <row r="63" spans="1:16" ht="20" customHeight="1" x14ac:dyDescent="0.25">
      <c r="A63" s="64"/>
      <c r="B63" s="64"/>
      <c r="C63" s="64"/>
      <c r="D63" s="12">
        <v>0.17152777777777775</v>
      </c>
      <c r="E63" s="12">
        <v>0.17222222222222225</v>
      </c>
      <c r="F63" s="14">
        <f t="shared" si="0"/>
        <v>6.9444444444449749E-4</v>
      </c>
      <c r="G63" s="6">
        <v>5680</v>
      </c>
      <c r="H63" s="6">
        <v>158</v>
      </c>
      <c r="I63" s="7" t="s">
        <v>147</v>
      </c>
      <c r="J63" s="6" t="s">
        <v>314</v>
      </c>
      <c r="K63" s="6" t="s">
        <v>303</v>
      </c>
      <c r="L63" s="6" t="s">
        <v>284</v>
      </c>
      <c r="M63" s="8">
        <v>0.15625</v>
      </c>
      <c r="N63" s="8">
        <v>0.26041666666666669</v>
      </c>
      <c r="O63" s="6" t="s">
        <v>19</v>
      </c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>
        <v>0.65625</v>
      </c>
      <c r="E64" s="10">
        <v>0.65694444444444444</v>
      </c>
      <c r="F64" s="14">
        <f t="shared" si="0"/>
        <v>6.9444444444444198E-4</v>
      </c>
      <c r="G64" s="6">
        <v>5536.2</v>
      </c>
      <c r="H64" s="6">
        <v>159</v>
      </c>
      <c r="I64" s="7" t="s">
        <v>147</v>
      </c>
      <c r="J64" s="6" t="s">
        <v>299</v>
      </c>
      <c r="K64" s="6" t="s">
        <v>275</v>
      </c>
      <c r="L64" s="6" t="s">
        <v>284</v>
      </c>
      <c r="M64" s="8">
        <v>0.625</v>
      </c>
      <c r="N64" s="8">
        <v>0.70416666666666661</v>
      </c>
      <c r="O64" s="6" t="s">
        <v>19</v>
      </c>
      <c r="P64" s="9"/>
    </row>
    <row r="65" spans="1:16" ht="20" customHeight="1" x14ac:dyDescent="0.25">
      <c r="A65" s="64"/>
      <c r="B65" s="64"/>
      <c r="C65" s="64"/>
      <c r="D65" s="12">
        <v>0.18680555555555556</v>
      </c>
      <c r="E65" s="10">
        <v>0.18819444444444444</v>
      </c>
      <c r="F65" s="14">
        <f t="shared" si="0"/>
        <v>1.388888888888884E-3</v>
      </c>
      <c r="G65" s="6">
        <v>5546.7</v>
      </c>
      <c r="H65" s="6">
        <v>210</v>
      </c>
      <c r="I65" s="7" t="s">
        <v>148</v>
      </c>
      <c r="J65" s="6" t="s">
        <v>316</v>
      </c>
      <c r="K65" s="6" t="s">
        <v>303</v>
      </c>
      <c r="L65" s="6" t="s">
        <v>272</v>
      </c>
      <c r="M65" s="8">
        <v>0.28125</v>
      </c>
      <c r="N65" s="8">
        <v>0.29166666666666669</v>
      </c>
      <c r="O65" s="6" t="s">
        <v>19</v>
      </c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>
        <v>0.67291666666666661</v>
      </c>
      <c r="E66" s="14">
        <v>0.6743055555555556</v>
      </c>
      <c r="F66" s="14">
        <f t="shared" si="0"/>
        <v>1.388888888888995E-3</v>
      </c>
      <c r="G66" s="6">
        <v>5605.3</v>
      </c>
      <c r="H66" s="6">
        <v>150</v>
      </c>
      <c r="I66" s="6" t="s">
        <v>148</v>
      </c>
      <c r="J66" s="6" t="s">
        <v>274</v>
      </c>
      <c r="K66" s="6" t="s">
        <v>275</v>
      </c>
      <c r="L66" s="6" t="s">
        <v>272</v>
      </c>
      <c r="M66" s="8">
        <v>0.63541666666666663</v>
      </c>
      <c r="N66" s="8">
        <v>0.77083333333333337</v>
      </c>
      <c r="O66" s="6" t="s">
        <v>19</v>
      </c>
      <c r="P66" s="9"/>
    </row>
    <row r="67" spans="1:16" ht="20" customHeight="1" x14ac:dyDescent="0.25">
      <c r="A67" s="64"/>
      <c r="B67" s="64"/>
      <c r="C67" s="64"/>
      <c r="D67" s="12">
        <v>0.21805555555555556</v>
      </c>
      <c r="E67" s="10">
        <v>0.21944444444444444</v>
      </c>
      <c r="F67" s="14">
        <f t="shared" si="0"/>
        <v>1.388888888888884E-3</v>
      </c>
      <c r="G67" s="6">
        <v>5616.6</v>
      </c>
      <c r="H67" s="6">
        <v>305</v>
      </c>
      <c r="I67" s="7" t="s">
        <v>148</v>
      </c>
      <c r="J67" s="6" t="s">
        <v>316</v>
      </c>
      <c r="K67" s="6" t="s">
        <v>303</v>
      </c>
      <c r="L67" s="6" t="s">
        <v>272</v>
      </c>
      <c r="M67" s="8">
        <v>0.28125</v>
      </c>
      <c r="N67" s="8">
        <v>0.29166666666666669</v>
      </c>
      <c r="O67" s="6" t="s">
        <v>19</v>
      </c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>
        <v>0.68958333333333333</v>
      </c>
      <c r="E68" s="10">
        <v>0.69097222222222221</v>
      </c>
      <c r="F68" s="14">
        <f t="shared" si="0"/>
        <v>1.388888888888884E-3</v>
      </c>
      <c r="G68" s="6">
        <v>1986</v>
      </c>
      <c r="H68" s="6">
        <v>250</v>
      </c>
      <c r="I68" s="6" t="s">
        <v>148</v>
      </c>
      <c r="J68" s="6" t="s">
        <v>274</v>
      </c>
      <c r="K68" s="6" t="s">
        <v>275</v>
      </c>
      <c r="L68" s="6" t="s">
        <v>272</v>
      </c>
      <c r="M68" s="8">
        <v>0.63541666666666663</v>
      </c>
      <c r="N68" s="8">
        <v>0.77083333333333337</v>
      </c>
      <c r="O68" s="6" t="s">
        <v>19</v>
      </c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6"/>
      <c r="J69" s="6"/>
      <c r="K69" s="6"/>
      <c r="L69" s="6"/>
      <c r="M69" s="8"/>
      <c r="N69" s="8"/>
      <c r="O69" s="6" t="s">
        <v>23</v>
      </c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>
        <v>0.41319444444444442</v>
      </c>
      <c r="E70" s="10">
        <v>0.4145833333333333</v>
      </c>
      <c r="F70" s="14">
        <f t="shared" si="0"/>
        <v>1.388888888888884E-3</v>
      </c>
      <c r="G70" s="6">
        <v>2819</v>
      </c>
      <c r="H70" s="6">
        <v>303</v>
      </c>
      <c r="I70" s="6" t="s">
        <v>148</v>
      </c>
      <c r="J70" s="6" t="s">
        <v>274</v>
      </c>
      <c r="K70" s="6" t="s">
        <v>275</v>
      </c>
      <c r="L70" s="6" t="s">
        <v>44</v>
      </c>
      <c r="M70" s="8">
        <v>0.38541666666666669</v>
      </c>
      <c r="N70" s="8">
        <v>0.57638888888888895</v>
      </c>
      <c r="O70" s="6" t="s">
        <v>19</v>
      </c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 t="s">
        <v>23</v>
      </c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>
        <v>0.42708333333333331</v>
      </c>
      <c r="E72" s="10">
        <v>0.42777777777777781</v>
      </c>
      <c r="F72" s="14">
        <f t="shared" ref="F72:F167" si="1">E72-D72</f>
        <v>6.9444444444449749E-4</v>
      </c>
      <c r="G72" s="6">
        <v>2506</v>
      </c>
      <c r="H72" s="6">
        <v>291</v>
      </c>
      <c r="I72" s="7" t="s">
        <v>147</v>
      </c>
      <c r="J72" s="6" t="s">
        <v>299</v>
      </c>
      <c r="K72" s="6" t="s">
        <v>275</v>
      </c>
      <c r="L72" s="6" t="s">
        <v>44</v>
      </c>
      <c r="M72" s="8">
        <v>0.375</v>
      </c>
      <c r="N72" s="8">
        <v>0.54166666666666663</v>
      </c>
      <c r="O72" s="6" t="s">
        <v>19</v>
      </c>
      <c r="P72" s="9"/>
    </row>
    <row r="73" spans="1:16" ht="20" customHeight="1" x14ac:dyDescent="0.25">
      <c r="A73" s="64"/>
      <c r="B73" s="64"/>
      <c r="C73" s="66"/>
      <c r="D73" s="10">
        <v>0.8979166666666667</v>
      </c>
      <c r="E73" s="10">
        <v>0.89930555555555547</v>
      </c>
      <c r="F73" s="14">
        <f t="shared" si="1"/>
        <v>1.3888888888887729E-3</v>
      </c>
      <c r="G73" s="6">
        <v>2516</v>
      </c>
      <c r="H73" s="6">
        <v>300</v>
      </c>
      <c r="I73" s="6" t="s">
        <v>147</v>
      </c>
      <c r="J73" s="6" t="s">
        <v>314</v>
      </c>
      <c r="K73" s="6" t="s">
        <v>303</v>
      </c>
      <c r="L73" s="6" t="s">
        <v>44</v>
      </c>
      <c r="M73" s="8">
        <v>0.89236111111111116</v>
      </c>
      <c r="N73" s="8">
        <v>0.97222222222222221</v>
      </c>
      <c r="O73" s="6" t="s">
        <v>19</v>
      </c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 t="shared" si="1"/>
        <v>0</v>
      </c>
      <c r="G74" s="6"/>
      <c r="H74" s="6"/>
      <c r="I74" s="7"/>
      <c r="J74" s="6"/>
      <c r="K74" s="6"/>
      <c r="L74" s="6"/>
      <c r="M74" s="8"/>
      <c r="N74" s="8"/>
      <c r="O74" s="6" t="s">
        <v>23</v>
      </c>
      <c r="P74" s="9"/>
    </row>
    <row r="75" spans="1:16" ht="20" customHeight="1" x14ac:dyDescent="0.25">
      <c r="A75" s="64"/>
      <c r="B75" s="64"/>
      <c r="C75" s="66"/>
      <c r="D75" s="10">
        <v>0.93333333333333324</v>
      </c>
      <c r="E75" s="10">
        <v>0.93472222222222223</v>
      </c>
      <c r="F75" s="14">
        <f t="shared" si="1"/>
        <v>1.388888888888995E-3</v>
      </c>
      <c r="G75" s="6">
        <v>2516</v>
      </c>
      <c r="H75" s="6">
        <v>301</v>
      </c>
      <c r="I75" s="7" t="s">
        <v>148</v>
      </c>
      <c r="J75" s="6" t="s">
        <v>316</v>
      </c>
      <c r="K75" s="6" t="s">
        <v>303</v>
      </c>
      <c r="L75" s="6" t="s">
        <v>44</v>
      </c>
      <c r="M75" s="8">
        <v>0.89583333333333337</v>
      </c>
      <c r="N75" s="8">
        <v>1.0243055555555556</v>
      </c>
      <c r="O75" s="6" t="s">
        <v>19</v>
      </c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>
        <v>0.4201388888888889</v>
      </c>
      <c r="E76" s="10">
        <v>0.42152777777777778</v>
      </c>
      <c r="F76" s="14">
        <f t="shared" si="1"/>
        <v>1.388888888888884E-3</v>
      </c>
      <c r="G76" s="6">
        <v>2712</v>
      </c>
      <c r="H76" s="6">
        <v>218</v>
      </c>
      <c r="I76" s="6" t="s">
        <v>148</v>
      </c>
      <c r="J76" s="6" t="s">
        <v>274</v>
      </c>
      <c r="K76" s="6" t="s">
        <v>275</v>
      </c>
      <c r="L76" s="6" t="s">
        <v>44</v>
      </c>
      <c r="M76" s="8">
        <v>0.38541666666666669</v>
      </c>
      <c r="N76" s="8">
        <v>0.57638888888888895</v>
      </c>
      <c r="O76" s="6" t="s">
        <v>19</v>
      </c>
      <c r="P76" s="9"/>
    </row>
    <row r="77" spans="1:16" ht="20" customHeight="1" x14ac:dyDescent="0.25">
      <c r="A77" s="64"/>
      <c r="B77" s="74"/>
      <c r="C77" s="78"/>
      <c r="D77" s="10">
        <v>0.9458333333333333</v>
      </c>
      <c r="E77" s="10">
        <v>0.9472222222222223</v>
      </c>
      <c r="F77" s="14">
        <f t="shared" si="1"/>
        <v>1.388888888888995E-3</v>
      </c>
      <c r="G77" s="6">
        <v>2724</v>
      </c>
      <c r="H77" s="6">
        <v>288</v>
      </c>
      <c r="I77" s="7" t="s">
        <v>148</v>
      </c>
      <c r="J77" s="6" t="s">
        <v>316</v>
      </c>
      <c r="K77" s="6" t="s">
        <v>303</v>
      </c>
      <c r="L77" s="6" t="s">
        <v>44</v>
      </c>
      <c r="M77" s="8">
        <v>0.89583333333333337</v>
      </c>
      <c r="N77" s="8">
        <v>1.0243055555555556</v>
      </c>
      <c r="O77" s="6" t="s">
        <v>19</v>
      </c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>
        <v>0.47361111111111115</v>
      </c>
      <c r="E78" s="10">
        <v>0.47500000000000003</v>
      </c>
      <c r="F78" s="14">
        <f t="shared" si="1"/>
        <v>1.388888888888884E-3</v>
      </c>
      <c r="G78" s="6">
        <v>2884</v>
      </c>
      <c r="H78" s="6">
        <v>207</v>
      </c>
      <c r="I78" s="6" t="s">
        <v>148</v>
      </c>
      <c r="J78" s="6" t="s">
        <v>274</v>
      </c>
      <c r="K78" s="6" t="s">
        <v>275</v>
      </c>
      <c r="L78" s="6" t="s">
        <v>44</v>
      </c>
      <c r="M78" s="8">
        <v>0.38541666666666669</v>
      </c>
      <c r="N78" s="8">
        <v>0.57638888888888895</v>
      </c>
      <c r="O78" s="6" t="s">
        <v>19</v>
      </c>
      <c r="P78" s="35"/>
    </row>
    <row r="79" spans="1:16" ht="20" customHeight="1" x14ac:dyDescent="0.25">
      <c r="A79" s="64"/>
      <c r="B79" s="64"/>
      <c r="C79" s="66"/>
      <c r="D79" s="10">
        <v>0.93125000000000002</v>
      </c>
      <c r="E79" s="10">
        <v>0.93263888888888891</v>
      </c>
      <c r="F79" s="14">
        <f t="shared" si="1"/>
        <v>1.388888888888884E-3</v>
      </c>
      <c r="G79" s="6">
        <v>2893</v>
      </c>
      <c r="H79" s="6">
        <v>346</v>
      </c>
      <c r="I79" s="7" t="s">
        <v>148</v>
      </c>
      <c r="J79" s="6" t="s">
        <v>316</v>
      </c>
      <c r="K79" s="6" t="s">
        <v>303</v>
      </c>
      <c r="L79" s="6" t="s">
        <v>44</v>
      </c>
      <c r="M79" s="8">
        <v>0.89583333333333337</v>
      </c>
      <c r="N79" s="8">
        <v>1.0243055555555556</v>
      </c>
      <c r="O79" s="6" t="s">
        <v>19</v>
      </c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>
        <v>0.46180555555555558</v>
      </c>
      <c r="E80" s="10">
        <v>0.46319444444444446</v>
      </c>
      <c r="F80" s="14">
        <f t="shared" si="1"/>
        <v>1.388888888888884E-3</v>
      </c>
      <c r="G80" s="6">
        <v>2904</v>
      </c>
      <c r="H80" s="6">
        <v>200</v>
      </c>
      <c r="I80" s="7" t="s">
        <v>147</v>
      </c>
      <c r="J80" s="6" t="s">
        <v>299</v>
      </c>
      <c r="K80" s="6" t="s">
        <v>275</v>
      </c>
      <c r="L80" s="6" t="s">
        <v>44</v>
      </c>
      <c r="M80" s="8">
        <v>0.375</v>
      </c>
      <c r="N80" s="8">
        <v>0.54166666666666663</v>
      </c>
      <c r="O80" s="6" t="s">
        <v>19</v>
      </c>
      <c r="P80" s="9"/>
    </row>
    <row r="81" spans="1:16" ht="20" customHeight="1" x14ac:dyDescent="0.25">
      <c r="A81" s="64"/>
      <c r="B81" s="75"/>
      <c r="C81" s="77"/>
      <c r="D81" s="10">
        <v>0.89930555555555547</v>
      </c>
      <c r="E81" s="10">
        <v>0.90069444444444446</v>
      </c>
      <c r="F81" s="14">
        <f t="shared" si="1"/>
        <v>1.388888888888995E-3</v>
      </c>
      <c r="G81" s="6">
        <v>2917</v>
      </c>
      <c r="H81" s="6">
        <v>200</v>
      </c>
      <c r="I81" s="7" t="s">
        <v>148</v>
      </c>
      <c r="J81" s="6" t="s">
        <v>316</v>
      </c>
      <c r="K81" s="6" t="s">
        <v>303</v>
      </c>
      <c r="L81" s="6" t="s">
        <v>44</v>
      </c>
      <c r="M81" s="8">
        <v>0.89583333333333337</v>
      </c>
      <c r="N81" s="8">
        <v>1.0243055555555556</v>
      </c>
      <c r="O81" s="6" t="s">
        <v>19</v>
      </c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>
        <v>0.44097222222222227</v>
      </c>
      <c r="E82" s="10">
        <v>0.44166666666666665</v>
      </c>
      <c r="F82" s="14">
        <f t="shared" si="1"/>
        <v>6.9444444444438647E-4</v>
      </c>
      <c r="G82" s="6">
        <v>2745</v>
      </c>
      <c r="H82" s="6">
        <v>162</v>
      </c>
      <c r="I82" s="7" t="s">
        <v>147</v>
      </c>
      <c r="J82" s="6" t="s">
        <v>299</v>
      </c>
      <c r="K82" s="6" t="s">
        <v>275</v>
      </c>
      <c r="L82" s="6" t="s">
        <v>44</v>
      </c>
      <c r="M82" s="8">
        <v>0.375</v>
      </c>
      <c r="N82" s="8">
        <v>0.54166666666666663</v>
      </c>
      <c r="O82" s="6" t="s">
        <v>19</v>
      </c>
      <c r="P82" s="9"/>
    </row>
    <row r="83" spans="1:16" ht="20" customHeight="1" x14ac:dyDescent="0.25">
      <c r="A83" s="64"/>
      <c r="B83" s="64"/>
      <c r="C83" s="66"/>
      <c r="D83" s="10">
        <v>0.92708333333333337</v>
      </c>
      <c r="E83" s="10">
        <v>0.92847222222222225</v>
      </c>
      <c r="F83" s="14">
        <f t="shared" si="1"/>
        <v>1.388888888888884E-3</v>
      </c>
      <c r="G83" s="6">
        <v>2752</v>
      </c>
      <c r="H83" s="6">
        <v>196</v>
      </c>
      <c r="I83" s="7" t="s">
        <v>148</v>
      </c>
      <c r="J83" s="6" t="s">
        <v>316</v>
      </c>
      <c r="K83" s="6" t="s">
        <v>303</v>
      </c>
      <c r="L83" s="6" t="s">
        <v>44</v>
      </c>
      <c r="M83" s="8">
        <v>0.89583333333333337</v>
      </c>
      <c r="N83" s="8">
        <v>1.0243055555555556</v>
      </c>
      <c r="O83" s="6" t="s">
        <v>19</v>
      </c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>
        <v>0.4236111111111111</v>
      </c>
      <c r="E84" s="10">
        <v>0.42430555555555555</v>
      </c>
      <c r="F84" s="14">
        <f t="shared" si="1"/>
        <v>6.9444444444444198E-4</v>
      </c>
      <c r="G84" s="6">
        <v>2518</v>
      </c>
      <c r="H84" s="6">
        <v>251</v>
      </c>
      <c r="I84" s="7" t="s">
        <v>147</v>
      </c>
      <c r="J84" s="6" t="s">
        <v>299</v>
      </c>
      <c r="K84" s="6" t="s">
        <v>275</v>
      </c>
      <c r="L84" s="6" t="s">
        <v>44</v>
      </c>
      <c r="M84" s="8">
        <v>0.375</v>
      </c>
      <c r="N84" s="8">
        <v>0.54166666666666663</v>
      </c>
      <c r="O84" s="6" t="s">
        <v>19</v>
      </c>
      <c r="P84" s="9"/>
    </row>
    <row r="85" spans="1:16" ht="20" customHeight="1" x14ac:dyDescent="0.25">
      <c r="A85" s="64"/>
      <c r="B85" s="64"/>
      <c r="C85" s="66"/>
      <c r="D85" s="10">
        <v>0.91180555555555554</v>
      </c>
      <c r="E85" s="10">
        <v>0.91249999999999998</v>
      </c>
      <c r="F85" s="14">
        <f t="shared" si="1"/>
        <v>6.9444444444444198E-4</v>
      </c>
      <c r="G85" s="6">
        <v>2528</v>
      </c>
      <c r="H85" s="6">
        <v>185</v>
      </c>
      <c r="I85" s="6" t="s">
        <v>147</v>
      </c>
      <c r="J85" s="6" t="s">
        <v>314</v>
      </c>
      <c r="K85" s="6" t="s">
        <v>303</v>
      </c>
      <c r="L85" s="6" t="s">
        <v>44</v>
      </c>
      <c r="M85" s="8">
        <v>0.89236111111111116</v>
      </c>
      <c r="N85" s="8">
        <v>0.97222222222222221</v>
      </c>
      <c r="O85" s="6" t="s">
        <v>19</v>
      </c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>
        <v>0.78125</v>
      </c>
      <c r="E86" s="10">
        <v>0.78194444444444444</v>
      </c>
      <c r="F86" s="14">
        <f t="shared" si="1"/>
        <v>6.9444444444444198E-4</v>
      </c>
      <c r="G86" s="6">
        <v>2379</v>
      </c>
      <c r="H86" s="6">
        <v>170</v>
      </c>
      <c r="I86" s="7" t="s">
        <v>147</v>
      </c>
      <c r="J86" s="6" t="s">
        <v>299</v>
      </c>
      <c r="K86" s="6" t="s">
        <v>275</v>
      </c>
      <c r="L86" s="6" t="s">
        <v>300</v>
      </c>
      <c r="M86" s="8">
        <v>0.77083333333333337</v>
      </c>
      <c r="N86" s="8">
        <v>0.79166666666666663</v>
      </c>
      <c r="O86" s="6" t="s">
        <v>19</v>
      </c>
      <c r="P86" s="9"/>
    </row>
    <row r="87" spans="1:16" ht="20" customHeight="1" x14ac:dyDescent="0.25">
      <c r="A87" s="64"/>
      <c r="B87" s="64"/>
      <c r="C87" s="66"/>
      <c r="D87" s="10">
        <v>0.40277777777777773</v>
      </c>
      <c r="E87" s="10">
        <v>0.40416666666666662</v>
      </c>
      <c r="F87" s="14">
        <f t="shared" si="1"/>
        <v>1.388888888888884E-3</v>
      </c>
      <c r="G87" s="6">
        <v>2373</v>
      </c>
      <c r="H87" s="6">
        <v>404</v>
      </c>
      <c r="I87" s="6" t="s">
        <v>148</v>
      </c>
      <c r="J87" s="6" t="s">
        <v>274</v>
      </c>
      <c r="K87" s="6" t="s">
        <v>275</v>
      </c>
      <c r="L87" s="6" t="s">
        <v>44</v>
      </c>
      <c r="M87" s="8">
        <v>0.38541666666666669</v>
      </c>
      <c r="N87" s="8">
        <v>0.57638888888888895</v>
      </c>
      <c r="O87" s="6" t="s">
        <v>19</v>
      </c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>
        <v>0.39930555555555558</v>
      </c>
      <c r="E88" s="10">
        <v>0.40069444444444446</v>
      </c>
      <c r="F88" s="14">
        <f t="shared" si="1"/>
        <v>1.388888888888884E-3</v>
      </c>
      <c r="G88" s="6">
        <v>2372</v>
      </c>
      <c r="H88" s="6">
        <v>250</v>
      </c>
      <c r="I88" s="7" t="s">
        <v>147</v>
      </c>
      <c r="J88" s="6" t="s">
        <v>299</v>
      </c>
      <c r="K88" s="6" t="s">
        <v>275</v>
      </c>
      <c r="L88" s="6" t="s">
        <v>44</v>
      </c>
      <c r="M88" s="8">
        <v>0.375</v>
      </c>
      <c r="N88" s="8">
        <v>0.54166666666666663</v>
      </c>
      <c r="O88" s="6" t="s">
        <v>19</v>
      </c>
      <c r="P88" s="9"/>
    </row>
    <row r="89" spans="1:16" ht="20" customHeight="1" x14ac:dyDescent="0.25">
      <c r="A89" s="64"/>
      <c r="B89" s="64"/>
      <c r="C89" s="66"/>
      <c r="D89" s="10">
        <v>0.92847222222222225</v>
      </c>
      <c r="E89" s="10">
        <v>0.92986111111111114</v>
      </c>
      <c r="F89" s="14">
        <f t="shared" si="1"/>
        <v>1.388888888888884E-3</v>
      </c>
      <c r="G89" s="6">
        <v>2383</v>
      </c>
      <c r="H89" s="6">
        <v>206</v>
      </c>
      <c r="I89" s="7" t="s">
        <v>148</v>
      </c>
      <c r="J89" s="6" t="s">
        <v>316</v>
      </c>
      <c r="K89" s="6" t="s">
        <v>303</v>
      </c>
      <c r="L89" s="6" t="s">
        <v>44</v>
      </c>
      <c r="M89" s="8">
        <v>0.89583333333333337</v>
      </c>
      <c r="N89" s="8">
        <v>1.0243055555555556</v>
      </c>
      <c r="O89" s="6" t="s">
        <v>19</v>
      </c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>
        <v>0.42638888888888887</v>
      </c>
      <c r="E90" s="10">
        <v>0.42708333333333331</v>
      </c>
      <c r="F90" s="14">
        <f t="shared" si="1"/>
        <v>6.9444444444444198E-4</v>
      </c>
      <c r="G90" s="6">
        <v>2494</v>
      </c>
      <c r="H90" s="6">
        <v>210</v>
      </c>
      <c r="I90" s="7" t="s">
        <v>147</v>
      </c>
      <c r="J90" s="6" t="s">
        <v>299</v>
      </c>
      <c r="K90" s="6" t="s">
        <v>275</v>
      </c>
      <c r="L90" s="6" t="s">
        <v>44</v>
      </c>
      <c r="M90" s="8">
        <v>0.375</v>
      </c>
      <c r="N90" s="8">
        <v>0.54166666666666663</v>
      </c>
      <c r="O90" s="6" t="s">
        <v>19</v>
      </c>
      <c r="P90" s="9"/>
    </row>
    <row r="91" spans="1:16" ht="20" customHeight="1" x14ac:dyDescent="0.25">
      <c r="A91" s="64"/>
      <c r="B91" s="64"/>
      <c r="C91" s="66"/>
      <c r="D91" s="10">
        <v>0.90277777777777779</v>
      </c>
      <c r="E91" s="10">
        <v>0.90416666666666667</v>
      </c>
      <c r="F91" s="14">
        <f t="shared" si="1"/>
        <v>1.388888888888884E-3</v>
      </c>
      <c r="G91" s="6">
        <v>2505</v>
      </c>
      <c r="H91" s="6">
        <v>403</v>
      </c>
      <c r="I91" s="6" t="s">
        <v>147</v>
      </c>
      <c r="J91" s="6" t="s">
        <v>314</v>
      </c>
      <c r="K91" s="6" t="s">
        <v>303</v>
      </c>
      <c r="L91" s="6" t="s">
        <v>44</v>
      </c>
      <c r="M91" s="8">
        <v>0.89236111111111116</v>
      </c>
      <c r="N91" s="8">
        <v>0.97222222222222221</v>
      </c>
      <c r="O91" s="6" t="s">
        <v>19</v>
      </c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>
        <v>0.44861111111111113</v>
      </c>
      <c r="E92" s="10">
        <v>0.45</v>
      </c>
      <c r="F92" s="14">
        <f>E92-D92</f>
        <v>1.388888888888884E-3</v>
      </c>
      <c r="G92" s="6">
        <v>2342</v>
      </c>
      <c r="H92" s="6">
        <v>234</v>
      </c>
      <c r="I92" s="6" t="s">
        <v>148</v>
      </c>
      <c r="J92" s="6" t="s">
        <v>274</v>
      </c>
      <c r="K92" s="6" t="s">
        <v>275</v>
      </c>
      <c r="L92" s="6" t="s">
        <v>44</v>
      </c>
      <c r="M92" s="8">
        <v>0.38541666666666669</v>
      </c>
      <c r="N92" s="8">
        <v>0.57638888888888895</v>
      </c>
      <c r="O92" s="6" t="s">
        <v>19</v>
      </c>
      <c r="P92" s="36"/>
    </row>
    <row r="93" spans="1:16" ht="20" customHeight="1" x14ac:dyDescent="0.25">
      <c r="A93" s="64"/>
      <c r="B93" s="64"/>
      <c r="C93" s="66"/>
      <c r="D93" s="10">
        <v>0.89583333333333337</v>
      </c>
      <c r="E93" s="10">
        <v>0.89722222222222225</v>
      </c>
      <c r="F93" s="14">
        <f t="shared" si="1"/>
        <v>1.388888888888884E-3</v>
      </c>
      <c r="G93" s="6">
        <v>2351</v>
      </c>
      <c r="H93" s="6">
        <v>300</v>
      </c>
      <c r="I93" s="6" t="s">
        <v>147</v>
      </c>
      <c r="J93" s="6" t="s">
        <v>314</v>
      </c>
      <c r="K93" s="6" t="s">
        <v>303</v>
      </c>
      <c r="L93" s="6" t="s">
        <v>44</v>
      </c>
      <c r="M93" s="8">
        <v>0.89236111111111116</v>
      </c>
      <c r="N93" s="8">
        <v>0.97222222222222221</v>
      </c>
      <c r="O93" s="6" t="s">
        <v>19</v>
      </c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>
        <v>0.43888888888888888</v>
      </c>
      <c r="E94" s="10">
        <v>0.44027777777777777</v>
      </c>
      <c r="F94" s="14">
        <f t="shared" si="1"/>
        <v>1.388888888888884E-3</v>
      </c>
      <c r="G94" s="6">
        <v>2449</v>
      </c>
      <c r="H94" s="6">
        <v>169</v>
      </c>
      <c r="I94" s="7" t="s">
        <v>147</v>
      </c>
      <c r="J94" s="6" t="s">
        <v>299</v>
      </c>
      <c r="K94" s="6" t="s">
        <v>275</v>
      </c>
      <c r="L94" s="6" t="s">
        <v>44</v>
      </c>
      <c r="M94" s="8">
        <v>0.375</v>
      </c>
      <c r="N94" s="8">
        <v>0.54166666666666663</v>
      </c>
      <c r="O94" s="6" t="s">
        <v>19</v>
      </c>
      <c r="P94" s="9"/>
    </row>
    <row r="95" spans="1:16" ht="20" customHeight="1" x14ac:dyDescent="0.25">
      <c r="A95" s="64"/>
      <c r="B95" s="64"/>
      <c r="C95" s="66"/>
      <c r="D95" s="10">
        <v>0.94027777777777777</v>
      </c>
      <c r="E95" s="10">
        <v>0.94166666666666676</v>
      </c>
      <c r="F95" s="14">
        <f t="shared" si="1"/>
        <v>1.388888888888995E-3</v>
      </c>
      <c r="G95" s="6">
        <v>2459</v>
      </c>
      <c r="H95" s="6">
        <v>200</v>
      </c>
      <c r="I95" s="6" t="s">
        <v>147</v>
      </c>
      <c r="J95" s="6" t="s">
        <v>314</v>
      </c>
      <c r="K95" s="6" t="s">
        <v>303</v>
      </c>
      <c r="L95" s="6" t="s">
        <v>44</v>
      </c>
      <c r="M95" s="8">
        <v>0.89236111111111116</v>
      </c>
      <c r="N95" s="8">
        <v>0.97222222222222221</v>
      </c>
      <c r="O95" s="6" t="s">
        <v>19</v>
      </c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>
        <v>0.43055555555555558</v>
      </c>
      <c r="E96" s="10">
        <v>0.43194444444444446</v>
      </c>
      <c r="F96" s="14">
        <f t="shared" si="1"/>
        <v>1.388888888888884E-3</v>
      </c>
      <c r="G96" s="6">
        <v>2512</v>
      </c>
      <c r="H96" s="6">
        <v>225</v>
      </c>
      <c r="I96" s="7" t="s">
        <v>147</v>
      </c>
      <c r="J96" s="6" t="s">
        <v>299</v>
      </c>
      <c r="K96" s="6" t="s">
        <v>275</v>
      </c>
      <c r="L96" s="6" t="s">
        <v>44</v>
      </c>
      <c r="M96" s="8">
        <v>0.375</v>
      </c>
      <c r="N96" s="8">
        <v>0.54166666666666663</v>
      </c>
      <c r="O96" s="6" t="s">
        <v>19</v>
      </c>
      <c r="P96" s="9"/>
    </row>
    <row r="97" spans="1:16" ht="20" customHeight="1" x14ac:dyDescent="0.25">
      <c r="A97" s="64"/>
      <c r="B97" s="64"/>
      <c r="C97" s="66"/>
      <c r="D97" s="10">
        <v>0.91875000000000007</v>
      </c>
      <c r="E97" s="10">
        <v>0.92013888888888884</v>
      </c>
      <c r="F97" s="14">
        <f t="shared" si="1"/>
        <v>1.3888888888887729E-3</v>
      </c>
      <c r="G97" s="6">
        <v>2523</v>
      </c>
      <c r="H97" s="6">
        <v>250</v>
      </c>
      <c r="I97" s="7" t="s">
        <v>148</v>
      </c>
      <c r="J97" s="6" t="s">
        <v>316</v>
      </c>
      <c r="K97" s="6" t="s">
        <v>303</v>
      </c>
      <c r="L97" s="6" t="s">
        <v>44</v>
      </c>
      <c r="M97" s="8">
        <v>0.89583333333333337</v>
      </c>
      <c r="N97" s="8">
        <v>1.0243055555555556</v>
      </c>
      <c r="O97" s="6" t="s">
        <v>19</v>
      </c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>
        <v>0.4055555555555555</v>
      </c>
      <c r="E98" s="10">
        <v>0.4069444444444445</v>
      </c>
      <c r="F98" s="14">
        <f t="shared" si="1"/>
        <v>1.388888888888995E-3</v>
      </c>
      <c r="G98" s="6">
        <v>2486</v>
      </c>
      <c r="H98" s="6">
        <v>250</v>
      </c>
      <c r="I98" s="6" t="s">
        <v>148</v>
      </c>
      <c r="J98" s="6" t="s">
        <v>274</v>
      </c>
      <c r="K98" s="6" t="s">
        <v>275</v>
      </c>
      <c r="L98" s="6" t="s">
        <v>44</v>
      </c>
      <c r="M98" s="8">
        <v>0.38541666666666669</v>
      </c>
      <c r="N98" s="8">
        <v>0.57638888888888895</v>
      </c>
      <c r="O98" s="6" t="s">
        <v>19</v>
      </c>
      <c r="P98" s="9"/>
    </row>
    <row r="99" spans="1:16" ht="20" customHeight="1" x14ac:dyDescent="0.25">
      <c r="A99" s="64"/>
      <c r="B99" s="64"/>
      <c r="C99" s="66"/>
      <c r="D99" s="10">
        <v>0.92152777777777783</v>
      </c>
      <c r="E99" s="10">
        <v>0.92291666666666661</v>
      </c>
      <c r="F99" s="14">
        <f t="shared" si="1"/>
        <v>1.3888888888887729E-3</v>
      </c>
      <c r="G99" s="6">
        <v>2496</v>
      </c>
      <c r="H99" s="6">
        <v>251</v>
      </c>
      <c r="I99" s="7" t="s">
        <v>148</v>
      </c>
      <c r="J99" s="6" t="s">
        <v>316</v>
      </c>
      <c r="K99" s="6" t="s">
        <v>303</v>
      </c>
      <c r="L99" s="6" t="s">
        <v>44</v>
      </c>
      <c r="M99" s="8">
        <v>0.89583333333333337</v>
      </c>
      <c r="N99" s="8">
        <v>1.0243055555555556</v>
      </c>
      <c r="O99" s="6" t="s">
        <v>19</v>
      </c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>
        <v>0.75347222222222221</v>
      </c>
      <c r="E100" s="10">
        <v>0.75416666666666676</v>
      </c>
      <c r="F100" s="14">
        <f t="shared" si="1"/>
        <v>6.94444444444553E-4</v>
      </c>
      <c r="G100" s="6">
        <v>2578</v>
      </c>
      <c r="H100" s="6">
        <v>159</v>
      </c>
      <c r="I100" s="7" t="s">
        <v>147</v>
      </c>
      <c r="J100" s="6" t="s">
        <v>299</v>
      </c>
      <c r="K100" s="6" t="s">
        <v>275</v>
      </c>
      <c r="L100" s="6" t="s">
        <v>298</v>
      </c>
      <c r="M100" s="8">
        <v>0.77083333333333337</v>
      </c>
      <c r="N100" s="8">
        <v>0.79166666666666663</v>
      </c>
      <c r="O100" s="6" t="s">
        <v>19</v>
      </c>
      <c r="P100" s="34"/>
    </row>
    <row r="101" spans="1:16" ht="20" customHeight="1" x14ac:dyDescent="0.25">
      <c r="A101" s="64"/>
      <c r="B101" s="64"/>
      <c r="C101" s="66"/>
      <c r="D101" s="10">
        <v>0.41875000000000001</v>
      </c>
      <c r="E101" s="10">
        <v>0.4201388888888889</v>
      </c>
      <c r="F101" s="14">
        <f t="shared" si="1"/>
        <v>1.388888888888884E-3</v>
      </c>
      <c r="G101" s="6">
        <v>2572</v>
      </c>
      <c r="H101" s="6">
        <v>211</v>
      </c>
      <c r="I101" s="6" t="s">
        <v>148</v>
      </c>
      <c r="J101" s="6" t="s">
        <v>274</v>
      </c>
      <c r="K101" s="6" t="s">
        <v>275</v>
      </c>
      <c r="L101" s="6" t="s">
        <v>44</v>
      </c>
      <c r="M101" s="8">
        <v>0.38541666666666669</v>
      </c>
      <c r="N101" s="8">
        <v>0.57638888888888895</v>
      </c>
      <c r="O101" s="6" t="s">
        <v>19</v>
      </c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>
        <v>0.43333333333333335</v>
      </c>
      <c r="E102" s="10">
        <v>0.43402777777777773</v>
      </c>
      <c r="F102" s="14">
        <f t="shared" si="1"/>
        <v>6.9444444444438647E-4</v>
      </c>
      <c r="G102" s="6">
        <v>2659</v>
      </c>
      <c r="H102" s="6">
        <v>166</v>
      </c>
      <c r="I102" s="7" t="s">
        <v>147</v>
      </c>
      <c r="J102" s="6" t="s">
        <v>299</v>
      </c>
      <c r="K102" s="6" t="s">
        <v>275</v>
      </c>
      <c r="L102" s="6" t="s">
        <v>44</v>
      </c>
      <c r="M102" s="8">
        <v>0.375</v>
      </c>
      <c r="N102" s="8">
        <v>0.54166666666666663</v>
      </c>
      <c r="O102" s="6" t="s">
        <v>19</v>
      </c>
      <c r="P102" s="9"/>
    </row>
    <row r="103" spans="1:16" ht="19.5" customHeight="1" x14ac:dyDescent="0.25">
      <c r="A103" s="64"/>
      <c r="B103" s="64"/>
      <c r="C103" s="66"/>
      <c r="D103" s="10">
        <v>0.94444444444444453</v>
      </c>
      <c r="E103" s="10">
        <v>0.9458333333333333</v>
      </c>
      <c r="F103" s="14">
        <f t="shared" si="1"/>
        <v>1.3888888888887729E-3</v>
      </c>
      <c r="G103" s="6">
        <v>2670</v>
      </c>
      <c r="H103" s="6">
        <v>250</v>
      </c>
      <c r="I103" s="6" t="s">
        <v>147</v>
      </c>
      <c r="J103" s="6" t="s">
        <v>314</v>
      </c>
      <c r="K103" s="6" t="s">
        <v>303</v>
      </c>
      <c r="L103" s="6" t="s">
        <v>44</v>
      </c>
      <c r="M103" s="8">
        <v>0.89236111111111116</v>
      </c>
      <c r="N103" s="8">
        <v>0.97222222222222221</v>
      </c>
      <c r="O103" s="6" t="s">
        <v>19</v>
      </c>
      <c r="P103" s="9"/>
    </row>
    <row r="104" spans="1:16" ht="19.5" customHeight="1" x14ac:dyDescent="0.25">
      <c r="A104" s="64">
        <v>49</v>
      </c>
      <c r="B104" s="64" t="s">
        <v>82</v>
      </c>
      <c r="C104" s="66" t="s">
        <v>247</v>
      </c>
      <c r="D104" s="10">
        <v>0.40277777777777773</v>
      </c>
      <c r="E104" s="10">
        <v>0.40416666666666662</v>
      </c>
      <c r="F104" s="14">
        <f t="shared" si="1"/>
        <v>1.388888888888884E-3</v>
      </c>
      <c r="G104" s="6">
        <v>168</v>
      </c>
      <c r="H104" s="6">
        <v>280</v>
      </c>
      <c r="I104" s="7" t="s">
        <v>147</v>
      </c>
      <c r="J104" s="6" t="s">
        <v>299</v>
      </c>
      <c r="K104" s="6" t="s">
        <v>275</v>
      </c>
      <c r="L104" s="6" t="s">
        <v>44</v>
      </c>
      <c r="M104" s="8">
        <v>0.375</v>
      </c>
      <c r="N104" s="8">
        <v>0.54166666666666663</v>
      </c>
      <c r="O104" s="6" t="s">
        <v>19</v>
      </c>
      <c r="P104" s="9"/>
    </row>
    <row r="105" spans="1:16" ht="19.5" customHeight="1" x14ac:dyDescent="0.25">
      <c r="A105" s="64"/>
      <c r="B105" s="64"/>
      <c r="C105" s="66"/>
      <c r="D105" s="10">
        <v>0.92291666666666661</v>
      </c>
      <c r="E105" s="10">
        <v>0.9243055555555556</v>
      </c>
      <c r="F105" s="14">
        <f t="shared" si="1"/>
        <v>1.388888888888995E-3</v>
      </c>
      <c r="G105" s="6">
        <v>179</v>
      </c>
      <c r="H105" s="6">
        <v>250</v>
      </c>
      <c r="I105" s="6" t="s">
        <v>147</v>
      </c>
      <c r="J105" s="6" t="s">
        <v>314</v>
      </c>
      <c r="K105" s="6" t="s">
        <v>303</v>
      </c>
      <c r="L105" s="6" t="s">
        <v>44</v>
      </c>
      <c r="M105" s="8">
        <v>0.89236111111111116</v>
      </c>
      <c r="N105" s="8">
        <v>0.97222222222222221</v>
      </c>
      <c r="O105" s="6" t="s">
        <v>19</v>
      </c>
      <c r="P105" s="9"/>
    </row>
    <row r="106" spans="1:16" ht="19.5" customHeight="1" x14ac:dyDescent="0.25">
      <c r="A106" s="64">
        <v>50</v>
      </c>
      <c r="B106" s="64" t="s">
        <v>82</v>
      </c>
      <c r="C106" s="66" t="s">
        <v>239</v>
      </c>
      <c r="D106" s="10">
        <v>0.41666666666666669</v>
      </c>
      <c r="E106" s="10">
        <v>0.41736111111111113</v>
      </c>
      <c r="F106" s="14">
        <f t="shared" si="1"/>
        <v>6.9444444444444198E-4</v>
      </c>
      <c r="G106" s="6">
        <v>182</v>
      </c>
      <c r="H106" s="6">
        <v>197</v>
      </c>
      <c r="I106" s="7" t="s">
        <v>147</v>
      </c>
      <c r="J106" s="6" t="s">
        <v>299</v>
      </c>
      <c r="K106" s="6" t="s">
        <v>275</v>
      </c>
      <c r="L106" s="6" t="s">
        <v>44</v>
      </c>
      <c r="M106" s="8">
        <v>0.375</v>
      </c>
      <c r="N106" s="8">
        <v>0.54166666666666663</v>
      </c>
      <c r="O106" s="6" t="s">
        <v>19</v>
      </c>
      <c r="P106" s="9"/>
    </row>
    <row r="107" spans="1:16" ht="19.5" customHeight="1" x14ac:dyDescent="0.25">
      <c r="A107" s="64"/>
      <c r="B107" s="64"/>
      <c r="C107" s="66"/>
      <c r="D107" s="10">
        <v>0.90763888888888899</v>
      </c>
      <c r="E107" s="10">
        <v>0.90833333333333333</v>
      </c>
      <c r="F107" s="14">
        <f t="shared" si="1"/>
        <v>6.9444444444433095E-4</v>
      </c>
      <c r="G107" s="6">
        <v>192</v>
      </c>
      <c r="H107" s="6">
        <v>185</v>
      </c>
      <c r="I107" s="6" t="s">
        <v>147</v>
      </c>
      <c r="J107" s="6" t="s">
        <v>314</v>
      </c>
      <c r="K107" s="6" t="s">
        <v>303</v>
      </c>
      <c r="L107" s="6" t="s">
        <v>44</v>
      </c>
      <c r="M107" s="8">
        <v>0.89236111111111116</v>
      </c>
      <c r="N107" s="8">
        <v>0.97222222222222221</v>
      </c>
      <c r="O107" s="6" t="s">
        <v>19</v>
      </c>
      <c r="P107" s="9"/>
    </row>
    <row r="108" spans="1:16" ht="19.5" customHeight="1" x14ac:dyDescent="0.25">
      <c r="A108" s="64">
        <v>51</v>
      </c>
      <c r="B108" s="64" t="s">
        <v>82</v>
      </c>
      <c r="C108" s="66" t="s">
        <v>237</v>
      </c>
      <c r="D108" s="10">
        <v>0.41250000000000003</v>
      </c>
      <c r="E108" s="10">
        <v>0.41388888888888892</v>
      </c>
      <c r="F108" s="14">
        <f t="shared" si="1"/>
        <v>1.388888888888884E-3</v>
      </c>
      <c r="G108" s="6">
        <v>183</v>
      </c>
      <c r="H108" s="6">
        <v>330</v>
      </c>
      <c r="I108" s="7" t="s">
        <v>147</v>
      </c>
      <c r="J108" s="6" t="s">
        <v>299</v>
      </c>
      <c r="K108" s="6" t="s">
        <v>275</v>
      </c>
      <c r="L108" s="6" t="s">
        <v>44</v>
      </c>
      <c r="M108" s="8">
        <v>0.375</v>
      </c>
      <c r="N108" s="8">
        <v>0.54166666666666663</v>
      </c>
      <c r="O108" s="6" t="s">
        <v>19</v>
      </c>
      <c r="P108" s="9"/>
    </row>
    <row r="109" spans="1:16" ht="19.5" customHeight="1" x14ac:dyDescent="0.25">
      <c r="A109" s="64"/>
      <c r="B109" s="64"/>
      <c r="C109" s="66"/>
      <c r="D109" s="10">
        <v>0.91666666666666663</v>
      </c>
      <c r="E109" s="10">
        <v>0.91805555555555562</v>
      </c>
      <c r="F109" s="14">
        <f t="shared" si="1"/>
        <v>1.388888888888995E-3</v>
      </c>
      <c r="G109" s="6">
        <v>193</v>
      </c>
      <c r="H109" s="6">
        <v>250</v>
      </c>
      <c r="I109" s="6" t="s">
        <v>147</v>
      </c>
      <c r="J109" s="6" t="s">
        <v>314</v>
      </c>
      <c r="K109" s="6" t="s">
        <v>303</v>
      </c>
      <c r="L109" s="6" t="s">
        <v>44</v>
      </c>
      <c r="M109" s="8">
        <v>0.89236111111111116</v>
      </c>
      <c r="N109" s="8">
        <v>0.97222222222222221</v>
      </c>
      <c r="O109" s="6" t="s">
        <v>19</v>
      </c>
      <c r="P109" s="9"/>
    </row>
    <row r="110" spans="1:16" ht="19.5" customHeight="1" x14ac:dyDescent="0.25">
      <c r="A110" s="64">
        <v>52</v>
      </c>
      <c r="B110" s="64" t="s">
        <v>82</v>
      </c>
      <c r="C110" s="66" t="s">
        <v>221</v>
      </c>
      <c r="D110" s="10">
        <v>0.6875</v>
      </c>
      <c r="E110" s="10">
        <v>0.68888888888888899</v>
      </c>
      <c r="F110" s="14">
        <f t="shared" si="1"/>
        <v>1.388888888888995E-3</v>
      </c>
      <c r="G110" s="6">
        <v>188</v>
      </c>
      <c r="H110" s="6">
        <v>250</v>
      </c>
      <c r="I110" s="6" t="s">
        <v>148</v>
      </c>
      <c r="J110" s="6" t="s">
        <v>274</v>
      </c>
      <c r="K110" s="6" t="s">
        <v>275</v>
      </c>
      <c r="L110" s="6" t="s">
        <v>272</v>
      </c>
      <c r="M110" s="8">
        <v>0.63541666666666663</v>
      </c>
      <c r="N110" s="8">
        <v>0.77083333333333337</v>
      </c>
      <c r="O110" s="6" t="s">
        <v>19</v>
      </c>
      <c r="P110" s="9"/>
    </row>
    <row r="111" spans="1:16" ht="19.5" customHeight="1" x14ac:dyDescent="0.25">
      <c r="A111" s="64"/>
      <c r="B111" s="64"/>
      <c r="C111" s="66"/>
      <c r="D111" s="10">
        <v>0.19305555555555554</v>
      </c>
      <c r="E111" s="10">
        <v>0.19444444444444445</v>
      </c>
      <c r="F111" s="14">
        <f t="shared" si="1"/>
        <v>1.3888888888889117E-3</v>
      </c>
      <c r="G111" s="6">
        <v>198</v>
      </c>
      <c r="H111" s="6">
        <v>250</v>
      </c>
      <c r="I111" s="7" t="s">
        <v>148</v>
      </c>
      <c r="J111" s="6" t="s">
        <v>316</v>
      </c>
      <c r="K111" s="6" t="s">
        <v>303</v>
      </c>
      <c r="L111" s="6" t="s">
        <v>272</v>
      </c>
      <c r="M111" s="8">
        <v>0.28125</v>
      </c>
      <c r="N111" s="8">
        <v>0.29166666666666669</v>
      </c>
      <c r="O111" s="6" t="s">
        <v>19</v>
      </c>
      <c r="P111" s="9"/>
    </row>
    <row r="112" spans="1:16" ht="19.5" customHeight="1" x14ac:dyDescent="0.25">
      <c r="A112" s="64">
        <v>53</v>
      </c>
      <c r="B112" s="64" t="s">
        <v>82</v>
      </c>
      <c r="C112" s="66" t="s">
        <v>245</v>
      </c>
      <c r="D112" s="10">
        <v>0.66666666666666663</v>
      </c>
      <c r="E112" s="10">
        <v>0.66805555555555562</v>
      </c>
      <c r="F112" s="14">
        <f t="shared" si="1"/>
        <v>1.388888888888995E-3</v>
      </c>
      <c r="G112" s="6">
        <v>270</v>
      </c>
      <c r="H112" s="6">
        <v>280</v>
      </c>
      <c r="I112" s="6" t="s">
        <v>148</v>
      </c>
      <c r="J112" s="6" t="s">
        <v>274</v>
      </c>
      <c r="K112" s="6" t="s">
        <v>275</v>
      </c>
      <c r="L112" s="6" t="s">
        <v>272</v>
      </c>
      <c r="M112" s="8">
        <v>0.63541666666666663</v>
      </c>
      <c r="N112" s="8">
        <v>0.77083333333333337</v>
      </c>
      <c r="O112" s="6" t="s">
        <v>19</v>
      </c>
      <c r="P112" s="9"/>
    </row>
    <row r="113" spans="1:16" ht="19.5" customHeight="1" x14ac:dyDescent="0.25">
      <c r="A113" s="64"/>
      <c r="B113" s="64"/>
      <c r="C113" s="66"/>
      <c r="D113" s="10">
        <v>0.17847222222222223</v>
      </c>
      <c r="E113" s="10">
        <v>0.17986111111111111</v>
      </c>
      <c r="F113" s="14">
        <f t="shared" si="1"/>
        <v>1.388888888888884E-3</v>
      </c>
      <c r="G113" s="6">
        <v>280</v>
      </c>
      <c r="H113" s="6">
        <v>250</v>
      </c>
      <c r="I113" s="7" t="s">
        <v>148</v>
      </c>
      <c r="J113" s="6" t="s">
        <v>316</v>
      </c>
      <c r="K113" s="6" t="s">
        <v>303</v>
      </c>
      <c r="L113" s="6" t="s">
        <v>272</v>
      </c>
      <c r="M113" s="8">
        <v>0.28125</v>
      </c>
      <c r="N113" s="8">
        <v>0.29166666666666669</v>
      </c>
      <c r="O113" s="6" t="s">
        <v>19</v>
      </c>
      <c r="P113" s="9"/>
    </row>
    <row r="114" spans="1:16" ht="19.5" customHeight="1" x14ac:dyDescent="0.25">
      <c r="A114" s="64">
        <v>54</v>
      </c>
      <c r="B114" s="64" t="s">
        <v>82</v>
      </c>
      <c r="C114" s="66" t="s">
        <v>246</v>
      </c>
      <c r="D114" s="10"/>
      <c r="E114" s="10"/>
      <c r="F114" s="14">
        <f t="shared" si="1"/>
        <v>0</v>
      </c>
      <c r="G114" s="6"/>
      <c r="H114" s="6"/>
      <c r="I114" s="7"/>
      <c r="J114" s="6"/>
      <c r="K114" s="6"/>
      <c r="L114" s="6"/>
      <c r="M114" s="8"/>
      <c r="N114" s="8"/>
      <c r="O114" s="6" t="s">
        <v>23</v>
      </c>
      <c r="P114" s="9"/>
    </row>
    <row r="115" spans="1:16" ht="19.5" customHeight="1" x14ac:dyDescent="0.25">
      <c r="A115" s="64"/>
      <c r="B115" s="64"/>
      <c r="C115" s="66"/>
      <c r="D115" s="10">
        <v>0.94166666666666676</v>
      </c>
      <c r="E115" s="10">
        <v>0.94305555555555554</v>
      </c>
      <c r="F115" s="14">
        <f t="shared" si="1"/>
        <v>1.3888888888887729E-3</v>
      </c>
      <c r="G115" s="6">
        <v>265</v>
      </c>
      <c r="H115" s="6">
        <v>300</v>
      </c>
      <c r="I115" s="7" t="s">
        <v>148</v>
      </c>
      <c r="J115" s="6" t="s">
        <v>316</v>
      </c>
      <c r="K115" s="6" t="s">
        <v>303</v>
      </c>
      <c r="L115" s="6" t="s">
        <v>44</v>
      </c>
      <c r="M115" s="8">
        <v>0.89583333333333337</v>
      </c>
      <c r="N115" s="8">
        <v>1.0243055555555556</v>
      </c>
      <c r="O115" s="6" t="s">
        <v>19</v>
      </c>
      <c r="P115" s="9"/>
    </row>
    <row r="116" spans="1:16" ht="19.5" customHeight="1" x14ac:dyDescent="0.25">
      <c r="A116" s="64">
        <v>55</v>
      </c>
      <c r="B116" s="64" t="s">
        <v>82</v>
      </c>
      <c r="C116" s="66" t="s">
        <v>248</v>
      </c>
      <c r="D116" s="10">
        <v>0.4375</v>
      </c>
      <c r="E116" s="10">
        <v>0.4381944444444445</v>
      </c>
      <c r="F116" s="14">
        <f t="shared" si="1"/>
        <v>6.9444444444449749E-4</v>
      </c>
      <c r="G116" s="6">
        <v>177</v>
      </c>
      <c r="H116" s="6">
        <v>199</v>
      </c>
      <c r="I116" s="7" t="s">
        <v>147</v>
      </c>
      <c r="J116" s="6" t="s">
        <v>299</v>
      </c>
      <c r="K116" s="6" t="s">
        <v>275</v>
      </c>
      <c r="L116" s="6" t="s">
        <v>44</v>
      </c>
      <c r="M116" s="8">
        <v>0.375</v>
      </c>
      <c r="N116" s="8">
        <v>0.54166666666666663</v>
      </c>
      <c r="O116" s="6" t="s">
        <v>19</v>
      </c>
      <c r="P116" s="9"/>
    </row>
    <row r="117" spans="1:16" ht="19.5" customHeight="1" x14ac:dyDescent="0.25">
      <c r="A117" s="64"/>
      <c r="B117" s="64"/>
      <c r="C117" s="66"/>
      <c r="D117" s="10">
        <v>0.93888888888888899</v>
      </c>
      <c r="E117" s="10">
        <v>0.94027777777777777</v>
      </c>
      <c r="F117" s="14">
        <f t="shared" si="1"/>
        <v>1.3888888888887729E-3</v>
      </c>
      <c r="G117" s="6">
        <v>187</v>
      </c>
      <c r="H117" s="6">
        <v>270</v>
      </c>
      <c r="I117" s="7" t="s">
        <v>148</v>
      </c>
      <c r="J117" s="6" t="s">
        <v>316</v>
      </c>
      <c r="K117" s="6" t="s">
        <v>303</v>
      </c>
      <c r="L117" s="6" t="s">
        <v>44</v>
      </c>
      <c r="M117" s="8">
        <v>0.89583333333333337</v>
      </c>
      <c r="N117" s="8">
        <v>1.0243055555555556</v>
      </c>
      <c r="O117" s="6" t="s">
        <v>19</v>
      </c>
      <c r="P117" s="9"/>
    </row>
    <row r="118" spans="1:16" ht="19.5" customHeight="1" x14ac:dyDescent="0.25">
      <c r="A118" s="64">
        <v>56</v>
      </c>
      <c r="B118" s="64" t="s">
        <v>82</v>
      </c>
      <c r="C118" s="66" t="s">
        <v>224</v>
      </c>
      <c r="D118" s="10">
        <v>0.40625</v>
      </c>
      <c r="E118" s="10">
        <v>0.4069444444444445</v>
      </c>
      <c r="F118" s="14">
        <f t="shared" si="1"/>
        <v>6.9444444444449749E-4</v>
      </c>
      <c r="G118" s="6">
        <v>172</v>
      </c>
      <c r="H118" s="6">
        <v>250</v>
      </c>
      <c r="I118" s="7" t="s">
        <v>147</v>
      </c>
      <c r="J118" s="6" t="s">
        <v>299</v>
      </c>
      <c r="K118" s="6" t="s">
        <v>275</v>
      </c>
      <c r="L118" s="6" t="s">
        <v>44</v>
      </c>
      <c r="M118" s="8">
        <v>0.375</v>
      </c>
      <c r="N118" s="8">
        <v>0.54166666666666663</v>
      </c>
      <c r="O118" s="6" t="s">
        <v>19</v>
      </c>
      <c r="P118" s="9"/>
    </row>
    <row r="119" spans="1:16" ht="19.5" customHeight="1" x14ac:dyDescent="0.25">
      <c r="A119" s="64"/>
      <c r="B119" s="64"/>
      <c r="C119" s="66"/>
      <c r="D119" s="10">
        <v>0.93263888888888891</v>
      </c>
      <c r="E119" s="10">
        <v>0.93333333333333324</v>
      </c>
      <c r="F119" s="14">
        <f t="shared" si="1"/>
        <v>6.9444444444433095E-4</v>
      </c>
      <c r="G119" s="6">
        <v>183</v>
      </c>
      <c r="H119" s="6">
        <v>200</v>
      </c>
      <c r="I119" s="6" t="s">
        <v>147</v>
      </c>
      <c r="J119" s="6" t="s">
        <v>314</v>
      </c>
      <c r="K119" s="6" t="s">
        <v>303</v>
      </c>
      <c r="L119" s="6" t="s">
        <v>44</v>
      </c>
      <c r="M119" s="8">
        <v>0.89236111111111116</v>
      </c>
      <c r="N119" s="8">
        <v>0.97222222222222221</v>
      </c>
      <c r="O119" s="6" t="s">
        <v>19</v>
      </c>
      <c r="P119" s="9"/>
    </row>
    <row r="120" spans="1:16" ht="19.5" customHeight="1" x14ac:dyDescent="0.25">
      <c r="A120" s="64">
        <v>57</v>
      </c>
      <c r="B120" s="64" t="s">
        <v>82</v>
      </c>
      <c r="C120" s="66" t="s">
        <v>249</v>
      </c>
      <c r="D120" s="10"/>
      <c r="E120" s="10"/>
      <c r="F120" s="14">
        <f t="shared" si="1"/>
        <v>0</v>
      </c>
      <c r="G120" s="6"/>
      <c r="H120" s="6"/>
      <c r="I120" s="7"/>
      <c r="J120" s="6"/>
      <c r="K120" s="6"/>
      <c r="L120" s="6"/>
      <c r="M120" s="8"/>
      <c r="N120" s="8"/>
      <c r="O120" s="6" t="s">
        <v>23</v>
      </c>
      <c r="P120" s="9"/>
    </row>
    <row r="121" spans="1:16" ht="19.5" customHeight="1" x14ac:dyDescent="0.25">
      <c r="A121" s="64"/>
      <c r="B121" s="64"/>
      <c r="C121" s="66"/>
      <c r="D121" s="10"/>
      <c r="E121" s="10"/>
      <c r="F121" s="14">
        <f t="shared" si="1"/>
        <v>0</v>
      </c>
      <c r="G121" s="6"/>
      <c r="H121" s="6"/>
      <c r="I121" s="7"/>
      <c r="J121" s="6"/>
      <c r="K121" s="6"/>
      <c r="L121" s="6"/>
      <c r="M121" s="8"/>
      <c r="N121" s="8"/>
      <c r="O121" s="6" t="s">
        <v>23</v>
      </c>
      <c r="P121" s="9"/>
    </row>
    <row r="122" spans="1:16" ht="19.5" customHeight="1" x14ac:dyDescent="0.25">
      <c r="A122" s="64">
        <v>58</v>
      </c>
      <c r="B122" s="64" t="s">
        <v>82</v>
      </c>
      <c r="C122" s="66" t="s">
        <v>223</v>
      </c>
      <c r="D122" s="10">
        <v>0.67013888888888884</v>
      </c>
      <c r="E122" s="10">
        <v>0.67152777777777783</v>
      </c>
      <c r="F122" s="14">
        <f t="shared" si="1"/>
        <v>1.388888888888995E-3</v>
      </c>
      <c r="G122" s="6">
        <v>186</v>
      </c>
      <c r="H122" s="6">
        <v>308</v>
      </c>
      <c r="I122" s="6" t="s">
        <v>148</v>
      </c>
      <c r="J122" s="6" t="s">
        <v>274</v>
      </c>
      <c r="K122" s="6" t="s">
        <v>275</v>
      </c>
      <c r="L122" s="6" t="s">
        <v>272</v>
      </c>
      <c r="M122" s="8">
        <v>0.63541666666666663</v>
      </c>
      <c r="N122" s="8">
        <v>0.77083333333333337</v>
      </c>
      <c r="O122" s="6" t="s">
        <v>19</v>
      </c>
      <c r="P122" s="9"/>
    </row>
    <row r="123" spans="1:16" ht="19.5" customHeight="1" x14ac:dyDescent="0.25">
      <c r="A123" s="64"/>
      <c r="B123" s="64"/>
      <c r="C123" s="66"/>
      <c r="D123" s="10">
        <v>0.19791666666666666</v>
      </c>
      <c r="E123" s="10">
        <v>0.1986111111111111</v>
      </c>
      <c r="F123" s="14">
        <f t="shared" si="1"/>
        <v>6.9444444444444198E-4</v>
      </c>
      <c r="G123" s="6">
        <v>197</v>
      </c>
      <c r="H123" s="6">
        <v>237</v>
      </c>
      <c r="I123" s="7" t="s">
        <v>148</v>
      </c>
      <c r="J123" s="6" t="s">
        <v>316</v>
      </c>
      <c r="K123" s="6" t="s">
        <v>303</v>
      </c>
      <c r="L123" s="6" t="s">
        <v>272</v>
      </c>
      <c r="M123" s="8">
        <v>0.28125</v>
      </c>
      <c r="N123" s="8">
        <v>0.29166666666666669</v>
      </c>
      <c r="O123" s="6" t="s">
        <v>19</v>
      </c>
      <c r="P123" s="9"/>
    </row>
    <row r="124" spans="1:16" ht="19.5" customHeight="1" x14ac:dyDescent="0.25">
      <c r="A124" s="64">
        <v>59</v>
      </c>
      <c r="B124" s="64" t="s">
        <v>82</v>
      </c>
      <c r="C124" s="66" t="s">
        <v>222</v>
      </c>
      <c r="D124" s="10">
        <v>0.4145833333333333</v>
      </c>
      <c r="E124" s="10">
        <v>0.4152777777777778</v>
      </c>
      <c r="F124" s="14">
        <f t="shared" si="1"/>
        <v>6.9444444444449749E-4</v>
      </c>
      <c r="G124" s="6">
        <v>171</v>
      </c>
      <c r="H124" s="6">
        <v>189</v>
      </c>
      <c r="I124" s="7" t="s">
        <v>147</v>
      </c>
      <c r="J124" s="6" t="s">
        <v>299</v>
      </c>
      <c r="K124" s="6" t="s">
        <v>275</v>
      </c>
      <c r="L124" s="6" t="s">
        <v>44</v>
      </c>
      <c r="M124" s="8">
        <v>0.375</v>
      </c>
      <c r="N124" s="8">
        <v>0.54166666666666663</v>
      </c>
      <c r="O124" s="6" t="s">
        <v>19</v>
      </c>
      <c r="P124" s="9"/>
    </row>
    <row r="125" spans="1:16" ht="19.5" customHeight="1" x14ac:dyDescent="0.25">
      <c r="A125" s="64"/>
      <c r="B125" s="64"/>
      <c r="C125" s="66"/>
      <c r="D125" s="10">
        <v>0.93472222222222223</v>
      </c>
      <c r="E125" s="10">
        <v>0.93611111111111101</v>
      </c>
      <c r="F125" s="14">
        <f t="shared" si="1"/>
        <v>1.3888888888887729E-3</v>
      </c>
      <c r="G125" s="6">
        <v>181</v>
      </c>
      <c r="H125" s="6">
        <v>210</v>
      </c>
      <c r="I125" s="6" t="s">
        <v>147</v>
      </c>
      <c r="J125" s="6" t="s">
        <v>314</v>
      </c>
      <c r="K125" s="6" t="s">
        <v>303</v>
      </c>
      <c r="L125" s="6" t="s">
        <v>44</v>
      </c>
      <c r="M125" s="8">
        <v>0.89236111111111116</v>
      </c>
      <c r="N125" s="8">
        <v>0.97222222222222221</v>
      </c>
      <c r="O125" s="6" t="s">
        <v>19</v>
      </c>
      <c r="P125" s="9"/>
    </row>
    <row r="126" spans="1:16" ht="19.5" customHeight="1" x14ac:dyDescent="0.25">
      <c r="A126" s="64">
        <v>60</v>
      </c>
      <c r="B126" s="64" t="s">
        <v>82</v>
      </c>
      <c r="C126" s="66" t="s">
        <v>220</v>
      </c>
      <c r="D126" s="10">
        <v>0.42708333333333331</v>
      </c>
      <c r="E126" s="10">
        <v>0.4284722222222222</v>
      </c>
      <c r="F126" s="14">
        <f t="shared" si="1"/>
        <v>1.388888888888884E-3</v>
      </c>
      <c r="G126" s="6">
        <v>153</v>
      </c>
      <c r="H126" s="6">
        <v>185</v>
      </c>
      <c r="I126" s="6" t="s">
        <v>148</v>
      </c>
      <c r="J126" s="6" t="s">
        <v>274</v>
      </c>
      <c r="K126" s="6" t="s">
        <v>275</v>
      </c>
      <c r="L126" s="6" t="s">
        <v>44</v>
      </c>
      <c r="M126" s="8">
        <v>0.38541666666666669</v>
      </c>
      <c r="N126" s="8">
        <v>0.57638888888888895</v>
      </c>
      <c r="O126" s="6" t="s">
        <v>19</v>
      </c>
      <c r="P126" s="9"/>
    </row>
    <row r="127" spans="1:16" ht="19.5" customHeight="1" x14ac:dyDescent="0.25">
      <c r="A127" s="64"/>
      <c r="B127" s="64"/>
      <c r="C127" s="66"/>
      <c r="D127" s="10"/>
      <c r="E127" s="10"/>
      <c r="F127" s="14">
        <f t="shared" si="1"/>
        <v>0</v>
      </c>
      <c r="G127" s="6"/>
      <c r="H127" s="6"/>
      <c r="I127" s="7"/>
      <c r="J127" s="6"/>
      <c r="K127" s="6"/>
      <c r="L127" s="6"/>
      <c r="M127" s="8"/>
      <c r="N127" s="8"/>
      <c r="O127" s="6" t="s">
        <v>23</v>
      </c>
      <c r="P127" s="9"/>
    </row>
    <row r="128" spans="1:16" ht="19.5" customHeight="1" x14ac:dyDescent="0.25">
      <c r="A128" s="64">
        <v>61</v>
      </c>
      <c r="B128" s="64" t="s">
        <v>82</v>
      </c>
      <c r="C128" s="66" t="s">
        <v>238</v>
      </c>
      <c r="D128" s="10">
        <v>0.4284722222222222</v>
      </c>
      <c r="E128" s="10">
        <v>0.4291666666666667</v>
      </c>
      <c r="F128" s="14">
        <f t="shared" si="1"/>
        <v>6.9444444444449749E-4</v>
      </c>
      <c r="G128" s="6">
        <v>259</v>
      </c>
      <c r="H128" s="6">
        <v>203</v>
      </c>
      <c r="I128" s="7" t="s">
        <v>147</v>
      </c>
      <c r="J128" s="6" t="s">
        <v>299</v>
      </c>
      <c r="K128" s="6" t="s">
        <v>275</v>
      </c>
      <c r="L128" s="6" t="s">
        <v>44</v>
      </c>
      <c r="M128" s="8">
        <v>0.375</v>
      </c>
      <c r="N128" s="8">
        <v>0.54166666666666663</v>
      </c>
      <c r="O128" s="6" t="s">
        <v>19</v>
      </c>
      <c r="P128" s="9"/>
    </row>
    <row r="129" spans="1:16" ht="19.5" customHeight="1" x14ac:dyDescent="0.25">
      <c r="A129" s="64"/>
      <c r="B129" s="64"/>
      <c r="C129" s="66"/>
      <c r="D129" s="10">
        <v>0.53055555555555556</v>
      </c>
      <c r="E129" s="10">
        <v>0.90625</v>
      </c>
      <c r="F129" s="14">
        <f t="shared" si="1"/>
        <v>0.37569444444444444</v>
      </c>
      <c r="G129" s="6">
        <v>269</v>
      </c>
      <c r="H129" s="6">
        <v>210</v>
      </c>
      <c r="I129" s="6" t="s">
        <v>147</v>
      </c>
      <c r="J129" s="6" t="s">
        <v>314</v>
      </c>
      <c r="K129" s="6" t="s">
        <v>303</v>
      </c>
      <c r="L129" s="6" t="s">
        <v>44</v>
      </c>
      <c r="M129" s="8">
        <v>0.89236111111111116</v>
      </c>
      <c r="N129" s="8">
        <v>0.97222222222222221</v>
      </c>
      <c r="O129" s="6" t="s">
        <v>19</v>
      </c>
      <c r="P129" s="9"/>
    </row>
    <row r="130" spans="1:16" ht="19.5" customHeight="1" x14ac:dyDescent="0.25">
      <c r="A130" s="64">
        <v>62</v>
      </c>
      <c r="B130" s="64" t="s">
        <v>82</v>
      </c>
      <c r="C130" s="66" t="s">
        <v>240</v>
      </c>
      <c r="D130" s="10">
        <v>0.40138888888888885</v>
      </c>
      <c r="E130" s="10">
        <v>0.40277777777777773</v>
      </c>
      <c r="F130" s="14">
        <f t="shared" si="1"/>
        <v>1.388888888888884E-3</v>
      </c>
      <c r="G130" s="6">
        <v>186</v>
      </c>
      <c r="H130" s="6">
        <v>128</v>
      </c>
      <c r="I130" s="7" t="s">
        <v>147</v>
      </c>
      <c r="J130" s="6" t="s">
        <v>299</v>
      </c>
      <c r="K130" s="6" t="s">
        <v>275</v>
      </c>
      <c r="L130" s="6" t="s">
        <v>44</v>
      </c>
      <c r="M130" s="8">
        <v>0.375</v>
      </c>
      <c r="N130" s="8">
        <v>0.54166666666666663</v>
      </c>
      <c r="O130" s="6" t="s">
        <v>19</v>
      </c>
      <c r="P130" s="9"/>
    </row>
    <row r="131" spans="1:16" ht="19.5" customHeight="1" x14ac:dyDescent="0.25">
      <c r="A131" s="64"/>
      <c r="B131" s="64"/>
      <c r="C131" s="66"/>
      <c r="D131" s="10">
        <v>0.91388888888888886</v>
      </c>
      <c r="E131" s="10">
        <v>0.91527777777777775</v>
      </c>
      <c r="F131" s="14">
        <f t="shared" si="1"/>
        <v>1.388888888888884E-3</v>
      </c>
      <c r="G131" s="6">
        <v>196</v>
      </c>
      <c r="H131" s="6">
        <v>250</v>
      </c>
      <c r="I131" s="6" t="s">
        <v>147</v>
      </c>
      <c r="J131" s="6" t="s">
        <v>314</v>
      </c>
      <c r="K131" s="6" t="s">
        <v>303</v>
      </c>
      <c r="L131" s="6" t="s">
        <v>44</v>
      </c>
      <c r="M131" s="8">
        <v>0.89236111111111116</v>
      </c>
      <c r="N131" s="8">
        <v>0.97222222222222221</v>
      </c>
      <c r="O131" s="6" t="s">
        <v>19</v>
      </c>
      <c r="P131" s="9"/>
    </row>
    <row r="132" spans="1:16" ht="19.5" customHeight="1" x14ac:dyDescent="0.25">
      <c r="A132" s="64">
        <v>63</v>
      </c>
      <c r="B132" s="64" t="s">
        <v>82</v>
      </c>
      <c r="C132" s="66" t="s">
        <v>236</v>
      </c>
      <c r="D132" s="10">
        <v>0.40763888888888888</v>
      </c>
      <c r="E132" s="10">
        <v>0.40833333333333338</v>
      </c>
      <c r="F132" s="14">
        <f t="shared" si="1"/>
        <v>6.9444444444449749E-4</v>
      </c>
      <c r="G132" s="6">
        <v>192</v>
      </c>
      <c r="H132" s="6">
        <v>176</v>
      </c>
      <c r="I132" s="7" t="s">
        <v>147</v>
      </c>
      <c r="J132" s="6" t="s">
        <v>299</v>
      </c>
      <c r="K132" s="6" t="s">
        <v>275</v>
      </c>
      <c r="L132" s="6" t="s">
        <v>44</v>
      </c>
      <c r="M132" s="8">
        <v>0.375</v>
      </c>
      <c r="N132" s="8">
        <v>0.54166666666666663</v>
      </c>
      <c r="O132" s="6" t="s">
        <v>19</v>
      </c>
      <c r="P132" s="9"/>
    </row>
    <row r="133" spans="1:16" ht="19.5" customHeight="1" x14ac:dyDescent="0.25">
      <c r="A133" s="64"/>
      <c r="B133" s="64"/>
      <c r="C133" s="66"/>
      <c r="D133" s="10">
        <v>0.95416666666666661</v>
      </c>
      <c r="E133" s="10">
        <v>0.9555555555555556</v>
      </c>
      <c r="F133" s="14">
        <f t="shared" si="1"/>
        <v>1.388888888888995E-3</v>
      </c>
      <c r="G133" s="6">
        <v>204</v>
      </c>
      <c r="H133" s="6">
        <v>281</v>
      </c>
      <c r="I133" s="7" t="s">
        <v>148</v>
      </c>
      <c r="J133" s="6" t="s">
        <v>316</v>
      </c>
      <c r="K133" s="6" t="s">
        <v>303</v>
      </c>
      <c r="L133" s="6" t="s">
        <v>44</v>
      </c>
      <c r="M133" s="8">
        <v>0.89583333333333337</v>
      </c>
      <c r="N133" s="8">
        <v>1.0243055555555556</v>
      </c>
      <c r="O133" s="6" t="s">
        <v>19</v>
      </c>
      <c r="P133" s="9"/>
    </row>
    <row r="134" spans="1:16" ht="20" customHeight="1" x14ac:dyDescent="0.25">
      <c r="A134" s="64">
        <v>54</v>
      </c>
      <c r="B134" s="64" t="s">
        <v>101</v>
      </c>
      <c r="C134" s="64" t="s">
        <v>102</v>
      </c>
      <c r="D134" s="10"/>
      <c r="E134" s="10"/>
      <c r="F134" s="14">
        <f t="shared" si="1"/>
        <v>0</v>
      </c>
      <c r="G134" s="6"/>
      <c r="H134" s="6"/>
      <c r="I134" s="7"/>
      <c r="J134" s="6"/>
      <c r="K134" s="6"/>
      <c r="L134" s="6"/>
      <c r="M134" s="8"/>
      <c r="N134" s="8"/>
      <c r="O134" s="6" t="s">
        <v>23</v>
      </c>
      <c r="P134" s="34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1"/>
        <v>0</v>
      </c>
      <c r="G135" s="6"/>
      <c r="H135" s="6"/>
      <c r="I135" s="6"/>
      <c r="J135" s="6"/>
      <c r="K135" s="6"/>
      <c r="L135" s="6"/>
      <c r="M135" s="8"/>
      <c r="N135" s="8"/>
      <c r="O135" s="6" t="s">
        <v>23</v>
      </c>
      <c r="P135" s="9"/>
    </row>
    <row r="136" spans="1:16" ht="20" customHeight="1" x14ac:dyDescent="0.25">
      <c r="A136" s="64">
        <v>55</v>
      </c>
      <c r="B136" s="64" t="s">
        <v>101</v>
      </c>
      <c r="C136" s="66" t="s">
        <v>103</v>
      </c>
      <c r="D136" s="10"/>
      <c r="E136" s="10"/>
      <c r="F136" s="14">
        <f t="shared" si="1"/>
        <v>0</v>
      </c>
      <c r="G136" s="6"/>
      <c r="H136" s="6"/>
      <c r="I136" s="7"/>
      <c r="J136" s="6"/>
      <c r="K136" s="6"/>
      <c r="L136" s="6"/>
      <c r="M136" s="8"/>
      <c r="N136" s="8"/>
      <c r="O136" s="6" t="s">
        <v>23</v>
      </c>
      <c r="P136" s="9"/>
    </row>
    <row r="137" spans="1:16" ht="20" customHeight="1" x14ac:dyDescent="0.25">
      <c r="A137" s="64"/>
      <c r="B137" s="64"/>
      <c r="C137" s="66"/>
      <c r="D137" s="10"/>
      <c r="E137" s="10"/>
      <c r="F137" s="14">
        <f t="shared" si="1"/>
        <v>0</v>
      </c>
      <c r="G137" s="6"/>
      <c r="H137" s="6"/>
      <c r="I137" s="6"/>
      <c r="J137" s="6"/>
      <c r="K137" s="6"/>
      <c r="L137" s="6"/>
      <c r="M137" s="8"/>
      <c r="N137" s="8"/>
      <c r="O137" s="6" t="s">
        <v>23</v>
      </c>
      <c r="P137" s="9"/>
    </row>
    <row r="138" spans="1:16" ht="20" customHeight="1" x14ac:dyDescent="0.25">
      <c r="A138" s="64">
        <v>56</v>
      </c>
      <c r="B138" s="64" t="s">
        <v>101</v>
      </c>
      <c r="C138" s="64" t="s">
        <v>104</v>
      </c>
      <c r="D138" s="10"/>
      <c r="E138" s="10"/>
      <c r="F138" s="14">
        <f t="shared" si="1"/>
        <v>0</v>
      </c>
      <c r="G138" s="6"/>
      <c r="H138" s="6"/>
      <c r="I138" s="7"/>
      <c r="J138" s="6"/>
      <c r="K138" s="6"/>
      <c r="L138" s="6"/>
      <c r="M138" s="8"/>
      <c r="N138" s="8"/>
      <c r="O138" s="6" t="s">
        <v>23</v>
      </c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1"/>
        <v>0</v>
      </c>
      <c r="G139" s="6"/>
      <c r="H139" s="6"/>
      <c r="I139" s="7"/>
      <c r="J139" s="6"/>
      <c r="K139" s="6"/>
      <c r="L139" s="6"/>
      <c r="M139" s="8"/>
      <c r="N139" s="8"/>
      <c r="O139" s="6" t="s">
        <v>23</v>
      </c>
      <c r="P139" s="9"/>
    </row>
    <row r="140" spans="1:16" ht="20" customHeight="1" x14ac:dyDescent="0.25">
      <c r="A140" s="64">
        <v>57</v>
      </c>
      <c r="B140" s="64" t="s">
        <v>101</v>
      </c>
      <c r="C140" s="64" t="s">
        <v>105</v>
      </c>
      <c r="D140" s="10"/>
      <c r="E140" s="10"/>
      <c r="F140" s="14">
        <f t="shared" si="1"/>
        <v>0</v>
      </c>
      <c r="G140" s="6"/>
      <c r="H140" s="6"/>
      <c r="I140" s="7"/>
      <c r="J140" s="6"/>
      <c r="K140" s="6"/>
      <c r="L140" s="6"/>
      <c r="M140" s="8"/>
      <c r="N140" s="8"/>
      <c r="O140" s="6" t="s">
        <v>23</v>
      </c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1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23</v>
      </c>
      <c r="P141" s="9"/>
    </row>
    <row r="142" spans="1:16" ht="20" customHeight="1" x14ac:dyDescent="0.25">
      <c r="A142" s="64">
        <v>58</v>
      </c>
      <c r="B142" s="64" t="s">
        <v>101</v>
      </c>
      <c r="C142" s="64" t="s">
        <v>106</v>
      </c>
      <c r="D142" s="10"/>
      <c r="E142" s="10"/>
      <c r="F142" s="14">
        <f t="shared" si="1"/>
        <v>0</v>
      </c>
      <c r="G142" s="6"/>
      <c r="H142" s="6"/>
      <c r="I142" s="7"/>
      <c r="J142" s="6"/>
      <c r="K142" s="6"/>
      <c r="L142" s="6"/>
      <c r="M142" s="8"/>
      <c r="N142" s="8"/>
      <c r="O142" s="6" t="s">
        <v>23</v>
      </c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1"/>
        <v>0</v>
      </c>
      <c r="G143" s="6"/>
      <c r="H143" s="6"/>
      <c r="I143" s="6"/>
      <c r="J143" s="6"/>
      <c r="K143" s="6"/>
      <c r="L143" s="6"/>
      <c r="M143" s="8"/>
      <c r="N143" s="8"/>
      <c r="O143" s="6" t="s">
        <v>23</v>
      </c>
      <c r="P143" s="9"/>
    </row>
    <row r="144" spans="1:16" ht="20" customHeight="1" x14ac:dyDescent="0.25">
      <c r="A144" s="64">
        <v>59</v>
      </c>
      <c r="B144" s="64" t="s">
        <v>107</v>
      </c>
      <c r="C144" s="64" t="s">
        <v>108</v>
      </c>
      <c r="D144" s="10">
        <v>0.40416666666666662</v>
      </c>
      <c r="E144" s="10">
        <v>0.4055555555555555</v>
      </c>
      <c r="F144" s="14">
        <f t="shared" si="1"/>
        <v>1.388888888888884E-3</v>
      </c>
      <c r="G144" s="6">
        <v>5470.3</v>
      </c>
      <c r="H144" s="6">
        <v>165</v>
      </c>
      <c r="I144" s="7" t="s">
        <v>147</v>
      </c>
      <c r="J144" s="6" t="s">
        <v>299</v>
      </c>
      <c r="K144" s="6" t="s">
        <v>275</v>
      </c>
      <c r="L144" s="6" t="s">
        <v>44</v>
      </c>
      <c r="M144" s="8">
        <v>0.375</v>
      </c>
      <c r="N144" s="8">
        <v>0.54166666666666663</v>
      </c>
      <c r="O144" s="6" t="s">
        <v>19</v>
      </c>
      <c r="P144" s="9"/>
    </row>
    <row r="145" spans="1:17" ht="20" customHeight="1" x14ac:dyDescent="0.25">
      <c r="A145" s="64"/>
      <c r="B145" s="64"/>
      <c r="C145" s="64"/>
      <c r="D145" s="10">
        <v>0.95763888888888893</v>
      </c>
      <c r="E145" s="10">
        <v>0.9590277777777777</v>
      </c>
      <c r="F145" s="14">
        <f t="shared" si="1"/>
        <v>1.3888888888887729E-3</v>
      </c>
      <c r="G145" s="6">
        <v>5477.2</v>
      </c>
      <c r="H145" s="6">
        <v>216</v>
      </c>
      <c r="I145" s="6" t="s">
        <v>147</v>
      </c>
      <c r="J145" s="6" t="s">
        <v>314</v>
      </c>
      <c r="K145" s="6" t="s">
        <v>303</v>
      </c>
      <c r="L145" s="6" t="s">
        <v>44</v>
      </c>
      <c r="M145" s="8">
        <v>0.89236111111111116</v>
      </c>
      <c r="N145" s="8">
        <v>0.97222222222222221</v>
      </c>
      <c r="O145" s="6" t="s">
        <v>19</v>
      </c>
      <c r="P145" s="9"/>
    </row>
    <row r="146" spans="1:17" ht="20" customHeight="1" x14ac:dyDescent="0.25">
      <c r="A146" s="64">
        <v>60</v>
      </c>
      <c r="B146" s="64" t="s">
        <v>109</v>
      </c>
      <c r="C146" s="64" t="s">
        <v>110</v>
      </c>
      <c r="D146" s="10">
        <v>0.72222222222222221</v>
      </c>
      <c r="E146" s="10">
        <v>0.72361111111111109</v>
      </c>
      <c r="F146" s="14">
        <f t="shared" si="1"/>
        <v>1.388888888888884E-3</v>
      </c>
      <c r="G146" s="6">
        <v>6465.6</v>
      </c>
      <c r="H146" s="6">
        <v>160</v>
      </c>
      <c r="I146" s="6" t="s">
        <v>148</v>
      </c>
      <c r="J146" s="6" t="s">
        <v>274</v>
      </c>
      <c r="K146" s="6" t="s">
        <v>275</v>
      </c>
      <c r="L146" s="6" t="s">
        <v>272</v>
      </c>
      <c r="M146" s="8">
        <v>0.63541666666666663</v>
      </c>
      <c r="N146" s="8">
        <v>0.77083333333333337</v>
      </c>
      <c r="O146" s="6" t="s">
        <v>19</v>
      </c>
      <c r="P146" s="9"/>
    </row>
    <row r="147" spans="1:17" ht="20" customHeight="1" x14ac:dyDescent="0.25">
      <c r="A147" s="64"/>
      <c r="B147" s="64"/>
      <c r="C147" s="64"/>
      <c r="D147" s="10"/>
      <c r="E147" s="10"/>
      <c r="F147" s="14">
        <f t="shared" si="1"/>
        <v>0</v>
      </c>
      <c r="G147" s="6"/>
      <c r="H147" s="6"/>
      <c r="I147" s="6"/>
      <c r="J147" s="6"/>
      <c r="K147" s="6"/>
      <c r="L147" s="6"/>
      <c r="M147" s="8"/>
      <c r="N147" s="8"/>
      <c r="O147" s="6" t="s">
        <v>23</v>
      </c>
      <c r="P147" s="9"/>
      <c r="Q147"/>
    </row>
    <row r="148" spans="1:17" ht="20" customHeight="1" x14ac:dyDescent="0.25">
      <c r="A148" s="64">
        <v>61</v>
      </c>
      <c r="B148" s="64" t="s">
        <v>111</v>
      </c>
      <c r="C148" s="64" t="s">
        <v>112</v>
      </c>
      <c r="D148" s="10"/>
      <c r="E148" s="10"/>
      <c r="F148" s="14">
        <f t="shared" si="1"/>
        <v>0</v>
      </c>
      <c r="G148" s="6"/>
      <c r="H148" s="6"/>
      <c r="I148" s="7"/>
      <c r="J148" s="6"/>
      <c r="K148" s="6"/>
      <c r="L148" s="6"/>
      <c r="M148" s="8"/>
      <c r="N148" s="8"/>
      <c r="O148" s="6" t="s">
        <v>23</v>
      </c>
      <c r="P148" s="15"/>
      <c r="Q148"/>
    </row>
    <row r="149" spans="1:17" ht="20" customHeight="1" x14ac:dyDescent="0.25">
      <c r="A149" s="64"/>
      <c r="B149" s="64"/>
      <c r="C149" s="64"/>
      <c r="D149" s="10">
        <v>0.26458333333333334</v>
      </c>
      <c r="E149" s="10">
        <v>0.26527777777777778</v>
      </c>
      <c r="F149" s="14">
        <f t="shared" si="1"/>
        <v>6.9444444444444198E-4</v>
      </c>
      <c r="G149" s="6">
        <v>5250.2</v>
      </c>
      <c r="H149" s="6">
        <v>15</v>
      </c>
      <c r="I149" s="7" t="s">
        <v>148</v>
      </c>
      <c r="J149" s="6" t="s">
        <v>316</v>
      </c>
      <c r="K149" s="6" t="s">
        <v>303</v>
      </c>
      <c r="L149" s="6" t="s">
        <v>272</v>
      </c>
      <c r="M149" s="8">
        <v>0.28125</v>
      </c>
      <c r="N149" s="8">
        <v>0.29166666666666669</v>
      </c>
      <c r="O149" s="6" t="s">
        <v>19</v>
      </c>
      <c r="P149" s="9"/>
      <c r="Q149"/>
    </row>
    <row r="150" spans="1:17" ht="20" customHeight="1" x14ac:dyDescent="0.25">
      <c r="A150" s="64">
        <v>62</v>
      </c>
      <c r="B150" s="64" t="s">
        <v>113</v>
      </c>
      <c r="C150" s="64" t="s">
        <v>114</v>
      </c>
      <c r="D150" s="10">
        <v>0.4465277777777778</v>
      </c>
      <c r="E150" s="10">
        <v>0.44791666666666669</v>
      </c>
      <c r="F150" s="14">
        <f t="shared" si="1"/>
        <v>1.388888888888884E-3</v>
      </c>
      <c r="G150" s="6">
        <v>4224</v>
      </c>
      <c r="H150" s="6">
        <v>117</v>
      </c>
      <c r="I150" s="6" t="s">
        <v>148</v>
      </c>
      <c r="J150" s="6" t="s">
        <v>274</v>
      </c>
      <c r="K150" s="6" t="s">
        <v>275</v>
      </c>
      <c r="L150" s="6" t="s">
        <v>44</v>
      </c>
      <c r="M150" s="8">
        <v>0.38541666666666669</v>
      </c>
      <c r="N150" s="8">
        <v>0.57638888888888895</v>
      </c>
      <c r="O150" s="6" t="s">
        <v>19</v>
      </c>
      <c r="P150" s="9"/>
    </row>
    <row r="151" spans="1:17" ht="20" customHeight="1" x14ac:dyDescent="0.25">
      <c r="A151" s="64"/>
      <c r="B151" s="64"/>
      <c r="C151" s="64"/>
      <c r="D151" s="10">
        <v>0.90486111111111101</v>
      </c>
      <c r="E151" s="10">
        <v>0.90625</v>
      </c>
      <c r="F151" s="14">
        <f t="shared" si="1"/>
        <v>1.388888888888995E-3</v>
      </c>
      <c r="G151" s="6">
        <v>4231</v>
      </c>
      <c r="H151" s="6">
        <v>242</v>
      </c>
      <c r="I151" s="7" t="s">
        <v>148</v>
      </c>
      <c r="J151" s="6" t="s">
        <v>316</v>
      </c>
      <c r="K151" s="6" t="s">
        <v>303</v>
      </c>
      <c r="L151" s="6" t="s">
        <v>44</v>
      </c>
      <c r="M151" s="8">
        <v>0.89583333333333337</v>
      </c>
      <c r="N151" s="8">
        <v>1.0243055555555556</v>
      </c>
      <c r="O151" s="6" t="s">
        <v>19</v>
      </c>
      <c r="P151" s="9"/>
    </row>
    <row r="152" spans="1:17" ht="20" customHeight="1" x14ac:dyDescent="0.25">
      <c r="A152" s="64">
        <v>63</v>
      </c>
      <c r="B152" s="64" t="s">
        <v>115</v>
      </c>
      <c r="C152" s="64" t="s">
        <v>116</v>
      </c>
      <c r="D152" s="10">
        <v>0.52500000000000002</v>
      </c>
      <c r="E152" s="10">
        <v>0.52638888888888891</v>
      </c>
      <c r="F152" s="14">
        <f t="shared" si="1"/>
        <v>1.388888888888884E-3</v>
      </c>
      <c r="G152" s="6">
        <v>2568.4</v>
      </c>
      <c r="H152" s="6">
        <v>173</v>
      </c>
      <c r="I152" s="7" t="s">
        <v>147</v>
      </c>
      <c r="J152" s="6" t="s">
        <v>299</v>
      </c>
      <c r="K152" s="6" t="s">
        <v>275</v>
      </c>
      <c r="L152" s="6" t="s">
        <v>44</v>
      </c>
      <c r="M152" s="8">
        <v>0.375</v>
      </c>
      <c r="N152" s="8">
        <v>0.54166666666666663</v>
      </c>
      <c r="O152" s="6" t="s">
        <v>19</v>
      </c>
      <c r="P152" s="9"/>
    </row>
    <row r="153" spans="1:17" ht="20" customHeight="1" x14ac:dyDescent="0.25">
      <c r="A153" s="64"/>
      <c r="B153" s="64"/>
      <c r="C153" s="64"/>
      <c r="D153" s="10">
        <v>1.0222222222222224</v>
      </c>
      <c r="E153" s="10">
        <v>1.0243055555555556</v>
      </c>
      <c r="F153" s="14">
        <f t="shared" si="1"/>
        <v>2.0833333333332149E-3</v>
      </c>
      <c r="G153" s="6">
        <v>2578.1999999999998</v>
      </c>
      <c r="H153" s="6">
        <v>233</v>
      </c>
      <c r="I153" s="7" t="s">
        <v>147</v>
      </c>
      <c r="J153" s="6" t="s">
        <v>314</v>
      </c>
      <c r="K153" s="6" t="s">
        <v>303</v>
      </c>
      <c r="L153" s="6" t="s">
        <v>44</v>
      </c>
      <c r="M153" s="8">
        <v>1.0173611111111112</v>
      </c>
      <c r="N153" s="8">
        <v>1.0381944444444444</v>
      </c>
      <c r="O153" s="6" t="s">
        <v>19</v>
      </c>
      <c r="P153" s="9"/>
    </row>
    <row r="154" spans="1:17" ht="20" customHeight="1" x14ac:dyDescent="0.25">
      <c r="A154" s="64">
        <v>64</v>
      </c>
      <c r="B154" s="64" t="s">
        <v>115</v>
      </c>
      <c r="C154" s="64" t="s">
        <v>117</v>
      </c>
      <c r="D154" s="10">
        <v>0.44444444444444442</v>
      </c>
      <c r="E154" s="10">
        <v>0.4458333333333333</v>
      </c>
      <c r="F154" s="14">
        <f t="shared" si="1"/>
        <v>1.388888888888884E-3</v>
      </c>
      <c r="G154" s="6">
        <v>2617.6999999999998</v>
      </c>
      <c r="H154" s="6">
        <v>224</v>
      </c>
      <c r="I154" s="7" t="s">
        <v>147</v>
      </c>
      <c r="J154" s="6" t="s">
        <v>299</v>
      </c>
      <c r="K154" s="6" t="s">
        <v>275</v>
      </c>
      <c r="L154" s="6" t="s">
        <v>44</v>
      </c>
      <c r="M154" s="8">
        <v>0.375</v>
      </c>
      <c r="N154" s="8">
        <v>0.54166666666666663</v>
      </c>
      <c r="O154" s="6" t="s">
        <v>19</v>
      </c>
      <c r="P154" s="9"/>
    </row>
    <row r="155" spans="1:17" ht="20" customHeight="1" x14ac:dyDescent="0.25">
      <c r="A155" s="64"/>
      <c r="B155" s="64"/>
      <c r="C155" s="64"/>
      <c r="D155" s="10">
        <v>0.98611111111111116</v>
      </c>
      <c r="E155" s="10">
        <v>0.98749999999999993</v>
      </c>
      <c r="F155" s="14">
        <f t="shared" si="1"/>
        <v>1.3888888888887729E-3</v>
      </c>
      <c r="G155" s="6">
        <v>2628.9</v>
      </c>
      <c r="H155" s="6">
        <v>280</v>
      </c>
      <c r="I155" s="6" t="s">
        <v>147</v>
      </c>
      <c r="J155" s="6" t="s">
        <v>314</v>
      </c>
      <c r="K155" s="6" t="s">
        <v>303</v>
      </c>
      <c r="L155" s="6" t="s">
        <v>280</v>
      </c>
      <c r="M155" s="8">
        <v>0.97569444444444453</v>
      </c>
      <c r="N155" s="8">
        <v>1.0138888888888888</v>
      </c>
      <c r="O155" s="6" t="s">
        <v>19</v>
      </c>
      <c r="P155" s="9"/>
    </row>
    <row r="156" spans="1:17" ht="20" customHeight="1" x14ac:dyDescent="0.25">
      <c r="A156" s="64">
        <v>65</v>
      </c>
      <c r="B156" s="73" t="s">
        <v>118</v>
      </c>
      <c r="C156" s="64" t="s">
        <v>119</v>
      </c>
      <c r="D156" s="10">
        <v>0.53194444444444444</v>
      </c>
      <c r="E156" s="10">
        <v>0.53333333333333333</v>
      </c>
      <c r="F156" s="14">
        <f t="shared" si="1"/>
        <v>1.388888888888884E-3</v>
      </c>
      <c r="G156" s="6">
        <v>1824.2</v>
      </c>
      <c r="H156" s="6">
        <v>100</v>
      </c>
      <c r="I156" s="6" t="s">
        <v>148</v>
      </c>
      <c r="J156" s="6" t="s">
        <v>274</v>
      </c>
      <c r="K156" s="6" t="s">
        <v>275</v>
      </c>
      <c r="L156" s="6" t="s">
        <v>44</v>
      </c>
      <c r="M156" s="8">
        <v>0.38541666666666669</v>
      </c>
      <c r="N156" s="8">
        <v>0.57638888888888895</v>
      </c>
      <c r="O156" s="6" t="s">
        <v>19</v>
      </c>
      <c r="P156" s="9"/>
    </row>
    <row r="157" spans="1:17" ht="20" customHeight="1" x14ac:dyDescent="0.25">
      <c r="A157" s="64"/>
      <c r="B157" s="75"/>
      <c r="C157" s="64"/>
      <c r="D157" s="10">
        <v>1.0256944444444445</v>
      </c>
      <c r="E157" s="10">
        <v>1.0270833333333333</v>
      </c>
      <c r="F157" s="14">
        <f t="shared" si="1"/>
        <v>1.388888888888884E-3</v>
      </c>
      <c r="G157" s="6">
        <v>1828.1</v>
      </c>
      <c r="H157" s="6">
        <v>132</v>
      </c>
      <c r="I157" s="7" t="s">
        <v>147</v>
      </c>
      <c r="J157" s="6" t="s">
        <v>314</v>
      </c>
      <c r="K157" s="6" t="s">
        <v>303</v>
      </c>
      <c r="L157" s="6" t="s">
        <v>44</v>
      </c>
      <c r="M157" s="8">
        <v>1.0173611111111112</v>
      </c>
      <c r="N157" s="8">
        <v>1.0381944444444444</v>
      </c>
      <c r="O157" s="6" t="s">
        <v>19</v>
      </c>
      <c r="P157" s="9"/>
    </row>
    <row r="158" spans="1:17" ht="20" customHeight="1" x14ac:dyDescent="0.25">
      <c r="A158" s="64">
        <v>66</v>
      </c>
      <c r="B158" s="73" t="s">
        <v>312</v>
      </c>
      <c r="C158" s="64" t="s">
        <v>265</v>
      </c>
      <c r="D158" s="10">
        <v>0.71736111111111101</v>
      </c>
      <c r="E158" s="10">
        <v>0.71875</v>
      </c>
      <c r="F158" s="14">
        <f t="shared" si="1"/>
        <v>1.388888888888995E-3</v>
      </c>
      <c r="G158" s="6">
        <v>60.3</v>
      </c>
      <c r="H158" s="6">
        <v>316</v>
      </c>
      <c r="I158" s="6" t="s">
        <v>148</v>
      </c>
      <c r="J158" s="6" t="s">
        <v>274</v>
      </c>
      <c r="K158" s="6" t="s">
        <v>275</v>
      </c>
      <c r="L158" s="6" t="s">
        <v>272</v>
      </c>
      <c r="M158" s="8">
        <v>0.63541666666666663</v>
      </c>
      <c r="N158" s="8">
        <v>0.77083333333333337</v>
      </c>
      <c r="O158" s="6" t="s">
        <v>19</v>
      </c>
      <c r="P158" s="9"/>
    </row>
    <row r="159" spans="1:17" ht="20" customHeight="1" x14ac:dyDescent="0.25">
      <c r="A159" s="64"/>
      <c r="B159" s="75"/>
      <c r="C159" s="64"/>
      <c r="D159" s="10">
        <v>0.28611111111111115</v>
      </c>
      <c r="E159" s="10">
        <v>0.28750000000000003</v>
      </c>
      <c r="F159" s="14">
        <f t="shared" si="1"/>
        <v>1.388888888888884E-3</v>
      </c>
      <c r="G159" s="6">
        <v>70</v>
      </c>
      <c r="H159" s="6">
        <v>230</v>
      </c>
      <c r="I159" s="7" t="s">
        <v>148</v>
      </c>
      <c r="J159" s="6" t="s">
        <v>316</v>
      </c>
      <c r="K159" s="6" t="s">
        <v>303</v>
      </c>
      <c r="L159" s="6" t="s">
        <v>272</v>
      </c>
      <c r="M159" s="8">
        <v>0.28125</v>
      </c>
      <c r="N159" s="8">
        <v>0.29166666666666669</v>
      </c>
      <c r="O159" s="6" t="s">
        <v>19</v>
      </c>
      <c r="P159" s="9"/>
    </row>
    <row r="160" spans="1:17" ht="20" customHeight="1" x14ac:dyDescent="0.25">
      <c r="A160" s="64">
        <v>66</v>
      </c>
      <c r="B160" s="73" t="s">
        <v>120</v>
      </c>
      <c r="C160" s="64" t="s">
        <v>121</v>
      </c>
      <c r="D160" s="10">
        <v>0.65833333333333333</v>
      </c>
      <c r="E160" s="10">
        <v>0.66041666666666665</v>
      </c>
      <c r="F160" s="14">
        <f t="shared" si="1"/>
        <v>2.0833333333333259E-3</v>
      </c>
      <c r="G160" s="6">
        <v>1824</v>
      </c>
      <c r="H160" s="6">
        <v>154</v>
      </c>
      <c r="I160" s="7" t="s">
        <v>296</v>
      </c>
      <c r="J160" s="6" t="s">
        <v>297</v>
      </c>
      <c r="K160" s="6" t="s">
        <v>275</v>
      </c>
      <c r="L160" s="6" t="s">
        <v>284</v>
      </c>
      <c r="M160" s="8">
        <v>0.65277777777777779</v>
      </c>
      <c r="N160" s="8">
        <v>0.6875</v>
      </c>
      <c r="O160" s="6" t="s">
        <v>19</v>
      </c>
      <c r="P160" s="9"/>
    </row>
    <row r="161" spans="1:16" ht="20" customHeight="1" x14ac:dyDescent="0.25">
      <c r="A161" s="64"/>
      <c r="B161" s="75"/>
      <c r="C161" s="64"/>
      <c r="D161" s="10">
        <v>0.19097222222222221</v>
      </c>
      <c r="E161" s="10">
        <v>0.19236111111111112</v>
      </c>
      <c r="F161" s="10">
        <f t="shared" si="1"/>
        <v>1.3888888888889117E-3</v>
      </c>
      <c r="G161" s="6">
        <v>1832</v>
      </c>
      <c r="H161" s="6">
        <v>207</v>
      </c>
      <c r="I161" s="7" t="s">
        <v>147</v>
      </c>
      <c r="J161" s="6" t="s">
        <v>314</v>
      </c>
      <c r="K161" s="6" t="s">
        <v>303</v>
      </c>
      <c r="L161" s="6" t="s">
        <v>284</v>
      </c>
      <c r="M161" s="8">
        <v>0.15625</v>
      </c>
      <c r="N161" s="8">
        <v>0.26041666666666669</v>
      </c>
      <c r="O161" s="6" t="s">
        <v>19</v>
      </c>
      <c r="P161" s="9"/>
    </row>
    <row r="162" spans="1:16" ht="20" customHeight="1" x14ac:dyDescent="0.25">
      <c r="A162" s="64">
        <v>67</v>
      </c>
      <c r="B162" s="64" t="s">
        <v>122</v>
      </c>
      <c r="C162" s="64" t="s">
        <v>123</v>
      </c>
      <c r="D162" s="10">
        <v>0.41111111111111115</v>
      </c>
      <c r="E162" s="10">
        <v>0.41250000000000003</v>
      </c>
      <c r="F162" s="14">
        <f t="shared" si="1"/>
        <v>1.388888888888884E-3</v>
      </c>
      <c r="G162" s="6">
        <v>3494.9</v>
      </c>
      <c r="H162" s="6">
        <v>122</v>
      </c>
      <c r="I162" s="6" t="s">
        <v>148</v>
      </c>
      <c r="J162" s="6" t="s">
        <v>274</v>
      </c>
      <c r="K162" s="6" t="s">
        <v>275</v>
      </c>
      <c r="L162" s="6" t="s">
        <v>44</v>
      </c>
      <c r="M162" s="8">
        <v>0.38541666666666669</v>
      </c>
      <c r="N162" s="8">
        <v>0.57638888888888895</v>
      </c>
      <c r="O162" s="6" t="s">
        <v>19</v>
      </c>
      <c r="P162" s="34"/>
    </row>
    <row r="163" spans="1:16" ht="20" customHeight="1" x14ac:dyDescent="0.25">
      <c r="A163" s="64"/>
      <c r="B163" s="64"/>
      <c r="C163" s="64"/>
      <c r="D163" s="10">
        <v>0.92291666666666661</v>
      </c>
      <c r="E163" s="10">
        <v>0.9243055555555556</v>
      </c>
      <c r="F163" s="14">
        <f t="shared" si="1"/>
        <v>1.388888888888995E-3</v>
      </c>
      <c r="G163" s="6">
        <v>3505.3</v>
      </c>
      <c r="H163" s="6">
        <v>125</v>
      </c>
      <c r="I163" s="7" t="s">
        <v>148</v>
      </c>
      <c r="J163" s="6" t="s">
        <v>316</v>
      </c>
      <c r="K163" s="6" t="s">
        <v>303</v>
      </c>
      <c r="L163" s="6" t="s">
        <v>44</v>
      </c>
      <c r="M163" s="8">
        <v>0.89583333333333337</v>
      </c>
      <c r="N163" s="8">
        <v>1.0243055555555556</v>
      </c>
      <c r="O163" s="6" t="s">
        <v>19</v>
      </c>
      <c r="P163" s="9"/>
    </row>
    <row r="164" spans="1:16" ht="20" customHeight="1" x14ac:dyDescent="0.25">
      <c r="A164" s="64">
        <v>68</v>
      </c>
      <c r="B164" s="64" t="s">
        <v>122</v>
      </c>
      <c r="C164" s="64" t="s">
        <v>124</v>
      </c>
      <c r="D164" s="10">
        <v>0.64027777777777783</v>
      </c>
      <c r="E164" s="10">
        <v>0.64097222222222217</v>
      </c>
      <c r="F164" s="14">
        <f t="shared" si="1"/>
        <v>6.9444444444433095E-4</v>
      </c>
      <c r="G164" s="6">
        <v>2181.1</v>
      </c>
      <c r="H164" s="6">
        <v>65</v>
      </c>
      <c r="I164" s="7" t="s">
        <v>147</v>
      </c>
      <c r="J164" s="6" t="s">
        <v>299</v>
      </c>
      <c r="K164" s="6" t="s">
        <v>275</v>
      </c>
      <c r="L164" s="6" t="s">
        <v>284</v>
      </c>
      <c r="M164" s="8">
        <v>0.625</v>
      </c>
      <c r="N164" s="8">
        <v>0.70416666666666661</v>
      </c>
      <c r="O164" s="6" t="s">
        <v>19</v>
      </c>
      <c r="P164" s="9"/>
    </row>
    <row r="165" spans="1:16" ht="20" customHeight="1" x14ac:dyDescent="0.25">
      <c r="A165" s="64"/>
      <c r="B165" s="64"/>
      <c r="C165" s="64"/>
      <c r="D165" s="10">
        <v>0.25763888888888892</v>
      </c>
      <c r="E165" s="10">
        <v>0.25833333333333336</v>
      </c>
      <c r="F165" s="14">
        <f t="shared" si="1"/>
        <v>6.9444444444444198E-4</v>
      </c>
      <c r="G165" s="6">
        <v>2189.3000000000002</v>
      </c>
      <c r="H165" s="6">
        <v>93</v>
      </c>
      <c r="I165" s="7" t="s">
        <v>147</v>
      </c>
      <c r="J165" s="6" t="s">
        <v>314</v>
      </c>
      <c r="K165" s="6" t="s">
        <v>303</v>
      </c>
      <c r="L165" s="6" t="s">
        <v>284</v>
      </c>
      <c r="M165" s="8">
        <v>0.15625</v>
      </c>
      <c r="N165" s="8">
        <v>0.26041666666666669</v>
      </c>
      <c r="O165" s="6" t="s">
        <v>19</v>
      </c>
      <c r="P165" s="9"/>
    </row>
    <row r="166" spans="1:16" ht="20" customHeight="1" x14ac:dyDescent="0.25">
      <c r="A166" s="64">
        <v>69</v>
      </c>
      <c r="B166" s="64" t="s">
        <v>122</v>
      </c>
      <c r="C166" s="64" t="s">
        <v>125</v>
      </c>
      <c r="D166" s="10">
        <v>0.75347222222222221</v>
      </c>
      <c r="E166" s="10">
        <v>0.75416666666666676</v>
      </c>
      <c r="F166" s="14">
        <f t="shared" si="1"/>
        <v>6.94444444444553E-4</v>
      </c>
      <c r="G166" s="6">
        <v>2202.4</v>
      </c>
      <c r="H166" s="6">
        <v>155</v>
      </c>
      <c r="I166" s="7" t="s">
        <v>147</v>
      </c>
      <c r="J166" s="6" t="s">
        <v>299</v>
      </c>
      <c r="K166" s="6" t="s">
        <v>275</v>
      </c>
      <c r="L166" s="6" t="s">
        <v>272</v>
      </c>
      <c r="M166" s="8">
        <v>0.72916666666666663</v>
      </c>
      <c r="N166" s="8">
        <v>0.75694444444444453</v>
      </c>
      <c r="O166" s="6" t="s">
        <v>19</v>
      </c>
      <c r="P166" s="9"/>
    </row>
    <row r="167" spans="1:16" ht="20" customHeight="1" x14ac:dyDescent="0.25">
      <c r="A167" s="64"/>
      <c r="B167" s="64"/>
      <c r="C167" s="64"/>
      <c r="D167" s="10"/>
      <c r="E167" s="10"/>
      <c r="F167" s="14">
        <f t="shared" si="1"/>
        <v>0</v>
      </c>
      <c r="G167" s="6"/>
      <c r="H167" s="6"/>
      <c r="I167" s="6"/>
      <c r="J167" s="6"/>
      <c r="K167" s="6"/>
      <c r="L167" s="6"/>
      <c r="M167" s="8"/>
      <c r="N167" s="8"/>
      <c r="O167" s="6" t="s">
        <v>23</v>
      </c>
      <c r="P167" s="9"/>
    </row>
    <row r="168" spans="1:16" ht="20" customHeight="1" x14ac:dyDescent="0.25">
      <c r="A168" s="64">
        <v>70</v>
      </c>
      <c r="B168" s="64" t="s">
        <v>122</v>
      </c>
      <c r="C168" s="64" t="s">
        <v>126</v>
      </c>
      <c r="D168" s="10">
        <v>0.29583333333333334</v>
      </c>
      <c r="E168" s="10">
        <v>0.29722222222222222</v>
      </c>
      <c r="F168" s="14">
        <f t="shared" ref="F168:F231" si="2">E168-D168</f>
        <v>1.388888888888884E-3</v>
      </c>
      <c r="G168" s="6">
        <v>1968.2</v>
      </c>
      <c r="H168" s="6">
        <v>105</v>
      </c>
      <c r="I168" s="7" t="s">
        <v>296</v>
      </c>
      <c r="J168" s="6" t="s">
        <v>297</v>
      </c>
      <c r="K168" s="6" t="s">
        <v>275</v>
      </c>
      <c r="L168" s="6" t="s">
        <v>295</v>
      </c>
      <c r="M168" s="8">
        <v>0.29166666666666669</v>
      </c>
      <c r="N168" s="8">
        <v>0.2986111111111111</v>
      </c>
      <c r="O168" s="6" t="s">
        <v>19</v>
      </c>
      <c r="P168" s="9"/>
    </row>
    <row r="169" spans="1:16" ht="20" customHeight="1" x14ac:dyDescent="0.25">
      <c r="A169" s="64"/>
      <c r="B169" s="64"/>
      <c r="C169" s="64"/>
      <c r="D169" s="10">
        <v>0.72083333333333333</v>
      </c>
      <c r="E169" s="10">
        <v>0.72291666666666676</v>
      </c>
      <c r="F169" s="14">
        <f t="shared" si="2"/>
        <v>2.083333333333437E-3</v>
      </c>
      <c r="G169" s="6">
        <v>1970.5</v>
      </c>
      <c r="H169" s="6">
        <v>65</v>
      </c>
      <c r="I169" s="7" t="s">
        <v>296</v>
      </c>
      <c r="J169" s="6" t="s">
        <v>297</v>
      </c>
      <c r="K169" s="6" t="s">
        <v>275</v>
      </c>
      <c r="L169" s="6" t="s">
        <v>298</v>
      </c>
      <c r="M169" s="8">
        <v>0.71527777777777779</v>
      </c>
      <c r="N169" s="8">
        <v>0.76388888888888884</v>
      </c>
      <c r="O169" s="6" t="s">
        <v>19</v>
      </c>
      <c r="P169" s="9"/>
    </row>
    <row r="170" spans="1:16" ht="20" customHeight="1" x14ac:dyDescent="0.25">
      <c r="A170" s="64">
        <v>71</v>
      </c>
      <c r="B170" s="64" t="s">
        <v>127</v>
      </c>
      <c r="C170" s="64" t="s">
        <v>128</v>
      </c>
      <c r="D170" s="10">
        <v>0.39444444444444443</v>
      </c>
      <c r="E170" s="10">
        <v>0.39513888888888887</v>
      </c>
      <c r="F170" s="14">
        <f t="shared" si="2"/>
        <v>6.9444444444444198E-4</v>
      </c>
      <c r="G170" s="6">
        <v>3419.6</v>
      </c>
      <c r="H170" s="6">
        <v>81</v>
      </c>
      <c r="I170" s="7" t="s">
        <v>147</v>
      </c>
      <c r="J170" s="6" t="s">
        <v>299</v>
      </c>
      <c r="K170" s="6" t="s">
        <v>275</v>
      </c>
      <c r="L170" s="6" t="s">
        <v>44</v>
      </c>
      <c r="M170" s="8">
        <v>0.375</v>
      </c>
      <c r="N170" s="8">
        <v>0.54166666666666663</v>
      </c>
      <c r="O170" s="6" t="s">
        <v>19</v>
      </c>
      <c r="P170" s="9"/>
    </row>
    <row r="171" spans="1:16" ht="20" customHeight="1" x14ac:dyDescent="0.25">
      <c r="A171" s="64"/>
      <c r="B171" s="64"/>
      <c r="C171" s="64"/>
      <c r="D171" s="10">
        <v>0.93888888888888899</v>
      </c>
      <c r="E171" s="10">
        <v>0.93958333333333333</v>
      </c>
      <c r="F171" s="14">
        <f t="shared" si="2"/>
        <v>6.9444444444433095E-4</v>
      </c>
      <c r="G171" s="6">
        <v>3426.7</v>
      </c>
      <c r="H171" s="6">
        <v>60</v>
      </c>
      <c r="I171" s="6" t="s">
        <v>147</v>
      </c>
      <c r="J171" s="6" t="s">
        <v>314</v>
      </c>
      <c r="K171" s="6" t="s">
        <v>303</v>
      </c>
      <c r="L171" s="6" t="s">
        <v>44</v>
      </c>
      <c r="M171" s="8">
        <v>0.89236111111111116</v>
      </c>
      <c r="N171" s="8">
        <v>0.97222222222222221</v>
      </c>
      <c r="O171" s="6" t="s">
        <v>19</v>
      </c>
      <c r="P171" s="9"/>
    </row>
    <row r="172" spans="1:16" ht="20" customHeight="1" x14ac:dyDescent="0.25">
      <c r="A172" s="64">
        <v>72</v>
      </c>
      <c r="B172" s="73" t="s">
        <v>127</v>
      </c>
      <c r="C172" s="73" t="s">
        <v>129</v>
      </c>
      <c r="D172" s="10"/>
      <c r="E172" s="10"/>
      <c r="F172" s="14">
        <f t="shared" si="2"/>
        <v>0</v>
      </c>
      <c r="G172" s="6"/>
      <c r="H172" s="6"/>
      <c r="I172" s="7"/>
      <c r="J172" s="6"/>
      <c r="K172" s="6"/>
      <c r="L172" s="6"/>
      <c r="M172" s="8"/>
      <c r="N172" s="8"/>
      <c r="O172" s="6" t="s">
        <v>23</v>
      </c>
      <c r="P172" s="9"/>
    </row>
    <row r="173" spans="1:16" ht="20" customHeight="1" x14ac:dyDescent="0.25">
      <c r="A173" s="64"/>
      <c r="B173" s="74"/>
      <c r="C173" s="74"/>
      <c r="D173" s="10"/>
      <c r="E173" s="10"/>
      <c r="F173" s="14">
        <f t="shared" si="2"/>
        <v>0</v>
      </c>
      <c r="G173" s="6"/>
      <c r="H173" s="6"/>
      <c r="I173" s="6"/>
      <c r="J173" s="6"/>
      <c r="K173" s="6"/>
      <c r="L173" s="6"/>
      <c r="M173" s="8"/>
      <c r="N173" s="8"/>
      <c r="O173" s="6" t="s">
        <v>23</v>
      </c>
      <c r="P173" s="9"/>
    </row>
    <row r="174" spans="1:16" ht="20" customHeight="1" x14ac:dyDescent="0.25">
      <c r="A174" s="64">
        <v>73</v>
      </c>
      <c r="B174" s="64" t="s">
        <v>127</v>
      </c>
      <c r="C174" s="64" t="s">
        <v>130</v>
      </c>
      <c r="D174" s="10">
        <v>0.65694444444444444</v>
      </c>
      <c r="E174" s="10">
        <v>0.65763888888888888</v>
      </c>
      <c r="F174" s="14">
        <f t="shared" si="2"/>
        <v>6.9444444444444198E-4</v>
      </c>
      <c r="G174" s="6">
        <v>2825.3</v>
      </c>
      <c r="H174" s="6">
        <v>67</v>
      </c>
      <c r="I174" s="6" t="s">
        <v>148</v>
      </c>
      <c r="J174" s="6" t="s">
        <v>274</v>
      </c>
      <c r="K174" s="6" t="s">
        <v>275</v>
      </c>
      <c r="L174" s="6" t="s">
        <v>272</v>
      </c>
      <c r="M174" s="8">
        <v>0.63541666666666663</v>
      </c>
      <c r="N174" s="8">
        <v>0.77083333333333337</v>
      </c>
      <c r="O174" s="6" t="s">
        <v>19</v>
      </c>
      <c r="P174" s="9"/>
    </row>
    <row r="175" spans="1:16" ht="20" customHeight="1" x14ac:dyDescent="0.25">
      <c r="A175" s="64"/>
      <c r="B175" s="64"/>
      <c r="C175" s="64"/>
      <c r="D175" s="10"/>
      <c r="E175" s="10"/>
      <c r="F175" s="14">
        <f t="shared" si="2"/>
        <v>0</v>
      </c>
      <c r="G175" s="6"/>
      <c r="H175" s="6"/>
      <c r="I175" s="6"/>
      <c r="J175" s="6"/>
      <c r="K175" s="6"/>
      <c r="L175" s="6"/>
      <c r="M175" s="8"/>
      <c r="N175" s="8"/>
      <c r="O175" s="6" t="s">
        <v>23</v>
      </c>
      <c r="P175" s="9"/>
    </row>
    <row r="176" spans="1:16" ht="20" customHeight="1" x14ac:dyDescent="0.25">
      <c r="A176" s="64">
        <v>74</v>
      </c>
      <c r="B176" s="64" t="s">
        <v>127</v>
      </c>
      <c r="C176" s="64" t="s">
        <v>131</v>
      </c>
      <c r="D176" s="10"/>
      <c r="E176" s="10"/>
      <c r="F176" s="14">
        <f t="shared" si="2"/>
        <v>0</v>
      </c>
      <c r="G176" s="6"/>
      <c r="H176" s="6"/>
      <c r="I176" s="7"/>
      <c r="J176" s="6"/>
      <c r="K176" s="6"/>
      <c r="L176" s="6"/>
      <c r="M176" s="8"/>
      <c r="N176" s="8"/>
      <c r="O176" s="6" t="s">
        <v>23</v>
      </c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2"/>
        <v>0</v>
      </c>
      <c r="G177" s="6"/>
      <c r="H177" s="6"/>
      <c r="I177" s="7"/>
      <c r="J177" s="6"/>
      <c r="K177" s="6"/>
      <c r="L177" s="6"/>
      <c r="M177" s="8"/>
      <c r="N177" s="8"/>
      <c r="O177" s="6" t="s">
        <v>23</v>
      </c>
      <c r="P177" s="34"/>
    </row>
    <row r="178" spans="1:16" ht="20" customHeight="1" x14ac:dyDescent="0.25">
      <c r="A178" s="64">
        <v>75</v>
      </c>
      <c r="B178" s="64" t="s">
        <v>127</v>
      </c>
      <c r="C178" s="64" t="s">
        <v>132</v>
      </c>
      <c r="D178" s="10">
        <v>0.38541666666666669</v>
      </c>
      <c r="E178" s="10">
        <v>0.38611111111111113</v>
      </c>
      <c r="F178" s="14">
        <f t="shared" si="2"/>
        <v>6.9444444444444198E-4</v>
      </c>
      <c r="G178" s="6">
        <v>2100.6</v>
      </c>
      <c r="H178" s="6">
        <v>82</v>
      </c>
      <c r="I178" s="7" t="s">
        <v>147</v>
      </c>
      <c r="J178" s="6" t="s">
        <v>299</v>
      </c>
      <c r="K178" s="6" t="s">
        <v>275</v>
      </c>
      <c r="L178" s="6" t="s">
        <v>44</v>
      </c>
      <c r="M178" s="8">
        <v>0.375</v>
      </c>
      <c r="N178" s="8">
        <v>0.54166666666666663</v>
      </c>
      <c r="O178" s="6" t="s">
        <v>19</v>
      </c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2"/>
        <v>0</v>
      </c>
      <c r="G179" s="6"/>
      <c r="H179" s="6"/>
      <c r="I179" s="6"/>
      <c r="J179" s="6"/>
      <c r="K179" s="6"/>
      <c r="L179" s="6"/>
      <c r="M179" s="8"/>
      <c r="N179" s="8"/>
      <c r="O179" s="6" t="s">
        <v>23</v>
      </c>
      <c r="P179" s="9"/>
    </row>
    <row r="180" spans="1:16" ht="20" customHeight="1" x14ac:dyDescent="0.25">
      <c r="A180" s="64">
        <v>76</v>
      </c>
      <c r="B180" s="64" t="s">
        <v>127</v>
      </c>
      <c r="C180" s="64" t="s">
        <v>133</v>
      </c>
      <c r="D180" s="10">
        <v>0.76597222222222217</v>
      </c>
      <c r="E180" s="10">
        <v>0.76666666666666661</v>
      </c>
      <c r="F180" s="14">
        <f t="shared" si="2"/>
        <v>6.9444444444444198E-4</v>
      </c>
      <c r="G180" s="6">
        <v>2047.9</v>
      </c>
      <c r="H180" s="6">
        <v>99</v>
      </c>
      <c r="I180" s="6" t="s">
        <v>148</v>
      </c>
      <c r="J180" s="6" t="s">
        <v>274</v>
      </c>
      <c r="K180" s="6" t="s">
        <v>275</v>
      </c>
      <c r="L180" s="6" t="s">
        <v>272</v>
      </c>
      <c r="M180" s="8">
        <v>0.63541666666666663</v>
      </c>
      <c r="N180" s="8">
        <v>0.77083333333333337</v>
      </c>
      <c r="O180" s="6" t="s">
        <v>19</v>
      </c>
      <c r="P180" s="9"/>
    </row>
    <row r="181" spans="1:16" ht="20" customHeight="1" x14ac:dyDescent="0.25">
      <c r="A181" s="64"/>
      <c r="B181" s="64"/>
      <c r="C181" s="64"/>
      <c r="D181" s="10">
        <v>0.26805555555555555</v>
      </c>
      <c r="E181" s="10">
        <v>0.26874999999999999</v>
      </c>
      <c r="F181" s="14">
        <f t="shared" si="2"/>
        <v>6.9444444444444198E-4</v>
      </c>
      <c r="G181" s="6">
        <v>2053.9</v>
      </c>
      <c r="H181" s="6">
        <v>68</v>
      </c>
      <c r="I181" s="7" t="s">
        <v>148</v>
      </c>
      <c r="J181" s="6" t="s">
        <v>316</v>
      </c>
      <c r="K181" s="6" t="s">
        <v>303</v>
      </c>
      <c r="L181" s="6" t="s">
        <v>272</v>
      </c>
      <c r="M181" s="8">
        <v>0.28125</v>
      </c>
      <c r="N181" s="8">
        <v>0.29166666666666669</v>
      </c>
      <c r="O181" s="6" t="s">
        <v>19</v>
      </c>
      <c r="P181" s="9"/>
    </row>
    <row r="182" spans="1:16" ht="20" customHeight="1" x14ac:dyDescent="0.25">
      <c r="A182" s="64">
        <v>77</v>
      </c>
      <c r="B182" s="64" t="s">
        <v>127</v>
      </c>
      <c r="C182" s="64" t="s">
        <v>134</v>
      </c>
      <c r="D182" s="10">
        <v>0.66111111111111109</v>
      </c>
      <c r="E182" s="10">
        <v>0.66180555555555554</v>
      </c>
      <c r="F182" s="14">
        <f t="shared" si="2"/>
        <v>6.9444444444444198E-4</v>
      </c>
      <c r="G182" s="6">
        <v>3075.9</v>
      </c>
      <c r="H182" s="6">
        <v>97</v>
      </c>
      <c r="I182" s="6" t="s">
        <v>148</v>
      </c>
      <c r="J182" s="6" t="s">
        <v>274</v>
      </c>
      <c r="K182" s="6" t="s">
        <v>275</v>
      </c>
      <c r="L182" s="6" t="s">
        <v>272</v>
      </c>
      <c r="M182" s="8">
        <v>0.63541666666666663</v>
      </c>
      <c r="N182" s="8">
        <v>0.77083333333333337</v>
      </c>
      <c r="O182" s="6" t="s">
        <v>19</v>
      </c>
      <c r="P182" s="9"/>
    </row>
    <row r="183" spans="1:16" ht="20" customHeight="1" x14ac:dyDescent="0.25">
      <c r="A183" s="64"/>
      <c r="B183" s="64"/>
      <c r="C183" s="64"/>
      <c r="D183" s="10"/>
      <c r="E183" s="10"/>
      <c r="F183" s="14">
        <f t="shared" si="2"/>
        <v>0</v>
      </c>
      <c r="G183" s="6"/>
      <c r="H183" s="6"/>
      <c r="I183" s="6"/>
      <c r="J183" s="6"/>
      <c r="K183" s="6"/>
      <c r="L183" s="6"/>
      <c r="M183" s="8"/>
      <c r="N183" s="8"/>
      <c r="O183" s="6" t="s">
        <v>23</v>
      </c>
      <c r="P183" s="9"/>
    </row>
    <row r="184" spans="1:16" ht="20" customHeight="1" x14ac:dyDescent="0.25">
      <c r="A184" s="64">
        <v>78</v>
      </c>
      <c r="B184" s="64" t="s">
        <v>127</v>
      </c>
      <c r="C184" s="64" t="s">
        <v>135</v>
      </c>
      <c r="D184" s="11">
        <v>0.40833333333333338</v>
      </c>
      <c r="E184" s="11">
        <v>0.40902777777777777</v>
      </c>
      <c r="F184" s="14">
        <f t="shared" si="2"/>
        <v>6.9444444444438647E-4</v>
      </c>
      <c r="G184" s="6">
        <v>2677.4</v>
      </c>
      <c r="H184" s="6">
        <v>143</v>
      </c>
      <c r="I184" s="7" t="s">
        <v>147</v>
      </c>
      <c r="J184" s="6" t="s">
        <v>299</v>
      </c>
      <c r="K184" s="6" t="s">
        <v>275</v>
      </c>
      <c r="L184" s="6" t="s">
        <v>44</v>
      </c>
      <c r="M184" s="8">
        <v>0.375</v>
      </c>
      <c r="N184" s="8">
        <v>0.54166666666666663</v>
      </c>
      <c r="O184" s="6" t="s">
        <v>19</v>
      </c>
      <c r="P184" s="9"/>
    </row>
    <row r="185" spans="1:16" ht="20" customHeight="1" x14ac:dyDescent="0.25">
      <c r="A185" s="64"/>
      <c r="B185" s="64"/>
      <c r="C185" s="64"/>
      <c r="D185" s="10">
        <v>0.92152777777777783</v>
      </c>
      <c r="E185" s="10">
        <v>0.92222222222222217</v>
      </c>
      <c r="F185" s="14">
        <f t="shared" si="2"/>
        <v>6.9444444444433095E-4</v>
      </c>
      <c r="G185" s="6">
        <v>2681.5</v>
      </c>
      <c r="H185" s="6">
        <v>70</v>
      </c>
      <c r="I185" s="6" t="s">
        <v>147</v>
      </c>
      <c r="J185" s="6" t="s">
        <v>314</v>
      </c>
      <c r="K185" s="6" t="s">
        <v>303</v>
      </c>
      <c r="L185" s="6" t="s">
        <v>44</v>
      </c>
      <c r="M185" s="8">
        <v>0.89236111111111116</v>
      </c>
      <c r="N185" s="8">
        <v>0.97222222222222221</v>
      </c>
      <c r="O185" s="6" t="s">
        <v>19</v>
      </c>
      <c r="P185" s="9"/>
    </row>
    <row r="186" spans="1:16" ht="20" customHeight="1" x14ac:dyDescent="0.25">
      <c r="A186" s="64">
        <v>79</v>
      </c>
      <c r="B186" s="64" t="s">
        <v>127</v>
      </c>
      <c r="C186" s="64" t="s">
        <v>136</v>
      </c>
      <c r="D186" s="10">
        <v>0.73333333333333339</v>
      </c>
      <c r="E186" s="10">
        <v>0.73541666666666661</v>
      </c>
      <c r="F186" s="14">
        <f t="shared" si="2"/>
        <v>2.0833333333332149E-3</v>
      </c>
      <c r="G186" s="6">
        <v>2136.4</v>
      </c>
      <c r="H186" s="6">
        <v>158</v>
      </c>
      <c r="I186" s="7" t="s">
        <v>296</v>
      </c>
      <c r="J186" s="6" t="s">
        <v>297</v>
      </c>
      <c r="K186" s="6" t="s">
        <v>275</v>
      </c>
      <c r="L186" s="6" t="s">
        <v>298</v>
      </c>
      <c r="M186" s="8">
        <v>0.71527777777777779</v>
      </c>
      <c r="N186" s="8">
        <v>0.76388888888888884</v>
      </c>
      <c r="O186" s="6" t="s">
        <v>19</v>
      </c>
      <c r="P186" s="9"/>
    </row>
    <row r="187" spans="1:16" ht="20" customHeight="1" x14ac:dyDescent="0.25">
      <c r="A187" s="64"/>
      <c r="B187" s="64"/>
      <c r="C187" s="64"/>
      <c r="D187" s="10"/>
      <c r="E187" s="10"/>
      <c r="F187" s="14">
        <f t="shared" si="2"/>
        <v>0</v>
      </c>
      <c r="G187" s="6"/>
      <c r="H187" s="6"/>
      <c r="I187" s="6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>
        <v>80</v>
      </c>
      <c r="B188" s="73" t="s">
        <v>127</v>
      </c>
      <c r="C188" s="73" t="s">
        <v>137</v>
      </c>
      <c r="D188" s="11">
        <v>0.51736111111111105</v>
      </c>
      <c r="E188" s="11">
        <v>0.5180555555555556</v>
      </c>
      <c r="F188" s="14">
        <f t="shared" si="2"/>
        <v>6.94444444444553E-4</v>
      </c>
      <c r="G188" s="6">
        <v>2299.4</v>
      </c>
      <c r="H188" s="6">
        <v>68</v>
      </c>
      <c r="I188" s="6" t="s">
        <v>148</v>
      </c>
      <c r="J188" s="6" t="s">
        <v>274</v>
      </c>
      <c r="K188" s="6" t="s">
        <v>275</v>
      </c>
      <c r="L188" s="6" t="s">
        <v>44</v>
      </c>
      <c r="M188" s="8">
        <v>0.38541666666666669</v>
      </c>
      <c r="N188" s="8">
        <v>0.57638888888888895</v>
      </c>
      <c r="O188" s="6" t="s">
        <v>19</v>
      </c>
      <c r="P188" s="9"/>
    </row>
    <row r="189" spans="1:16" ht="20" customHeight="1" x14ac:dyDescent="0.25">
      <c r="A189" s="64"/>
      <c r="B189" s="74"/>
      <c r="C189" s="74"/>
      <c r="D189" s="10">
        <v>0.90069444444444446</v>
      </c>
      <c r="E189" s="10">
        <v>0.90208333333333324</v>
      </c>
      <c r="F189" s="14">
        <f t="shared" si="2"/>
        <v>1.3888888888887729E-3</v>
      </c>
      <c r="G189" s="6">
        <v>2305.1</v>
      </c>
      <c r="H189" s="6">
        <v>114</v>
      </c>
      <c r="I189" s="7" t="s">
        <v>148</v>
      </c>
      <c r="J189" s="6" t="s">
        <v>316</v>
      </c>
      <c r="K189" s="6" t="s">
        <v>303</v>
      </c>
      <c r="L189" s="6" t="s">
        <v>44</v>
      </c>
      <c r="M189" s="8">
        <v>0.89583333333333337</v>
      </c>
      <c r="N189" s="8">
        <v>1.0243055555555556</v>
      </c>
      <c r="O189" s="6" t="s">
        <v>19</v>
      </c>
      <c r="P189" s="9"/>
    </row>
    <row r="190" spans="1:16" ht="20" customHeight="1" x14ac:dyDescent="0.25">
      <c r="A190" s="64">
        <v>81</v>
      </c>
      <c r="B190" s="73" t="s">
        <v>138</v>
      </c>
      <c r="C190" s="73" t="s">
        <v>139</v>
      </c>
      <c r="D190" s="10"/>
      <c r="E190" s="10"/>
      <c r="F190" s="14">
        <f t="shared" si="2"/>
        <v>0</v>
      </c>
      <c r="G190" s="6"/>
      <c r="H190" s="6"/>
      <c r="I190" s="7"/>
      <c r="J190" s="6"/>
      <c r="K190" s="6"/>
      <c r="L190" s="6"/>
      <c r="M190" s="8"/>
      <c r="N190" s="8"/>
      <c r="O190" s="6" t="s">
        <v>23</v>
      </c>
      <c r="P190" s="9"/>
    </row>
    <row r="191" spans="1:16" ht="20" customHeight="1" x14ac:dyDescent="0.25">
      <c r="A191" s="64"/>
      <c r="B191" s="74"/>
      <c r="C191" s="74"/>
      <c r="D191" s="10"/>
      <c r="E191" s="10"/>
      <c r="F191" s="14">
        <f t="shared" si="2"/>
        <v>0</v>
      </c>
      <c r="G191" s="6"/>
      <c r="H191" s="6"/>
      <c r="I191" s="7"/>
      <c r="J191" s="6"/>
      <c r="K191" s="6"/>
      <c r="L191" s="6"/>
      <c r="M191" s="8"/>
      <c r="N191" s="8"/>
      <c r="O191" s="6" t="s">
        <v>23</v>
      </c>
      <c r="P191" s="9"/>
    </row>
    <row r="192" spans="1:16" ht="20" customHeight="1" x14ac:dyDescent="0.25">
      <c r="A192" s="64">
        <v>82</v>
      </c>
      <c r="B192" s="73" t="s">
        <v>253</v>
      </c>
      <c r="C192" s="73" t="s">
        <v>234</v>
      </c>
      <c r="D192" s="10">
        <v>0.3034722222222222</v>
      </c>
      <c r="E192" s="10">
        <v>0.30555555555555552</v>
      </c>
      <c r="F192" s="14">
        <f t="shared" si="2"/>
        <v>2.0833333333333259E-3</v>
      </c>
      <c r="G192" s="6">
        <v>1038.2</v>
      </c>
      <c r="H192" s="6">
        <v>94</v>
      </c>
      <c r="I192" s="7" t="s">
        <v>293</v>
      </c>
      <c r="J192" s="6" t="s">
        <v>294</v>
      </c>
      <c r="K192" s="6" t="s">
        <v>275</v>
      </c>
      <c r="L192" s="6" t="s">
        <v>295</v>
      </c>
      <c r="M192" s="8">
        <v>0.25</v>
      </c>
      <c r="N192" s="8">
        <v>0.75</v>
      </c>
      <c r="O192" s="6" t="s">
        <v>19</v>
      </c>
      <c r="P192" s="9"/>
    </row>
    <row r="193" spans="1:16" ht="20" customHeight="1" x14ac:dyDescent="0.25">
      <c r="A193" s="64"/>
      <c r="B193" s="74"/>
      <c r="C193" s="74"/>
      <c r="D193" s="10"/>
      <c r="E193" s="10"/>
      <c r="F193" s="14">
        <f t="shared" si="2"/>
        <v>0</v>
      </c>
      <c r="G193" s="6"/>
      <c r="H193" s="6"/>
      <c r="I193" s="6"/>
      <c r="J193" s="6"/>
      <c r="K193" s="6"/>
      <c r="L193" s="6"/>
      <c r="M193" s="8"/>
      <c r="N193" s="8"/>
      <c r="O193" s="6" t="s">
        <v>23</v>
      </c>
      <c r="P193" s="9"/>
    </row>
    <row r="194" spans="1:16" ht="20" customHeight="1" x14ac:dyDescent="0.25">
      <c r="A194" s="64">
        <v>83</v>
      </c>
      <c r="B194" s="64" t="s">
        <v>142</v>
      </c>
      <c r="C194" s="64" t="s">
        <v>143</v>
      </c>
      <c r="D194" s="10">
        <v>0.29791666666666666</v>
      </c>
      <c r="E194" s="10">
        <v>0.3</v>
      </c>
      <c r="F194" s="14">
        <f t="shared" si="2"/>
        <v>2.0833333333333259E-3</v>
      </c>
      <c r="G194" s="6">
        <v>3476.3</v>
      </c>
      <c r="H194" s="6">
        <v>113</v>
      </c>
      <c r="I194" s="7" t="s">
        <v>293</v>
      </c>
      <c r="J194" s="6" t="s">
        <v>294</v>
      </c>
      <c r="K194" s="6" t="s">
        <v>275</v>
      </c>
      <c r="L194" s="6" t="s">
        <v>295</v>
      </c>
      <c r="M194" s="8">
        <v>0.25</v>
      </c>
      <c r="N194" s="8">
        <v>0.75</v>
      </c>
      <c r="O194" s="6" t="s">
        <v>19</v>
      </c>
      <c r="P194" s="9"/>
    </row>
    <row r="195" spans="1:16" ht="20" customHeight="1" x14ac:dyDescent="0.25">
      <c r="A195" s="64"/>
      <c r="B195" s="64"/>
      <c r="C195" s="64"/>
      <c r="D195" s="10"/>
      <c r="E195" s="10"/>
      <c r="F195" s="14">
        <f t="shared" si="2"/>
        <v>0</v>
      </c>
      <c r="G195" s="6"/>
      <c r="H195" s="6"/>
      <c r="I195" s="6"/>
      <c r="J195" s="6"/>
      <c r="K195" s="6"/>
      <c r="L195" s="6"/>
      <c r="M195" s="8"/>
      <c r="N195" s="8"/>
      <c r="O195" s="6" t="s">
        <v>23</v>
      </c>
      <c r="P195" s="9"/>
    </row>
    <row r="196" spans="1:16" ht="20" customHeight="1" x14ac:dyDescent="0.25">
      <c r="A196" s="64">
        <v>84</v>
      </c>
      <c r="B196" s="64" t="s">
        <v>142</v>
      </c>
      <c r="C196" s="64" t="s">
        <v>144</v>
      </c>
      <c r="D196" s="10">
        <v>0.65833333333333333</v>
      </c>
      <c r="E196" s="10">
        <v>0.65902777777777777</v>
      </c>
      <c r="F196" s="14">
        <f t="shared" si="2"/>
        <v>6.9444444444444198E-4</v>
      </c>
      <c r="G196" s="6">
        <v>4116.2</v>
      </c>
      <c r="H196" s="6">
        <v>76</v>
      </c>
      <c r="I196" s="6" t="s">
        <v>148</v>
      </c>
      <c r="J196" s="6" t="s">
        <v>274</v>
      </c>
      <c r="K196" s="6" t="s">
        <v>275</v>
      </c>
      <c r="L196" s="6" t="s">
        <v>272</v>
      </c>
      <c r="M196" s="8">
        <v>0.63541666666666663</v>
      </c>
      <c r="N196" s="8">
        <v>0.77083333333333337</v>
      </c>
      <c r="O196" s="6" t="s">
        <v>19</v>
      </c>
      <c r="P196" s="9"/>
    </row>
    <row r="197" spans="1:16" ht="20" customHeight="1" x14ac:dyDescent="0.25">
      <c r="A197" s="64"/>
      <c r="B197" s="64"/>
      <c r="C197" s="64"/>
      <c r="D197" s="10"/>
      <c r="E197" s="10"/>
      <c r="F197" s="14">
        <f t="shared" si="2"/>
        <v>0</v>
      </c>
      <c r="G197" s="6"/>
      <c r="H197" s="6"/>
      <c r="I197" s="6"/>
      <c r="J197" s="6"/>
      <c r="K197" s="6"/>
      <c r="L197" s="6"/>
      <c r="M197" s="8"/>
      <c r="N197" s="8"/>
      <c r="O197" s="6" t="s">
        <v>23</v>
      </c>
      <c r="P197" s="9"/>
    </row>
    <row r="198" spans="1:16" ht="20" customHeight="1" x14ac:dyDescent="0.25">
      <c r="A198" s="64">
        <v>85</v>
      </c>
      <c r="B198" s="64" t="s">
        <v>142</v>
      </c>
      <c r="C198" s="64" t="s">
        <v>145</v>
      </c>
      <c r="D198" s="10"/>
      <c r="E198" s="10"/>
      <c r="F198" s="14">
        <f t="shared" si="2"/>
        <v>0</v>
      </c>
      <c r="G198" s="6"/>
      <c r="H198" s="6"/>
      <c r="I198" s="7"/>
      <c r="J198" s="6"/>
      <c r="K198" s="6"/>
      <c r="L198" s="6"/>
      <c r="M198" s="8"/>
      <c r="N198" s="8"/>
      <c r="O198" s="6" t="s">
        <v>22</v>
      </c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2"/>
        <v>0</v>
      </c>
      <c r="G199" s="6"/>
      <c r="H199" s="6"/>
      <c r="I199" s="6"/>
      <c r="J199" s="6"/>
      <c r="K199" s="6"/>
      <c r="L199" s="6"/>
      <c r="M199" s="8"/>
      <c r="N199" s="8"/>
      <c r="O199" s="6" t="s">
        <v>22</v>
      </c>
      <c r="P199" s="9"/>
    </row>
    <row r="200" spans="1:16" ht="20" customHeight="1" x14ac:dyDescent="0.25">
      <c r="A200" s="64">
        <v>86</v>
      </c>
      <c r="B200" s="64" t="s">
        <v>146</v>
      </c>
      <c r="C200" s="64" t="s">
        <v>147</v>
      </c>
      <c r="D200" s="10"/>
      <c r="E200" s="10"/>
      <c r="F200" s="14">
        <f t="shared" si="2"/>
        <v>0</v>
      </c>
      <c r="G200" s="6"/>
      <c r="H200" s="6"/>
      <c r="I200" s="7"/>
      <c r="J200" s="6"/>
      <c r="K200" s="6"/>
      <c r="L200" s="6"/>
      <c r="M200" s="8"/>
      <c r="N200" s="8"/>
      <c r="O200" s="6" t="s">
        <v>23</v>
      </c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2"/>
        <v>0</v>
      </c>
      <c r="G201" s="6"/>
      <c r="H201" s="6"/>
      <c r="I201" s="6"/>
      <c r="J201" s="6"/>
      <c r="K201" s="6"/>
      <c r="L201" s="6"/>
      <c r="M201" s="8"/>
      <c r="N201" s="8"/>
      <c r="O201" s="6" t="s">
        <v>23</v>
      </c>
      <c r="P201" s="9"/>
    </row>
    <row r="202" spans="1:16" ht="20" customHeight="1" x14ac:dyDescent="0.25">
      <c r="A202" s="64">
        <v>87</v>
      </c>
      <c r="B202" s="64" t="s">
        <v>146</v>
      </c>
      <c r="C202" s="64" t="s">
        <v>148</v>
      </c>
      <c r="D202" s="10"/>
      <c r="E202" s="10"/>
      <c r="F202" s="14">
        <f t="shared" si="2"/>
        <v>0</v>
      </c>
      <c r="G202" s="6"/>
      <c r="H202" s="6"/>
      <c r="I202" s="7"/>
      <c r="J202" s="6"/>
      <c r="K202" s="6"/>
      <c r="L202" s="6"/>
      <c r="M202" s="8"/>
      <c r="N202" s="8"/>
      <c r="O202" s="6" t="s">
        <v>23</v>
      </c>
      <c r="P202" s="9"/>
    </row>
    <row r="203" spans="1:16" ht="20" customHeight="1" x14ac:dyDescent="0.25">
      <c r="A203" s="64"/>
      <c r="B203" s="64"/>
      <c r="C203" s="64"/>
      <c r="D203" s="10"/>
      <c r="E203" s="10"/>
      <c r="F203" s="14">
        <f t="shared" si="2"/>
        <v>0</v>
      </c>
      <c r="G203" s="6"/>
      <c r="H203" s="6"/>
      <c r="I203" s="6"/>
      <c r="J203" s="6"/>
      <c r="K203" s="6"/>
      <c r="L203" s="6"/>
      <c r="M203" s="8"/>
      <c r="N203" s="8"/>
      <c r="O203" s="6" t="s">
        <v>23</v>
      </c>
      <c r="P203" s="9"/>
    </row>
    <row r="204" spans="1:16" ht="20" customHeight="1" x14ac:dyDescent="0.25">
      <c r="A204" s="64">
        <v>88</v>
      </c>
      <c r="B204" s="73" t="s">
        <v>149</v>
      </c>
      <c r="C204" s="73" t="s">
        <v>150</v>
      </c>
      <c r="D204" s="10"/>
      <c r="E204" s="10"/>
      <c r="F204" s="14">
        <f t="shared" si="2"/>
        <v>0</v>
      </c>
      <c r="G204" s="6"/>
      <c r="H204" s="6"/>
      <c r="I204" s="6"/>
      <c r="J204" s="6"/>
      <c r="K204" s="6"/>
      <c r="L204" s="6"/>
      <c r="M204" s="8"/>
      <c r="N204" s="8"/>
      <c r="O204" s="6" t="s">
        <v>23</v>
      </c>
      <c r="P204" s="9"/>
    </row>
    <row r="205" spans="1:16" ht="20" customHeight="1" x14ac:dyDescent="0.25">
      <c r="A205" s="64"/>
      <c r="B205" s="75"/>
      <c r="C205" s="75"/>
      <c r="D205" s="10"/>
      <c r="E205" s="10"/>
      <c r="F205" s="14">
        <f t="shared" si="2"/>
        <v>0</v>
      </c>
      <c r="G205" s="6"/>
      <c r="H205" s="6"/>
      <c r="I205" s="6"/>
      <c r="J205" s="6"/>
      <c r="K205" s="6"/>
      <c r="L205" s="6"/>
      <c r="M205" s="8"/>
      <c r="N205" s="8"/>
      <c r="O205" s="6" t="s">
        <v>23</v>
      </c>
      <c r="P205" s="9"/>
    </row>
    <row r="206" spans="1:16" ht="20" customHeight="1" x14ac:dyDescent="0.25">
      <c r="A206" s="64">
        <v>89</v>
      </c>
      <c r="B206" s="73" t="s">
        <v>149</v>
      </c>
      <c r="C206" s="73" t="s">
        <v>151</v>
      </c>
      <c r="D206" s="10"/>
      <c r="E206" s="10"/>
      <c r="F206" s="14">
        <f t="shared" si="2"/>
        <v>0</v>
      </c>
      <c r="G206" s="6"/>
      <c r="H206" s="6"/>
      <c r="I206" s="6"/>
      <c r="J206" s="6"/>
      <c r="K206" s="6"/>
      <c r="L206" s="6"/>
      <c r="M206" s="8"/>
      <c r="N206" s="8"/>
      <c r="O206" s="6" t="s">
        <v>23</v>
      </c>
      <c r="P206" s="9"/>
    </row>
    <row r="207" spans="1:16" ht="20" customHeight="1" x14ac:dyDescent="0.25">
      <c r="A207" s="64"/>
      <c r="B207" s="75"/>
      <c r="C207" s="75"/>
      <c r="D207" s="10"/>
      <c r="E207" s="10"/>
      <c r="F207" s="14">
        <f t="shared" si="2"/>
        <v>0</v>
      </c>
      <c r="G207" s="6"/>
      <c r="H207" s="6"/>
      <c r="I207" s="6"/>
      <c r="J207" s="6"/>
      <c r="K207" s="6"/>
      <c r="L207" s="6"/>
      <c r="M207" s="8"/>
      <c r="N207" s="8"/>
      <c r="O207" s="6" t="s">
        <v>23</v>
      </c>
      <c r="P207" s="9"/>
    </row>
    <row r="208" spans="1:16" ht="20" customHeight="1" x14ac:dyDescent="0.25">
      <c r="A208" s="64">
        <v>90</v>
      </c>
      <c r="B208" s="73" t="s">
        <v>152</v>
      </c>
      <c r="C208" s="73" t="s">
        <v>153</v>
      </c>
      <c r="D208" s="10">
        <v>0.3833333333333333</v>
      </c>
      <c r="E208" s="10">
        <v>0.38680555555555557</v>
      </c>
      <c r="F208" s="14">
        <f t="shared" si="2"/>
        <v>3.4722222222222654E-3</v>
      </c>
      <c r="G208" s="6">
        <v>1770.6</v>
      </c>
      <c r="H208" s="6">
        <v>120</v>
      </c>
      <c r="I208" s="7" t="s">
        <v>293</v>
      </c>
      <c r="J208" s="6" t="s">
        <v>294</v>
      </c>
      <c r="K208" s="6" t="s">
        <v>275</v>
      </c>
      <c r="L208" s="6" t="s">
        <v>295</v>
      </c>
      <c r="M208" s="8">
        <v>0.25</v>
      </c>
      <c r="N208" s="8">
        <v>0.75</v>
      </c>
      <c r="O208" s="6" t="s">
        <v>19</v>
      </c>
      <c r="P208" s="9"/>
    </row>
    <row r="209" spans="1:16" ht="20" customHeight="1" x14ac:dyDescent="0.25">
      <c r="A209" s="64"/>
      <c r="B209" s="75"/>
      <c r="C209" s="75"/>
      <c r="D209" s="10"/>
      <c r="E209" s="10"/>
      <c r="F209" s="14">
        <f t="shared" si="2"/>
        <v>0</v>
      </c>
      <c r="G209" s="6"/>
      <c r="H209" s="6"/>
      <c r="I209" s="7"/>
      <c r="J209" s="6"/>
      <c r="K209" s="6"/>
      <c r="L209" s="6"/>
      <c r="M209" s="8"/>
      <c r="N209" s="8"/>
      <c r="O209" s="6" t="s">
        <v>23</v>
      </c>
      <c r="P209" s="9"/>
    </row>
    <row r="210" spans="1:16" ht="20" customHeight="1" x14ac:dyDescent="0.25">
      <c r="A210" s="64">
        <v>91</v>
      </c>
      <c r="B210" s="79" t="s">
        <v>154</v>
      </c>
      <c r="C210" s="79" t="s">
        <v>155</v>
      </c>
      <c r="D210" s="10">
        <v>0.4861111111111111</v>
      </c>
      <c r="E210" s="10">
        <v>0.48680555555555555</v>
      </c>
      <c r="F210" s="14">
        <f t="shared" si="2"/>
        <v>6.9444444444444198E-4</v>
      </c>
      <c r="G210" s="6">
        <v>4347.8999999999996</v>
      </c>
      <c r="H210" s="6">
        <v>147</v>
      </c>
      <c r="I210" s="7" t="s">
        <v>147</v>
      </c>
      <c r="J210" s="6" t="s">
        <v>299</v>
      </c>
      <c r="K210" s="6" t="s">
        <v>275</v>
      </c>
      <c r="L210" s="6" t="s">
        <v>280</v>
      </c>
      <c r="M210" s="8">
        <v>0.47916666666666669</v>
      </c>
      <c r="N210" s="8">
        <v>0.52083333333333337</v>
      </c>
      <c r="O210" s="6" t="s">
        <v>19</v>
      </c>
      <c r="P210" s="9"/>
    </row>
    <row r="211" spans="1:16" ht="20" customHeight="1" x14ac:dyDescent="0.25">
      <c r="A211" s="64"/>
      <c r="B211" s="79"/>
      <c r="C211" s="79"/>
      <c r="D211" s="10">
        <v>0.99513888888888891</v>
      </c>
      <c r="E211" s="10">
        <v>0.99652777777777779</v>
      </c>
      <c r="F211" s="14">
        <f t="shared" si="2"/>
        <v>1.388888888888884E-3</v>
      </c>
      <c r="G211" s="6">
        <v>4357.7</v>
      </c>
      <c r="H211" s="6">
        <v>124</v>
      </c>
      <c r="I211" s="7" t="s">
        <v>147</v>
      </c>
      <c r="J211" s="6" t="s">
        <v>315</v>
      </c>
      <c r="K211" s="6" t="s">
        <v>303</v>
      </c>
      <c r="L211" s="6" t="s">
        <v>280</v>
      </c>
      <c r="M211" s="8">
        <v>0.95833333333333337</v>
      </c>
      <c r="N211" s="8">
        <v>1.0173611111111112</v>
      </c>
      <c r="O211" s="6" t="s">
        <v>19</v>
      </c>
      <c r="P211" s="9"/>
    </row>
    <row r="212" spans="1:16" ht="20" customHeight="1" x14ac:dyDescent="0.25">
      <c r="A212" s="64">
        <v>92</v>
      </c>
      <c r="B212" s="79" t="s">
        <v>154</v>
      </c>
      <c r="C212" s="79" t="s">
        <v>156</v>
      </c>
      <c r="D212" s="10"/>
      <c r="E212" s="10"/>
      <c r="F212" s="14">
        <f t="shared" si="2"/>
        <v>0</v>
      </c>
      <c r="G212" s="6"/>
      <c r="H212" s="6"/>
      <c r="I212" s="7"/>
      <c r="J212" s="6"/>
      <c r="K212" s="6"/>
      <c r="L212" s="6"/>
      <c r="M212" s="8"/>
      <c r="N212" s="8"/>
      <c r="O212" s="6" t="s">
        <v>23</v>
      </c>
      <c r="P212" s="9"/>
    </row>
    <row r="213" spans="1:16" ht="20" customHeight="1" x14ac:dyDescent="0.25">
      <c r="A213" s="64"/>
      <c r="B213" s="79"/>
      <c r="C213" s="79"/>
      <c r="D213" s="10">
        <v>0.27638888888888885</v>
      </c>
      <c r="E213" s="10">
        <v>0.27777777777777779</v>
      </c>
      <c r="F213" s="14">
        <f t="shared" si="2"/>
        <v>1.3888888888889395E-3</v>
      </c>
      <c r="G213" s="6">
        <v>4053.8</v>
      </c>
      <c r="H213" s="6">
        <v>162</v>
      </c>
      <c r="I213" s="7" t="s">
        <v>147</v>
      </c>
      <c r="J213" s="6" t="s">
        <v>315</v>
      </c>
      <c r="K213" s="6" t="s">
        <v>303</v>
      </c>
      <c r="L213" s="6" t="s">
        <v>272</v>
      </c>
      <c r="M213" s="8">
        <v>0.27083333333333331</v>
      </c>
      <c r="N213" s="8">
        <v>0.29166666666666669</v>
      </c>
      <c r="O213" s="6" t="s">
        <v>19</v>
      </c>
      <c r="P213" s="9"/>
    </row>
    <row r="214" spans="1:16" ht="20" customHeight="1" x14ac:dyDescent="0.25">
      <c r="A214" s="64">
        <v>93</v>
      </c>
      <c r="B214" s="79" t="s">
        <v>154</v>
      </c>
      <c r="C214" s="79" t="s">
        <v>157</v>
      </c>
      <c r="D214" s="10">
        <v>0.75</v>
      </c>
      <c r="E214" s="10">
        <v>0.75138888888888899</v>
      </c>
      <c r="F214" s="14">
        <f t="shared" si="2"/>
        <v>1.388888888888995E-3</v>
      </c>
      <c r="G214" s="6">
        <v>3599.3</v>
      </c>
      <c r="H214" s="6">
        <v>137</v>
      </c>
      <c r="I214" s="7" t="s">
        <v>147</v>
      </c>
      <c r="J214" s="6" t="s">
        <v>299</v>
      </c>
      <c r="K214" s="6" t="s">
        <v>275</v>
      </c>
      <c r="L214" s="6" t="s">
        <v>272</v>
      </c>
      <c r="M214" s="8">
        <v>0.74305555555555547</v>
      </c>
      <c r="N214" s="8">
        <v>0.76736111111111116</v>
      </c>
      <c r="O214" s="6" t="s">
        <v>19</v>
      </c>
      <c r="P214" s="9"/>
    </row>
    <row r="215" spans="1:16" ht="20" customHeight="1" x14ac:dyDescent="0.25">
      <c r="A215" s="64"/>
      <c r="B215" s="79"/>
      <c r="C215" s="79"/>
      <c r="D215" s="10">
        <v>0.28125</v>
      </c>
      <c r="E215" s="10">
        <v>0.28263888888888888</v>
      </c>
      <c r="F215" s="14">
        <f t="shared" si="2"/>
        <v>1.388888888888884E-3</v>
      </c>
      <c r="G215" s="6">
        <v>3609.2</v>
      </c>
      <c r="H215" s="6">
        <v>117</v>
      </c>
      <c r="I215" s="7" t="s">
        <v>147</v>
      </c>
      <c r="J215" s="6" t="s">
        <v>315</v>
      </c>
      <c r="K215" s="6" t="s">
        <v>303</v>
      </c>
      <c r="L215" s="6" t="s">
        <v>272</v>
      </c>
      <c r="M215" s="8">
        <v>0.27083333333333331</v>
      </c>
      <c r="N215" s="8">
        <v>0.29166666666666669</v>
      </c>
      <c r="O215" s="6" t="s">
        <v>19</v>
      </c>
      <c r="P215" s="9"/>
    </row>
    <row r="216" spans="1:16" ht="20" customHeight="1" x14ac:dyDescent="0.25">
      <c r="A216" s="64">
        <v>94</v>
      </c>
      <c r="B216" s="80" t="s">
        <v>154</v>
      </c>
      <c r="C216" s="80" t="s">
        <v>158</v>
      </c>
      <c r="D216" s="10">
        <v>0.75486111111111109</v>
      </c>
      <c r="E216" s="10">
        <v>0.75624999999999998</v>
      </c>
      <c r="F216" s="14">
        <f t="shared" si="2"/>
        <v>1.388888888888884E-3</v>
      </c>
      <c r="G216" s="6">
        <v>3126.8</v>
      </c>
      <c r="H216" s="6">
        <v>183</v>
      </c>
      <c r="I216" s="6" t="s">
        <v>148</v>
      </c>
      <c r="J216" s="6" t="s">
        <v>274</v>
      </c>
      <c r="K216" s="6" t="s">
        <v>275</v>
      </c>
      <c r="L216" s="6" t="s">
        <v>272</v>
      </c>
      <c r="M216" s="8">
        <v>0.72222222222222221</v>
      </c>
      <c r="N216" s="8">
        <v>0.78125</v>
      </c>
      <c r="O216" s="6" t="s">
        <v>19</v>
      </c>
      <c r="P216" s="9"/>
    </row>
    <row r="217" spans="1:16" ht="20" customHeight="1" x14ac:dyDescent="0.25">
      <c r="A217" s="64"/>
      <c r="B217" s="81"/>
      <c r="C217" s="81"/>
      <c r="D217" s="10">
        <v>0.24930555555555556</v>
      </c>
      <c r="E217" s="10">
        <v>0.25</v>
      </c>
      <c r="F217" s="14">
        <f t="shared" si="2"/>
        <v>6.9444444444444198E-4</v>
      </c>
      <c r="G217" s="6">
        <v>3136.6</v>
      </c>
      <c r="H217" s="6">
        <v>111</v>
      </c>
      <c r="I217" s="7" t="s">
        <v>148</v>
      </c>
      <c r="J217" s="6" t="s">
        <v>316</v>
      </c>
      <c r="K217" s="6" t="s">
        <v>303</v>
      </c>
      <c r="L217" s="6" t="s">
        <v>272</v>
      </c>
      <c r="M217" s="8">
        <v>0.23611111111111113</v>
      </c>
      <c r="N217" s="8">
        <v>0.28472222222222221</v>
      </c>
      <c r="O217" s="6" t="s">
        <v>19</v>
      </c>
      <c r="P217" s="9"/>
    </row>
    <row r="218" spans="1:16" ht="20" customHeight="1" x14ac:dyDescent="0.25">
      <c r="A218" s="64">
        <v>95</v>
      </c>
      <c r="B218" s="79" t="s">
        <v>154</v>
      </c>
      <c r="C218" s="79" t="s">
        <v>159</v>
      </c>
      <c r="D218" s="10"/>
      <c r="E218" s="10"/>
      <c r="F218" s="14">
        <f t="shared" si="2"/>
        <v>0</v>
      </c>
      <c r="G218" s="6"/>
      <c r="H218" s="6"/>
      <c r="I218" s="7"/>
      <c r="J218" s="6"/>
      <c r="K218" s="6"/>
      <c r="L218" s="6"/>
      <c r="M218" s="8"/>
      <c r="N218" s="8"/>
      <c r="O218" s="6" t="s">
        <v>23</v>
      </c>
      <c r="P218" s="9"/>
    </row>
    <row r="219" spans="1:16" ht="20" customHeight="1" x14ac:dyDescent="0.25">
      <c r="A219" s="64"/>
      <c r="B219" s="79"/>
      <c r="C219" s="79"/>
      <c r="D219" s="10">
        <v>0.99791666666666667</v>
      </c>
      <c r="E219" s="10">
        <v>0.99930555555555556</v>
      </c>
      <c r="F219" s="14">
        <f t="shared" si="2"/>
        <v>1.388888888888884E-3</v>
      </c>
      <c r="G219" s="6">
        <v>3642</v>
      </c>
      <c r="H219" s="6">
        <v>188</v>
      </c>
      <c r="I219" s="7" t="s">
        <v>147</v>
      </c>
      <c r="J219" s="6" t="s">
        <v>315</v>
      </c>
      <c r="K219" s="6" t="s">
        <v>303</v>
      </c>
      <c r="L219" s="6" t="s">
        <v>280</v>
      </c>
      <c r="M219" s="8">
        <v>0.95833333333333337</v>
      </c>
      <c r="N219" s="8">
        <v>1.0173611111111112</v>
      </c>
      <c r="O219" s="6" t="s">
        <v>19</v>
      </c>
      <c r="P219" s="9"/>
    </row>
    <row r="220" spans="1:16" ht="20" customHeight="1" x14ac:dyDescent="0.25">
      <c r="A220" s="64">
        <v>96</v>
      </c>
      <c r="B220" s="79" t="s">
        <v>154</v>
      </c>
      <c r="C220" s="79" t="s">
        <v>160</v>
      </c>
      <c r="D220" s="10">
        <v>0.74861111111111101</v>
      </c>
      <c r="E220" s="10">
        <v>0.74930555555555556</v>
      </c>
      <c r="F220" s="14">
        <f t="shared" si="2"/>
        <v>6.94444444444553E-4</v>
      </c>
      <c r="G220" s="6">
        <v>2549</v>
      </c>
      <c r="H220" s="6">
        <v>133</v>
      </c>
      <c r="I220" s="6" t="s">
        <v>148</v>
      </c>
      <c r="J220" s="6" t="s">
        <v>274</v>
      </c>
      <c r="K220" s="6" t="s">
        <v>275</v>
      </c>
      <c r="L220" s="6" t="s">
        <v>272</v>
      </c>
      <c r="M220" s="8">
        <v>0.72222222222222221</v>
      </c>
      <c r="N220" s="8">
        <v>0.78125</v>
      </c>
      <c r="O220" s="6" t="s">
        <v>19</v>
      </c>
      <c r="P220" s="9"/>
    </row>
    <row r="221" spans="1:16" ht="20" customHeight="1" x14ac:dyDescent="0.25">
      <c r="A221" s="64"/>
      <c r="B221" s="79"/>
      <c r="C221" s="79"/>
      <c r="D221" s="10">
        <v>0.25486111111111109</v>
      </c>
      <c r="E221" s="10">
        <v>0.25625000000000003</v>
      </c>
      <c r="F221" s="14">
        <f t="shared" si="2"/>
        <v>1.3888888888889395E-3</v>
      </c>
      <c r="G221" s="6">
        <v>2559.5</v>
      </c>
      <c r="H221" s="6">
        <v>149</v>
      </c>
      <c r="I221" s="7" t="s">
        <v>148</v>
      </c>
      <c r="J221" s="6" t="s">
        <v>316</v>
      </c>
      <c r="K221" s="6" t="s">
        <v>303</v>
      </c>
      <c r="L221" s="6" t="s">
        <v>272</v>
      </c>
      <c r="M221" s="8">
        <v>0.23611111111111113</v>
      </c>
      <c r="N221" s="8">
        <v>0.28472222222222221</v>
      </c>
      <c r="O221" s="6" t="s">
        <v>19</v>
      </c>
      <c r="P221" s="9"/>
    </row>
    <row r="222" spans="1:16" ht="20" customHeight="1" x14ac:dyDescent="0.25">
      <c r="A222" s="64">
        <v>97</v>
      </c>
      <c r="B222" s="79" t="s">
        <v>154</v>
      </c>
      <c r="C222" s="79" t="s">
        <v>161</v>
      </c>
      <c r="D222" s="10">
        <v>0.49861111111111112</v>
      </c>
      <c r="E222" s="10">
        <v>0.5</v>
      </c>
      <c r="F222" s="14">
        <f t="shared" si="2"/>
        <v>1.388888888888884E-3</v>
      </c>
      <c r="G222" s="6">
        <v>2310</v>
      </c>
      <c r="H222" s="6">
        <v>154</v>
      </c>
      <c r="I222" s="6" t="s">
        <v>148</v>
      </c>
      <c r="J222" s="6" t="s">
        <v>274</v>
      </c>
      <c r="K222" s="6" t="s">
        <v>275</v>
      </c>
      <c r="L222" s="6" t="s">
        <v>44</v>
      </c>
      <c r="M222" s="8">
        <v>0.4513888888888889</v>
      </c>
      <c r="N222" s="8">
        <v>0.53819444444444442</v>
      </c>
      <c r="O222" s="6" t="s">
        <v>19</v>
      </c>
      <c r="P222" s="9"/>
    </row>
    <row r="223" spans="1:16" ht="20" customHeight="1" x14ac:dyDescent="0.25">
      <c r="A223" s="64"/>
      <c r="B223" s="79"/>
      <c r="C223" s="79"/>
      <c r="D223" s="10">
        <v>1.0180555555555555</v>
      </c>
      <c r="E223" s="10">
        <v>1.01875</v>
      </c>
      <c r="F223" s="14">
        <f t="shared" si="2"/>
        <v>6.94444444444553E-4</v>
      </c>
      <c r="G223" s="6">
        <v>2320.4</v>
      </c>
      <c r="H223" s="6">
        <v>125</v>
      </c>
      <c r="I223" s="7" t="s">
        <v>148</v>
      </c>
      <c r="J223" s="6" t="s">
        <v>316</v>
      </c>
      <c r="K223" s="6" t="s">
        <v>303</v>
      </c>
      <c r="L223" s="6" t="s">
        <v>44</v>
      </c>
      <c r="M223" s="8">
        <v>0.97222222222222221</v>
      </c>
      <c r="N223" s="8">
        <v>1.0208333333333333</v>
      </c>
      <c r="O223" s="6" t="s">
        <v>19</v>
      </c>
      <c r="P223" s="9"/>
    </row>
    <row r="224" spans="1:16" ht="20" customHeight="1" x14ac:dyDescent="0.25">
      <c r="A224" s="64">
        <v>98</v>
      </c>
      <c r="B224" s="79" t="s">
        <v>154</v>
      </c>
      <c r="C224" s="79" t="s">
        <v>162</v>
      </c>
      <c r="D224" s="10">
        <v>0.72569444444444453</v>
      </c>
      <c r="E224" s="10">
        <v>0.7270833333333333</v>
      </c>
      <c r="F224" s="14">
        <f t="shared" si="2"/>
        <v>1.3888888888887729E-3</v>
      </c>
      <c r="G224" s="6">
        <v>2535.1</v>
      </c>
      <c r="H224" s="6">
        <v>129</v>
      </c>
      <c r="I224" s="6" t="s">
        <v>148</v>
      </c>
      <c r="J224" s="6" t="s">
        <v>274</v>
      </c>
      <c r="K224" s="6" t="s">
        <v>275</v>
      </c>
      <c r="L224" s="6" t="s">
        <v>272</v>
      </c>
      <c r="M224" s="8">
        <v>0.72222222222222221</v>
      </c>
      <c r="N224" s="8">
        <v>0.78125</v>
      </c>
      <c r="O224" s="6" t="s">
        <v>19</v>
      </c>
      <c r="P224" s="9"/>
    </row>
    <row r="225" spans="1:16" ht="20" customHeight="1" x14ac:dyDescent="0.25">
      <c r="A225" s="64"/>
      <c r="B225" s="79"/>
      <c r="C225" s="79"/>
      <c r="D225" s="10"/>
      <c r="E225" s="10"/>
      <c r="F225" s="14">
        <f t="shared" si="2"/>
        <v>0</v>
      </c>
      <c r="G225" s="6"/>
      <c r="H225" s="6"/>
      <c r="I225" s="6"/>
      <c r="J225" s="6"/>
      <c r="K225" s="6"/>
      <c r="L225" s="6"/>
      <c r="M225" s="8"/>
      <c r="N225" s="8"/>
      <c r="O225" s="6" t="s">
        <v>23</v>
      </c>
      <c r="P225" s="9"/>
    </row>
    <row r="226" spans="1:16" ht="20" customHeight="1" x14ac:dyDescent="0.25">
      <c r="A226" s="64">
        <v>99</v>
      </c>
      <c r="B226" s="79" t="s">
        <v>154</v>
      </c>
      <c r="C226" s="79" t="s">
        <v>163</v>
      </c>
      <c r="D226" s="10">
        <v>0.50347222222222221</v>
      </c>
      <c r="E226" s="10">
        <v>0.50486111111111109</v>
      </c>
      <c r="F226" s="14">
        <f t="shared" si="2"/>
        <v>1.388888888888884E-3</v>
      </c>
      <c r="G226" s="6">
        <v>2379.1</v>
      </c>
      <c r="H226" s="6">
        <v>133</v>
      </c>
      <c r="I226" s="7" t="s">
        <v>147</v>
      </c>
      <c r="J226" s="6" t="s">
        <v>299</v>
      </c>
      <c r="K226" s="6" t="s">
        <v>275</v>
      </c>
      <c r="L226" s="6" t="s">
        <v>280</v>
      </c>
      <c r="M226" s="8">
        <v>0.47916666666666669</v>
      </c>
      <c r="N226" s="8">
        <v>0.52083333333333337</v>
      </c>
      <c r="O226" s="6" t="s">
        <v>19</v>
      </c>
      <c r="P226" s="9"/>
    </row>
    <row r="227" spans="1:16" ht="20" customHeight="1" x14ac:dyDescent="0.25">
      <c r="A227" s="64"/>
      <c r="B227" s="79"/>
      <c r="C227" s="79"/>
      <c r="D227" s="10">
        <v>1.0111111111111111</v>
      </c>
      <c r="E227" s="10">
        <v>1.0125</v>
      </c>
      <c r="F227" s="14">
        <f t="shared" si="2"/>
        <v>1.388888888888884E-3</v>
      </c>
      <c r="G227" s="6">
        <v>2391</v>
      </c>
      <c r="H227" s="6">
        <v>134</v>
      </c>
      <c r="I227" s="7" t="s">
        <v>147</v>
      </c>
      <c r="J227" s="6" t="s">
        <v>315</v>
      </c>
      <c r="K227" s="6" t="s">
        <v>303</v>
      </c>
      <c r="L227" s="6" t="s">
        <v>280</v>
      </c>
      <c r="M227" s="8">
        <v>0.95833333333333337</v>
      </c>
      <c r="N227" s="8">
        <v>1.0173611111111112</v>
      </c>
      <c r="O227" s="6" t="s">
        <v>19</v>
      </c>
      <c r="P227" s="9"/>
    </row>
    <row r="228" spans="1:16" ht="20" customHeight="1" x14ac:dyDescent="0.25">
      <c r="A228" s="64">
        <v>100</v>
      </c>
      <c r="B228" s="80" t="s">
        <v>154</v>
      </c>
      <c r="C228" s="80" t="s">
        <v>164</v>
      </c>
      <c r="D228" s="10">
        <v>0.49652777777777773</v>
      </c>
      <c r="E228" s="10">
        <v>0.49791666666666662</v>
      </c>
      <c r="F228" s="14">
        <f t="shared" si="2"/>
        <v>1.388888888888884E-3</v>
      </c>
      <c r="G228" s="6">
        <v>2557.8000000000002</v>
      </c>
      <c r="H228" s="6">
        <v>154</v>
      </c>
      <c r="I228" s="6" t="s">
        <v>148</v>
      </c>
      <c r="J228" s="6" t="s">
        <v>274</v>
      </c>
      <c r="K228" s="6" t="s">
        <v>275</v>
      </c>
      <c r="L228" s="6" t="s">
        <v>44</v>
      </c>
      <c r="M228" s="8">
        <v>0.4513888888888889</v>
      </c>
      <c r="N228" s="8">
        <v>0.53819444444444442</v>
      </c>
      <c r="O228" s="6" t="s">
        <v>19</v>
      </c>
      <c r="P228" s="9"/>
    </row>
    <row r="229" spans="1:16" ht="20" customHeight="1" x14ac:dyDescent="0.25">
      <c r="A229" s="64"/>
      <c r="B229" s="81"/>
      <c r="C229" s="81"/>
      <c r="D229" s="10">
        <v>0.99930555555555556</v>
      </c>
      <c r="E229" s="10">
        <v>1</v>
      </c>
      <c r="F229" s="14">
        <f t="shared" si="2"/>
        <v>6.9444444444444198E-4</v>
      </c>
      <c r="G229" s="6">
        <v>2567.8000000000002</v>
      </c>
      <c r="H229" s="6">
        <v>132</v>
      </c>
      <c r="I229" s="7" t="s">
        <v>148</v>
      </c>
      <c r="J229" s="6" t="s">
        <v>316</v>
      </c>
      <c r="K229" s="6" t="s">
        <v>303</v>
      </c>
      <c r="L229" s="6" t="s">
        <v>44</v>
      </c>
      <c r="M229" s="8">
        <v>0.97222222222222221</v>
      </c>
      <c r="N229" s="8">
        <v>1.0208333333333333</v>
      </c>
      <c r="O229" s="6" t="s">
        <v>19</v>
      </c>
      <c r="P229" s="9"/>
    </row>
    <row r="230" spans="1:16" ht="20" customHeight="1" x14ac:dyDescent="0.25">
      <c r="A230" s="64">
        <v>101</v>
      </c>
      <c r="B230" s="80" t="s">
        <v>154</v>
      </c>
      <c r="C230" s="80" t="s">
        <v>165</v>
      </c>
      <c r="D230" s="10">
        <v>0.76944444444444438</v>
      </c>
      <c r="E230" s="10">
        <v>0.77083333333333337</v>
      </c>
      <c r="F230" s="14">
        <f t="shared" si="2"/>
        <v>1.388888888888995E-3</v>
      </c>
      <c r="G230" s="6">
        <v>2481</v>
      </c>
      <c r="H230" s="6">
        <v>126</v>
      </c>
      <c r="I230" s="6" t="s">
        <v>148</v>
      </c>
      <c r="J230" s="6" t="s">
        <v>274</v>
      </c>
      <c r="K230" s="6" t="s">
        <v>275</v>
      </c>
      <c r="L230" s="6" t="s">
        <v>272</v>
      </c>
      <c r="M230" s="8">
        <v>0.72222222222222221</v>
      </c>
      <c r="N230" s="8">
        <v>0.78125</v>
      </c>
      <c r="O230" s="6" t="s">
        <v>19</v>
      </c>
      <c r="P230" s="9"/>
    </row>
    <row r="231" spans="1:16" ht="20" customHeight="1" x14ac:dyDescent="0.25">
      <c r="A231" s="64"/>
      <c r="B231" s="81"/>
      <c r="C231" s="81"/>
      <c r="D231" s="10">
        <v>0.27708333333333335</v>
      </c>
      <c r="E231" s="10">
        <v>0.27847222222222223</v>
      </c>
      <c r="F231" s="14">
        <f t="shared" si="2"/>
        <v>1.388888888888884E-3</v>
      </c>
      <c r="G231" s="6">
        <v>2491.9</v>
      </c>
      <c r="H231" s="6">
        <v>142</v>
      </c>
      <c r="I231" s="7" t="s">
        <v>148</v>
      </c>
      <c r="J231" s="6" t="s">
        <v>316</v>
      </c>
      <c r="K231" s="6" t="s">
        <v>303</v>
      </c>
      <c r="L231" s="6" t="s">
        <v>272</v>
      </c>
      <c r="M231" s="8">
        <v>0.23611111111111113</v>
      </c>
      <c r="N231" s="8">
        <v>0.28472222222222221</v>
      </c>
      <c r="O231" s="6" t="s">
        <v>19</v>
      </c>
      <c r="P231" s="9"/>
    </row>
    <row r="232" spans="1:16" ht="20" customHeight="1" x14ac:dyDescent="0.25">
      <c r="A232" s="64">
        <v>102</v>
      </c>
      <c r="B232" s="80" t="s">
        <v>154</v>
      </c>
      <c r="C232" s="80" t="s">
        <v>166</v>
      </c>
      <c r="D232" s="10"/>
      <c r="E232" s="10"/>
      <c r="F232" s="14">
        <f t="shared" ref="F232:F306" si="3">E232-D232</f>
        <v>0</v>
      </c>
      <c r="G232" s="6"/>
      <c r="H232" s="6"/>
      <c r="I232" s="7"/>
      <c r="J232" s="6"/>
      <c r="K232" s="6"/>
      <c r="L232" s="6"/>
      <c r="M232" s="8"/>
      <c r="N232" s="8"/>
      <c r="O232" s="6" t="s">
        <v>23</v>
      </c>
      <c r="P232" s="9"/>
    </row>
    <row r="233" spans="1:16" ht="20" customHeight="1" x14ac:dyDescent="0.25">
      <c r="A233" s="64"/>
      <c r="B233" s="82"/>
      <c r="C233" s="82"/>
      <c r="D233" s="10"/>
      <c r="E233" s="10"/>
      <c r="F233" s="14">
        <f>E233-D233</f>
        <v>0</v>
      </c>
      <c r="G233" s="6"/>
      <c r="H233" s="6"/>
      <c r="I233" s="6"/>
      <c r="J233" s="6"/>
      <c r="K233" s="6"/>
      <c r="L233" s="6"/>
      <c r="M233" s="8"/>
      <c r="N233" s="8"/>
      <c r="O233" s="6" t="s">
        <v>23</v>
      </c>
      <c r="P233" s="9"/>
    </row>
    <row r="234" spans="1:16" ht="20" customHeight="1" x14ac:dyDescent="0.25">
      <c r="A234" s="64">
        <v>103</v>
      </c>
      <c r="B234" s="80" t="s">
        <v>154</v>
      </c>
      <c r="C234" s="80" t="s">
        <v>167</v>
      </c>
      <c r="D234" s="10">
        <v>0.76041666666666663</v>
      </c>
      <c r="E234" s="10">
        <v>0.76180555555555562</v>
      </c>
      <c r="F234" s="14">
        <f t="shared" si="3"/>
        <v>1.388888888888995E-3</v>
      </c>
      <c r="G234" s="6">
        <v>1655</v>
      </c>
      <c r="H234" s="6">
        <v>89</v>
      </c>
      <c r="I234" s="7" t="s">
        <v>147</v>
      </c>
      <c r="J234" s="6" t="s">
        <v>299</v>
      </c>
      <c r="K234" s="6" t="s">
        <v>275</v>
      </c>
      <c r="L234" s="6" t="s">
        <v>272</v>
      </c>
      <c r="M234" s="8">
        <v>0.74305555555555547</v>
      </c>
      <c r="N234" s="8">
        <v>0.76736111111111116</v>
      </c>
      <c r="O234" s="6" t="s">
        <v>19</v>
      </c>
      <c r="P234" s="9"/>
    </row>
    <row r="235" spans="1:16" ht="20" customHeight="1" x14ac:dyDescent="0.25">
      <c r="A235" s="64"/>
      <c r="B235" s="82"/>
      <c r="C235" s="82"/>
      <c r="D235" s="10">
        <v>0.31736111111111115</v>
      </c>
      <c r="E235" s="10">
        <v>0.31875000000000003</v>
      </c>
      <c r="F235" s="14">
        <f t="shared" si="3"/>
        <v>1.388888888888884E-3</v>
      </c>
      <c r="G235" s="6">
        <v>1645.7</v>
      </c>
      <c r="H235" s="6">
        <v>130</v>
      </c>
      <c r="I235" s="6" t="s">
        <v>148</v>
      </c>
      <c r="J235" s="6" t="s">
        <v>274</v>
      </c>
      <c r="K235" s="6" t="s">
        <v>275</v>
      </c>
      <c r="L235" s="6" t="s">
        <v>272</v>
      </c>
      <c r="M235" s="8">
        <v>0.3125</v>
      </c>
      <c r="N235" s="8">
        <v>0.31944444444444448</v>
      </c>
      <c r="O235" s="6" t="s">
        <v>19</v>
      </c>
      <c r="P235" s="9"/>
    </row>
    <row r="236" spans="1:16" ht="20" customHeight="1" x14ac:dyDescent="0.25">
      <c r="A236" s="64">
        <v>104</v>
      </c>
      <c r="B236" s="79" t="s">
        <v>154</v>
      </c>
      <c r="C236" s="79" t="s">
        <v>168</v>
      </c>
      <c r="D236" s="10">
        <v>0.50624999999999998</v>
      </c>
      <c r="E236" s="10">
        <v>0.50763888888888886</v>
      </c>
      <c r="F236" s="14">
        <f t="shared" si="3"/>
        <v>1.388888888888884E-3</v>
      </c>
      <c r="G236" s="6">
        <v>4029.3</v>
      </c>
      <c r="H236" s="6">
        <v>243</v>
      </c>
      <c r="I236" s="6" t="s">
        <v>148</v>
      </c>
      <c r="J236" s="6" t="s">
        <v>274</v>
      </c>
      <c r="K236" s="6" t="s">
        <v>275</v>
      </c>
      <c r="L236" s="6" t="s">
        <v>44</v>
      </c>
      <c r="M236" s="8">
        <v>0.4513888888888889</v>
      </c>
      <c r="N236" s="8">
        <v>0.53819444444444442</v>
      </c>
      <c r="O236" s="6" t="s">
        <v>19</v>
      </c>
      <c r="P236" s="9"/>
    </row>
    <row r="237" spans="1:16" ht="20" customHeight="1" x14ac:dyDescent="0.25">
      <c r="A237" s="64"/>
      <c r="B237" s="79"/>
      <c r="C237" s="79"/>
      <c r="D237" s="10">
        <v>0.97499999999999998</v>
      </c>
      <c r="E237" s="10">
        <v>0.97638888888888886</v>
      </c>
      <c r="F237" s="14">
        <f t="shared" si="3"/>
        <v>1.388888888888884E-3</v>
      </c>
      <c r="G237" s="6">
        <v>4039.1</v>
      </c>
      <c r="H237" s="6">
        <v>205</v>
      </c>
      <c r="I237" s="7" t="s">
        <v>148</v>
      </c>
      <c r="J237" s="6" t="s">
        <v>316</v>
      </c>
      <c r="K237" s="6" t="s">
        <v>303</v>
      </c>
      <c r="L237" s="6" t="s">
        <v>44</v>
      </c>
      <c r="M237" s="8">
        <v>0.97222222222222221</v>
      </c>
      <c r="N237" s="8">
        <v>1.0208333333333333</v>
      </c>
      <c r="O237" s="6" t="s">
        <v>19</v>
      </c>
      <c r="P237" s="9"/>
    </row>
    <row r="238" spans="1:16" ht="20" customHeight="1" x14ac:dyDescent="0.25">
      <c r="A238" s="64">
        <v>105</v>
      </c>
      <c r="B238" s="79" t="s">
        <v>154</v>
      </c>
      <c r="C238" s="79" t="s">
        <v>169</v>
      </c>
      <c r="D238" s="10">
        <v>0.74444444444444446</v>
      </c>
      <c r="E238" s="10">
        <v>0.74583333333333324</v>
      </c>
      <c r="F238" s="14">
        <f t="shared" si="3"/>
        <v>1.3888888888887729E-3</v>
      </c>
      <c r="G238" s="6">
        <v>4308.3999999999996</v>
      </c>
      <c r="H238" s="6">
        <v>193</v>
      </c>
      <c r="I238" s="7" t="s">
        <v>147</v>
      </c>
      <c r="J238" s="6" t="s">
        <v>299</v>
      </c>
      <c r="K238" s="6" t="s">
        <v>275</v>
      </c>
      <c r="L238" s="6" t="s">
        <v>272</v>
      </c>
      <c r="M238" s="8">
        <v>0.74305555555555547</v>
      </c>
      <c r="N238" s="8">
        <v>0.76736111111111116</v>
      </c>
      <c r="O238" s="6" t="s">
        <v>19</v>
      </c>
      <c r="P238" s="9"/>
    </row>
    <row r="239" spans="1:16" ht="20" customHeight="1" x14ac:dyDescent="0.25">
      <c r="A239" s="64"/>
      <c r="B239" s="79"/>
      <c r="C239" s="79"/>
      <c r="D239" s="10">
        <v>0.24236111111111111</v>
      </c>
      <c r="E239" s="10">
        <v>0.24374999999999999</v>
      </c>
      <c r="F239" s="14">
        <f t="shared" si="3"/>
        <v>1.388888888888884E-3</v>
      </c>
      <c r="G239" s="6">
        <v>4318.8</v>
      </c>
      <c r="H239" s="6">
        <v>211</v>
      </c>
      <c r="I239" s="7" t="s">
        <v>148</v>
      </c>
      <c r="J239" s="6" t="s">
        <v>316</v>
      </c>
      <c r="K239" s="6" t="s">
        <v>303</v>
      </c>
      <c r="L239" s="6" t="s">
        <v>272</v>
      </c>
      <c r="M239" s="8">
        <v>0.23611111111111113</v>
      </c>
      <c r="N239" s="8">
        <v>0.28472222222222221</v>
      </c>
      <c r="O239" s="6" t="s">
        <v>19</v>
      </c>
      <c r="P239" s="9"/>
    </row>
    <row r="240" spans="1:16" ht="20" customHeight="1" x14ac:dyDescent="0.25">
      <c r="A240" s="64">
        <v>106</v>
      </c>
      <c r="B240" s="79" t="s">
        <v>154</v>
      </c>
      <c r="C240" s="79" t="s">
        <v>256</v>
      </c>
      <c r="D240" s="10">
        <v>0.26944444444444443</v>
      </c>
      <c r="E240" s="10">
        <v>0.27152777777777776</v>
      </c>
      <c r="F240" s="14">
        <f t="shared" si="3"/>
        <v>2.0833333333333259E-3</v>
      </c>
      <c r="G240" s="6">
        <v>182.3</v>
      </c>
      <c r="H240" s="6">
        <v>210</v>
      </c>
      <c r="I240" s="7" t="s">
        <v>296</v>
      </c>
      <c r="J240" s="6" t="s">
        <v>297</v>
      </c>
      <c r="K240" s="6" t="s">
        <v>275</v>
      </c>
      <c r="L240" s="6" t="s">
        <v>298</v>
      </c>
      <c r="M240" s="8">
        <v>0.71527777777777779</v>
      </c>
      <c r="N240" s="8">
        <v>0.2951388888888889</v>
      </c>
      <c r="O240" s="6" t="s">
        <v>19</v>
      </c>
      <c r="P240" s="9"/>
    </row>
    <row r="241" spans="1:16" ht="20" customHeight="1" x14ac:dyDescent="0.25">
      <c r="A241" s="64"/>
      <c r="B241" s="79"/>
      <c r="C241" s="79"/>
      <c r="D241" s="10">
        <v>0.75138888888888899</v>
      </c>
      <c r="E241" s="10">
        <v>0.75347222222222221</v>
      </c>
      <c r="F241" s="14">
        <f t="shared" si="3"/>
        <v>2.0833333333332149E-3</v>
      </c>
      <c r="G241" s="6">
        <v>198.4</v>
      </c>
      <c r="H241" s="6">
        <v>250</v>
      </c>
      <c r="I241" s="7" t="s">
        <v>296</v>
      </c>
      <c r="J241" s="6" t="s">
        <v>297</v>
      </c>
      <c r="K241" s="6" t="s">
        <v>275</v>
      </c>
      <c r="L241" s="6" t="s">
        <v>298</v>
      </c>
      <c r="M241" s="8">
        <v>0.72222222222222221</v>
      </c>
      <c r="N241" s="8">
        <v>0.75694444444444453</v>
      </c>
      <c r="O241" s="6" t="s">
        <v>19</v>
      </c>
      <c r="P241" s="9"/>
    </row>
    <row r="242" spans="1:16" ht="20" customHeight="1" x14ac:dyDescent="0.25">
      <c r="A242" s="64">
        <v>106</v>
      </c>
      <c r="B242" s="79" t="s">
        <v>154</v>
      </c>
      <c r="C242" s="79" t="s">
        <v>170</v>
      </c>
      <c r="D242" s="10">
        <v>0.67847222222222225</v>
      </c>
      <c r="E242" s="10">
        <v>0.67986111111111114</v>
      </c>
      <c r="F242" s="14">
        <f t="shared" si="3"/>
        <v>1.388888888888884E-3</v>
      </c>
      <c r="G242" s="6">
        <v>3861.7</v>
      </c>
      <c r="H242" s="6">
        <v>286</v>
      </c>
      <c r="I242" s="7" t="s">
        <v>147</v>
      </c>
      <c r="J242" s="6" t="s">
        <v>299</v>
      </c>
      <c r="K242" s="6" t="s">
        <v>275</v>
      </c>
      <c r="L242" s="6" t="s">
        <v>284</v>
      </c>
      <c r="M242" s="8">
        <v>0.63194444444444442</v>
      </c>
      <c r="N242" s="8">
        <v>0.68055555555555547</v>
      </c>
      <c r="O242" s="6" t="s">
        <v>19</v>
      </c>
      <c r="P242" s="9"/>
    </row>
    <row r="243" spans="1:16" ht="20" customHeight="1" x14ac:dyDescent="0.25">
      <c r="A243" s="64"/>
      <c r="B243" s="79"/>
      <c r="C243" s="79"/>
      <c r="D243" s="10"/>
      <c r="E243" s="10"/>
      <c r="F243" s="14">
        <f t="shared" si="3"/>
        <v>0</v>
      </c>
      <c r="G243" s="6"/>
      <c r="H243" s="6"/>
      <c r="I243" s="7"/>
      <c r="J243" s="6"/>
      <c r="K243" s="6"/>
      <c r="L243" s="6"/>
      <c r="M243" s="8"/>
      <c r="N243" s="8"/>
      <c r="O243" s="6" t="s">
        <v>23</v>
      </c>
      <c r="P243" s="9"/>
    </row>
    <row r="244" spans="1:16" ht="20" customHeight="1" x14ac:dyDescent="0.25">
      <c r="A244" s="64">
        <v>107</v>
      </c>
      <c r="B244" s="80" t="s">
        <v>154</v>
      </c>
      <c r="C244" s="80" t="s">
        <v>171</v>
      </c>
      <c r="D244" s="10">
        <v>0.76736111111111116</v>
      </c>
      <c r="E244" s="10">
        <v>0.76874999999999993</v>
      </c>
      <c r="F244" s="14">
        <f t="shared" si="3"/>
        <v>1.3888888888887729E-3</v>
      </c>
      <c r="G244" s="6">
        <v>3692.4</v>
      </c>
      <c r="H244" s="6">
        <v>208</v>
      </c>
      <c r="I244" s="6" t="s">
        <v>148</v>
      </c>
      <c r="J244" s="6" t="s">
        <v>274</v>
      </c>
      <c r="K244" s="6" t="s">
        <v>275</v>
      </c>
      <c r="L244" s="6" t="s">
        <v>272</v>
      </c>
      <c r="M244" s="8">
        <v>0.72222222222222221</v>
      </c>
      <c r="N244" s="8">
        <v>0.78125</v>
      </c>
      <c r="O244" s="6" t="s">
        <v>19</v>
      </c>
      <c r="P244" s="9"/>
    </row>
    <row r="245" spans="1:16" ht="20" customHeight="1" x14ac:dyDescent="0.25">
      <c r="A245" s="64"/>
      <c r="B245" s="81"/>
      <c r="C245" s="81"/>
      <c r="D245" s="10">
        <v>0.27291666666666664</v>
      </c>
      <c r="E245" s="10">
        <v>0.27430555555555552</v>
      </c>
      <c r="F245" s="14">
        <f t="shared" si="3"/>
        <v>1.388888888888884E-3</v>
      </c>
      <c r="G245" s="6">
        <v>3702.7</v>
      </c>
      <c r="H245" s="6">
        <v>252</v>
      </c>
      <c r="I245" s="7" t="s">
        <v>148</v>
      </c>
      <c r="J245" s="6" t="s">
        <v>316</v>
      </c>
      <c r="K245" s="6" t="s">
        <v>303</v>
      </c>
      <c r="L245" s="6" t="s">
        <v>272</v>
      </c>
      <c r="M245" s="8">
        <v>0.23611111111111113</v>
      </c>
      <c r="N245" s="8">
        <v>0.28472222222222221</v>
      </c>
      <c r="O245" s="6" t="s">
        <v>19</v>
      </c>
      <c r="P245" s="9"/>
    </row>
    <row r="246" spans="1:16" ht="20" customHeight="1" x14ac:dyDescent="0.25">
      <c r="A246" s="64">
        <v>108</v>
      </c>
      <c r="B246" s="79" t="s">
        <v>154</v>
      </c>
      <c r="C246" s="79" t="s">
        <v>172</v>
      </c>
      <c r="D246" s="10">
        <v>0.50694444444444442</v>
      </c>
      <c r="E246" s="10">
        <v>0.50902777777777775</v>
      </c>
      <c r="F246" s="14">
        <f t="shared" si="3"/>
        <v>2.0833333333333259E-3</v>
      </c>
      <c r="G246" s="6">
        <v>3074.5</v>
      </c>
      <c r="H246" s="6">
        <v>336</v>
      </c>
      <c r="I246" s="7" t="s">
        <v>147</v>
      </c>
      <c r="J246" s="6" t="s">
        <v>299</v>
      </c>
      <c r="K246" s="6" t="s">
        <v>275</v>
      </c>
      <c r="L246" s="6" t="s">
        <v>280</v>
      </c>
      <c r="M246" s="8">
        <v>0.47916666666666669</v>
      </c>
      <c r="N246" s="8">
        <v>0.52083333333333337</v>
      </c>
      <c r="O246" s="6" t="s">
        <v>19</v>
      </c>
      <c r="P246" s="9"/>
    </row>
    <row r="247" spans="1:16" ht="20" customHeight="1" x14ac:dyDescent="0.25">
      <c r="A247" s="64"/>
      <c r="B247" s="79"/>
      <c r="C247" s="79"/>
      <c r="D247" s="10">
        <v>0.98958333333333337</v>
      </c>
      <c r="E247" s="10">
        <v>0.9916666666666667</v>
      </c>
      <c r="F247" s="14">
        <f t="shared" si="3"/>
        <v>2.0833333333333259E-3</v>
      </c>
      <c r="G247" s="6">
        <v>3084.7</v>
      </c>
      <c r="H247" s="6">
        <v>370</v>
      </c>
      <c r="I247" s="7" t="s">
        <v>147</v>
      </c>
      <c r="J247" s="6" t="s">
        <v>315</v>
      </c>
      <c r="K247" s="6" t="s">
        <v>303</v>
      </c>
      <c r="L247" s="6" t="s">
        <v>280</v>
      </c>
      <c r="M247" s="8">
        <v>0.95833333333333337</v>
      </c>
      <c r="N247" s="8">
        <v>1.0173611111111112</v>
      </c>
      <c r="O247" s="6" t="s">
        <v>19</v>
      </c>
      <c r="P247" s="9"/>
    </row>
    <row r="248" spans="1:16" ht="20" customHeight="1" x14ac:dyDescent="0.25">
      <c r="A248" s="64">
        <v>109</v>
      </c>
      <c r="B248" s="79" t="s">
        <v>154</v>
      </c>
      <c r="C248" s="79" t="s">
        <v>173</v>
      </c>
      <c r="D248" s="10">
        <v>0.52361111111111114</v>
      </c>
      <c r="E248" s="10">
        <v>0.52500000000000002</v>
      </c>
      <c r="F248" s="14">
        <f t="shared" si="3"/>
        <v>1.388888888888884E-3</v>
      </c>
      <c r="G248" s="6">
        <v>3503.6</v>
      </c>
      <c r="H248" s="6">
        <v>188</v>
      </c>
      <c r="I248" s="6" t="s">
        <v>148</v>
      </c>
      <c r="J248" s="6" t="s">
        <v>274</v>
      </c>
      <c r="K248" s="6" t="s">
        <v>275</v>
      </c>
      <c r="L248" s="6" t="s">
        <v>44</v>
      </c>
      <c r="M248" s="8">
        <v>0.4513888888888889</v>
      </c>
      <c r="N248" s="8">
        <v>0.53819444444444442</v>
      </c>
      <c r="O248" s="6" t="s">
        <v>19</v>
      </c>
      <c r="P248" s="9"/>
    </row>
    <row r="249" spans="1:16" ht="20" customHeight="1" x14ac:dyDescent="0.25">
      <c r="A249" s="64"/>
      <c r="B249" s="79"/>
      <c r="C249" s="79"/>
      <c r="D249" s="10">
        <v>1.0125</v>
      </c>
      <c r="E249" s="10">
        <v>1.0145833333333334</v>
      </c>
      <c r="F249" s="14">
        <f t="shared" si="3"/>
        <v>2.083333333333437E-3</v>
      </c>
      <c r="G249" s="6">
        <v>3514.1</v>
      </c>
      <c r="H249" s="6">
        <v>324</v>
      </c>
      <c r="I249" s="7" t="s">
        <v>148</v>
      </c>
      <c r="J249" s="6" t="s">
        <v>316</v>
      </c>
      <c r="K249" s="6" t="s">
        <v>303</v>
      </c>
      <c r="L249" s="6" t="s">
        <v>44</v>
      </c>
      <c r="M249" s="8">
        <v>0.97222222222222221</v>
      </c>
      <c r="N249" s="8">
        <v>1.0208333333333333</v>
      </c>
      <c r="O249" s="6" t="s">
        <v>19</v>
      </c>
      <c r="P249" s="9"/>
    </row>
    <row r="250" spans="1:16" ht="20" customHeight="1" x14ac:dyDescent="0.25">
      <c r="A250" s="64">
        <v>110</v>
      </c>
      <c r="B250" s="79" t="s">
        <v>154</v>
      </c>
      <c r="C250" s="79" t="s">
        <v>174</v>
      </c>
      <c r="D250" s="10">
        <v>0.4916666666666667</v>
      </c>
      <c r="E250" s="10">
        <v>0.49305555555555558</v>
      </c>
      <c r="F250" s="14">
        <f t="shared" si="3"/>
        <v>1.388888888888884E-3</v>
      </c>
      <c r="G250" s="6">
        <v>3950</v>
      </c>
      <c r="H250" s="6">
        <v>360</v>
      </c>
      <c r="I250" s="6" t="s">
        <v>148</v>
      </c>
      <c r="J250" s="6" t="s">
        <v>274</v>
      </c>
      <c r="K250" s="6" t="s">
        <v>275</v>
      </c>
      <c r="L250" s="6" t="s">
        <v>44</v>
      </c>
      <c r="M250" s="8">
        <v>0.4513888888888889</v>
      </c>
      <c r="N250" s="8">
        <v>0.53819444444444442</v>
      </c>
      <c r="O250" s="6" t="s">
        <v>19</v>
      </c>
      <c r="P250" s="9"/>
    </row>
    <row r="251" spans="1:16" ht="20" customHeight="1" x14ac:dyDescent="0.25">
      <c r="A251" s="64"/>
      <c r="B251" s="79"/>
      <c r="C251" s="79"/>
      <c r="D251" s="10">
        <v>0.99513888888888891</v>
      </c>
      <c r="E251" s="10">
        <v>0.99652777777777779</v>
      </c>
      <c r="F251" s="14">
        <f t="shared" si="3"/>
        <v>1.388888888888884E-3</v>
      </c>
      <c r="G251" s="6">
        <v>3960.6</v>
      </c>
      <c r="H251" s="6">
        <v>328</v>
      </c>
      <c r="I251" s="7" t="s">
        <v>148</v>
      </c>
      <c r="J251" s="6" t="s">
        <v>316</v>
      </c>
      <c r="K251" s="6" t="s">
        <v>303</v>
      </c>
      <c r="L251" s="6" t="s">
        <v>44</v>
      </c>
      <c r="M251" s="8">
        <v>0.97222222222222221</v>
      </c>
      <c r="N251" s="8">
        <v>1.0208333333333333</v>
      </c>
      <c r="O251" s="6" t="s">
        <v>19</v>
      </c>
      <c r="P251" s="9"/>
    </row>
    <row r="252" spans="1:16" ht="20" customHeight="1" x14ac:dyDescent="0.25">
      <c r="A252" s="64">
        <v>111</v>
      </c>
      <c r="B252" s="80" t="s">
        <v>154</v>
      </c>
      <c r="C252" s="80" t="s">
        <v>175</v>
      </c>
      <c r="D252" s="10">
        <v>0.48819444444444443</v>
      </c>
      <c r="E252" s="10">
        <v>0.48958333333333331</v>
      </c>
      <c r="F252" s="14">
        <f t="shared" ref="F252:F254" si="4">E252-D252</f>
        <v>1.388888888888884E-3</v>
      </c>
      <c r="G252" s="6">
        <v>3404.3</v>
      </c>
      <c r="H252" s="6">
        <v>322</v>
      </c>
      <c r="I252" s="6" t="s">
        <v>148</v>
      </c>
      <c r="J252" s="6" t="s">
        <v>274</v>
      </c>
      <c r="K252" s="6" t="s">
        <v>275</v>
      </c>
      <c r="L252" s="6" t="s">
        <v>44</v>
      </c>
      <c r="M252" s="8">
        <v>0.4513888888888889</v>
      </c>
      <c r="N252" s="8">
        <v>0.53819444444444442</v>
      </c>
      <c r="O252" s="6" t="s">
        <v>19</v>
      </c>
      <c r="P252" s="9"/>
    </row>
    <row r="253" spans="1:16" ht="20" customHeight="1" x14ac:dyDescent="0.25">
      <c r="A253" s="64"/>
      <c r="B253" s="81"/>
      <c r="C253" s="81"/>
      <c r="D253" s="10">
        <v>1.0013888888888889</v>
      </c>
      <c r="E253" s="10">
        <v>1.0034722222222221</v>
      </c>
      <c r="F253" s="14">
        <f t="shared" si="4"/>
        <v>2.0833333333332149E-3</v>
      </c>
      <c r="G253" s="6">
        <v>3415.7</v>
      </c>
      <c r="H253" s="6">
        <v>348</v>
      </c>
      <c r="I253" s="7" t="s">
        <v>148</v>
      </c>
      <c r="J253" s="6" t="s">
        <v>316</v>
      </c>
      <c r="K253" s="6" t="s">
        <v>303</v>
      </c>
      <c r="L253" s="6" t="s">
        <v>44</v>
      </c>
      <c r="M253" s="8">
        <v>0.97222222222222221</v>
      </c>
      <c r="N253" s="8">
        <v>1.0208333333333333</v>
      </c>
      <c r="O253" s="6" t="s">
        <v>19</v>
      </c>
      <c r="P253" s="9"/>
    </row>
    <row r="254" spans="1:16" ht="20" customHeight="1" x14ac:dyDescent="0.25">
      <c r="A254" s="64">
        <v>112</v>
      </c>
      <c r="B254" s="79" t="s">
        <v>154</v>
      </c>
      <c r="C254" s="79" t="s">
        <v>176</v>
      </c>
      <c r="D254" s="10">
        <v>0.4826388888888889</v>
      </c>
      <c r="E254" s="10">
        <v>0.48402777777777778</v>
      </c>
      <c r="F254" s="14">
        <f t="shared" si="4"/>
        <v>1.388888888888884E-3</v>
      </c>
      <c r="G254" s="6">
        <v>3525.7</v>
      </c>
      <c r="H254" s="6">
        <v>253</v>
      </c>
      <c r="I254" s="7" t="s">
        <v>147</v>
      </c>
      <c r="J254" s="6" t="s">
        <v>299</v>
      </c>
      <c r="K254" s="6" t="s">
        <v>275</v>
      </c>
      <c r="L254" s="6" t="s">
        <v>280</v>
      </c>
      <c r="M254" s="8">
        <v>0.47916666666666669</v>
      </c>
      <c r="N254" s="8">
        <v>0.52083333333333337</v>
      </c>
      <c r="O254" s="6" t="s">
        <v>19</v>
      </c>
      <c r="P254" s="9"/>
    </row>
    <row r="255" spans="1:16" ht="20" customHeight="1" x14ac:dyDescent="0.25">
      <c r="A255" s="64"/>
      <c r="B255" s="79"/>
      <c r="C255" s="79"/>
      <c r="D255" s="10">
        <v>0.97916666666666663</v>
      </c>
      <c r="E255" s="10">
        <v>0.98055555555555562</v>
      </c>
      <c r="F255" s="14">
        <f t="shared" si="3"/>
        <v>1.388888888888995E-3</v>
      </c>
      <c r="G255" s="6">
        <v>3535.4</v>
      </c>
      <c r="H255" s="6">
        <v>286</v>
      </c>
      <c r="I255" s="7" t="s">
        <v>147</v>
      </c>
      <c r="J255" s="6" t="s">
        <v>315</v>
      </c>
      <c r="K255" s="6" t="s">
        <v>303</v>
      </c>
      <c r="L255" s="6" t="s">
        <v>280</v>
      </c>
      <c r="M255" s="8">
        <v>0.95833333333333337</v>
      </c>
      <c r="N255" s="8">
        <v>1.0173611111111112</v>
      </c>
      <c r="O255" s="6" t="s">
        <v>19</v>
      </c>
      <c r="P255" s="9"/>
    </row>
    <row r="256" spans="1:16" ht="20" customHeight="1" x14ac:dyDescent="0.25">
      <c r="A256" s="64">
        <v>113</v>
      </c>
      <c r="B256" s="79" t="s">
        <v>154</v>
      </c>
      <c r="C256" s="79" t="s">
        <v>177</v>
      </c>
      <c r="D256" s="10">
        <v>0.29166666666666669</v>
      </c>
      <c r="E256" s="10">
        <v>0.29375000000000001</v>
      </c>
      <c r="F256" s="14">
        <f t="shared" ref="F256" si="5">E256-D256</f>
        <v>2.0833333333333259E-3</v>
      </c>
      <c r="G256" s="6">
        <v>3651.4</v>
      </c>
      <c r="H256" s="6">
        <v>400</v>
      </c>
      <c r="I256" s="7" t="s">
        <v>296</v>
      </c>
      <c r="J256" s="6" t="s">
        <v>297</v>
      </c>
      <c r="K256" s="6" t="s">
        <v>275</v>
      </c>
      <c r="L256" s="6" t="s">
        <v>298</v>
      </c>
      <c r="M256" s="8">
        <v>0.71527777777777779</v>
      </c>
      <c r="N256" s="8">
        <v>0.2951388888888889</v>
      </c>
      <c r="O256" s="6" t="s">
        <v>19</v>
      </c>
      <c r="P256" s="9"/>
    </row>
    <row r="257" spans="1:16" ht="20" customHeight="1" x14ac:dyDescent="0.25">
      <c r="A257" s="64"/>
      <c r="B257" s="79"/>
      <c r="C257" s="79"/>
      <c r="D257" s="10">
        <v>0.77986111111111101</v>
      </c>
      <c r="E257" s="10">
        <v>0.78194444444444444</v>
      </c>
      <c r="F257" s="14">
        <f t="shared" si="3"/>
        <v>2.083333333333437E-3</v>
      </c>
      <c r="G257" s="6">
        <v>3660.7</v>
      </c>
      <c r="H257" s="6">
        <v>270</v>
      </c>
      <c r="I257" s="7" t="s">
        <v>296</v>
      </c>
      <c r="J257" s="6" t="s">
        <v>313</v>
      </c>
      <c r="K257" s="6" t="s">
        <v>303</v>
      </c>
      <c r="L257" s="6" t="s">
        <v>295</v>
      </c>
      <c r="M257" s="8">
        <v>0.77777777777777779</v>
      </c>
      <c r="N257" s="8">
        <v>0.78472222222222221</v>
      </c>
      <c r="O257" s="6" t="s">
        <v>19</v>
      </c>
      <c r="P257" s="9"/>
    </row>
    <row r="258" spans="1:16" ht="20" customHeight="1" x14ac:dyDescent="0.25">
      <c r="A258" s="64">
        <v>114</v>
      </c>
      <c r="B258" s="79" t="s">
        <v>154</v>
      </c>
      <c r="C258" s="79" t="s">
        <v>263</v>
      </c>
      <c r="D258" s="10"/>
      <c r="E258" s="10"/>
      <c r="F258" s="14">
        <f t="shared" si="3"/>
        <v>0</v>
      </c>
      <c r="G258" s="6"/>
      <c r="H258" s="6"/>
      <c r="I258" s="6"/>
      <c r="J258" s="6"/>
      <c r="K258" s="6"/>
      <c r="L258" s="6"/>
      <c r="M258" s="8"/>
      <c r="N258" s="8"/>
      <c r="O258" s="6" t="s">
        <v>23</v>
      </c>
      <c r="P258" s="9"/>
    </row>
    <row r="259" spans="1:16" ht="20" customHeight="1" x14ac:dyDescent="0.25">
      <c r="A259" s="64"/>
      <c r="B259" s="79"/>
      <c r="C259" s="79"/>
      <c r="D259" s="10"/>
      <c r="E259" s="10"/>
      <c r="F259" s="14">
        <f t="shared" si="3"/>
        <v>0</v>
      </c>
      <c r="G259" s="6"/>
      <c r="H259" s="6"/>
      <c r="I259" s="6"/>
      <c r="J259" s="6"/>
      <c r="K259" s="6"/>
      <c r="L259" s="6"/>
      <c r="M259" s="8"/>
      <c r="N259" s="8"/>
      <c r="O259" s="6" t="s">
        <v>23</v>
      </c>
      <c r="P259" s="9"/>
    </row>
    <row r="260" spans="1:16" ht="20" customHeight="1" x14ac:dyDescent="0.25">
      <c r="A260" s="64">
        <v>115</v>
      </c>
      <c r="B260" s="79" t="s">
        <v>154</v>
      </c>
      <c r="C260" s="79" t="s">
        <v>264</v>
      </c>
      <c r="D260" s="10">
        <v>0.5</v>
      </c>
      <c r="E260" s="10">
        <v>0.50208333333333333</v>
      </c>
      <c r="F260" s="14">
        <f t="shared" si="3"/>
        <v>2.0833333333333259E-3</v>
      </c>
      <c r="G260" s="6">
        <v>114.9</v>
      </c>
      <c r="H260" s="6">
        <v>359</v>
      </c>
      <c r="I260" s="7" t="s">
        <v>147</v>
      </c>
      <c r="J260" s="6" t="s">
        <v>299</v>
      </c>
      <c r="K260" s="6" t="s">
        <v>275</v>
      </c>
      <c r="L260" s="6" t="s">
        <v>280</v>
      </c>
      <c r="M260" s="8">
        <v>0.47916666666666669</v>
      </c>
      <c r="N260" s="8">
        <v>0.52083333333333337</v>
      </c>
      <c r="O260" s="6" t="s">
        <v>19</v>
      </c>
      <c r="P260" s="9"/>
    </row>
    <row r="261" spans="1:16" ht="20" customHeight="1" x14ac:dyDescent="0.25">
      <c r="A261" s="64"/>
      <c r="B261" s="79"/>
      <c r="C261" s="79"/>
      <c r="D261" s="10">
        <v>1.0069444444444444</v>
      </c>
      <c r="E261" s="10">
        <v>1.0090277777777776</v>
      </c>
      <c r="F261" s="14">
        <f t="shared" si="3"/>
        <v>2.0833333333332149E-3</v>
      </c>
      <c r="G261" s="6">
        <v>125.4</v>
      </c>
      <c r="H261" s="6">
        <v>300</v>
      </c>
      <c r="I261" s="7" t="s">
        <v>147</v>
      </c>
      <c r="J261" s="6" t="s">
        <v>315</v>
      </c>
      <c r="K261" s="6" t="s">
        <v>303</v>
      </c>
      <c r="L261" s="6" t="s">
        <v>280</v>
      </c>
      <c r="M261" s="8">
        <v>0.95833333333333337</v>
      </c>
      <c r="N261" s="8">
        <v>1.0173611111111112</v>
      </c>
      <c r="O261" s="6" t="s">
        <v>19</v>
      </c>
      <c r="P261" s="9"/>
    </row>
    <row r="262" spans="1:16" ht="20" customHeight="1" x14ac:dyDescent="0.25">
      <c r="A262" s="64">
        <v>116</v>
      </c>
      <c r="B262" s="79" t="s">
        <v>154</v>
      </c>
      <c r="C262" s="79" t="s">
        <v>255</v>
      </c>
      <c r="D262" s="10">
        <v>0.26597222222222222</v>
      </c>
      <c r="E262" s="10">
        <v>0.26805555555555555</v>
      </c>
      <c r="F262" s="14">
        <f t="shared" si="3"/>
        <v>2.0833333333333259E-3</v>
      </c>
      <c r="G262" s="6">
        <v>32.5</v>
      </c>
      <c r="H262" s="6">
        <v>300</v>
      </c>
      <c r="I262" s="7" t="s">
        <v>296</v>
      </c>
      <c r="J262" s="6" t="s">
        <v>297</v>
      </c>
      <c r="K262" s="6" t="s">
        <v>275</v>
      </c>
      <c r="L262" s="6" t="s">
        <v>298</v>
      </c>
      <c r="M262" s="8">
        <v>0.71527777777777779</v>
      </c>
      <c r="N262" s="8">
        <v>0.2951388888888889</v>
      </c>
      <c r="O262" s="6" t="s">
        <v>19</v>
      </c>
      <c r="P262" s="9"/>
    </row>
    <row r="263" spans="1:16" ht="20" customHeight="1" x14ac:dyDescent="0.25">
      <c r="A263" s="64"/>
      <c r="B263" s="79"/>
      <c r="C263" s="79"/>
      <c r="D263" s="10">
        <v>0.74583333333333324</v>
      </c>
      <c r="E263" s="10">
        <v>0.74791666666666667</v>
      </c>
      <c r="F263" s="14">
        <f t="shared" si="3"/>
        <v>2.083333333333437E-3</v>
      </c>
      <c r="G263" s="6">
        <v>42.8</v>
      </c>
      <c r="H263" s="6">
        <v>400</v>
      </c>
      <c r="I263" s="7" t="s">
        <v>296</v>
      </c>
      <c r="J263" s="6" t="s">
        <v>297</v>
      </c>
      <c r="K263" s="6" t="s">
        <v>275</v>
      </c>
      <c r="L263" s="6" t="s">
        <v>298</v>
      </c>
      <c r="M263" s="8">
        <v>0.72222222222222221</v>
      </c>
      <c r="N263" s="8">
        <v>0.75694444444444453</v>
      </c>
      <c r="O263" s="6" t="s">
        <v>19</v>
      </c>
      <c r="P263" s="9"/>
    </row>
    <row r="264" spans="1:16" ht="20" customHeight="1" x14ac:dyDescent="0.25">
      <c r="A264" s="64">
        <v>114</v>
      </c>
      <c r="B264" s="80" t="s">
        <v>154</v>
      </c>
      <c r="C264" s="80" t="s">
        <v>178</v>
      </c>
      <c r="D264" s="10">
        <v>0.75624999999999998</v>
      </c>
      <c r="E264" s="10">
        <v>0.75763888888888886</v>
      </c>
      <c r="F264" s="14">
        <f t="shared" si="3"/>
        <v>1.388888888888884E-3</v>
      </c>
      <c r="G264" s="6">
        <v>4080.7</v>
      </c>
      <c r="H264" s="6">
        <v>294</v>
      </c>
      <c r="I264" s="6" t="s">
        <v>148</v>
      </c>
      <c r="J264" s="6" t="s">
        <v>274</v>
      </c>
      <c r="K264" s="6" t="s">
        <v>275</v>
      </c>
      <c r="L264" s="6" t="s">
        <v>272</v>
      </c>
      <c r="M264" s="8">
        <v>0.72222222222222221</v>
      </c>
      <c r="N264" s="8">
        <v>0.78125</v>
      </c>
      <c r="O264" s="6" t="s">
        <v>19</v>
      </c>
      <c r="P264" s="9"/>
    </row>
    <row r="265" spans="1:16" ht="20" customHeight="1" x14ac:dyDescent="0.25">
      <c r="A265" s="64"/>
      <c r="B265" s="81"/>
      <c r="C265" s="81"/>
      <c r="D265" s="10">
        <v>0.24652777777777779</v>
      </c>
      <c r="E265" s="10">
        <v>0.24722222222222223</v>
      </c>
      <c r="F265" s="14">
        <f t="shared" si="3"/>
        <v>6.9444444444444198E-4</v>
      </c>
      <c r="G265" s="6">
        <v>4091</v>
      </c>
      <c r="H265" s="6">
        <v>137</v>
      </c>
      <c r="I265" s="7" t="s">
        <v>148</v>
      </c>
      <c r="J265" s="6" t="s">
        <v>316</v>
      </c>
      <c r="K265" s="6" t="s">
        <v>303</v>
      </c>
      <c r="L265" s="6" t="s">
        <v>272</v>
      </c>
      <c r="M265" s="8">
        <v>0.23611111111111113</v>
      </c>
      <c r="N265" s="8">
        <v>0.28472222222222221</v>
      </c>
      <c r="O265" s="6" t="s">
        <v>19</v>
      </c>
      <c r="P265" s="9"/>
    </row>
    <row r="266" spans="1:16" ht="20" customHeight="1" x14ac:dyDescent="0.25">
      <c r="A266" s="64">
        <v>115</v>
      </c>
      <c r="B266" s="79" t="s">
        <v>154</v>
      </c>
      <c r="C266" s="79" t="s">
        <v>179</v>
      </c>
      <c r="D266" s="10">
        <v>0.45416666666666666</v>
      </c>
      <c r="E266" s="10">
        <v>0.45555555555555555</v>
      </c>
      <c r="F266" s="14">
        <f t="shared" si="3"/>
        <v>1.388888888888884E-3</v>
      </c>
      <c r="G266" s="6">
        <v>3638.6</v>
      </c>
      <c r="H266" s="6">
        <v>305</v>
      </c>
      <c r="I266" s="6" t="s">
        <v>148</v>
      </c>
      <c r="J266" s="6" t="s">
        <v>274</v>
      </c>
      <c r="K266" s="6" t="s">
        <v>275</v>
      </c>
      <c r="L266" s="6" t="s">
        <v>44</v>
      </c>
      <c r="M266" s="8">
        <v>0.4513888888888889</v>
      </c>
      <c r="N266" s="8">
        <v>0.53819444444444442</v>
      </c>
      <c r="O266" s="6" t="s">
        <v>19</v>
      </c>
      <c r="P266" s="9"/>
    </row>
    <row r="267" spans="1:16" ht="20" customHeight="1" x14ac:dyDescent="0.25">
      <c r="A267" s="64"/>
      <c r="B267" s="79"/>
      <c r="C267" s="79"/>
      <c r="D267" s="10">
        <v>0.9243055555555556</v>
      </c>
      <c r="E267" s="10">
        <v>0.92569444444444438</v>
      </c>
      <c r="F267" s="14">
        <f t="shared" si="3"/>
        <v>1.3888888888887729E-3</v>
      </c>
      <c r="G267" s="6">
        <v>3646.8</v>
      </c>
      <c r="H267" s="6">
        <v>141</v>
      </c>
      <c r="I267" s="7" t="s">
        <v>147</v>
      </c>
      <c r="J267" s="6" t="s">
        <v>315</v>
      </c>
      <c r="K267" s="6" t="s">
        <v>303</v>
      </c>
      <c r="L267" s="6" t="s">
        <v>44</v>
      </c>
      <c r="M267" s="8">
        <v>0.89583333333333337</v>
      </c>
      <c r="N267" s="8">
        <v>0.94097222222222221</v>
      </c>
      <c r="O267" s="6" t="s">
        <v>19</v>
      </c>
      <c r="P267" s="9"/>
    </row>
    <row r="268" spans="1:16" ht="20" customHeight="1" x14ac:dyDescent="0.25">
      <c r="A268" s="64">
        <v>116</v>
      </c>
      <c r="B268" s="79" t="s">
        <v>154</v>
      </c>
      <c r="C268" s="79" t="s">
        <v>180</v>
      </c>
      <c r="D268" s="10">
        <v>0.3888888888888889</v>
      </c>
      <c r="E268" s="10">
        <v>0.39027777777777778</v>
      </c>
      <c r="F268" s="14">
        <f t="shared" ref="F268" si="6">E268-D268</f>
        <v>1.388888888888884E-3</v>
      </c>
      <c r="G268" s="6">
        <v>3865.3</v>
      </c>
      <c r="H268" s="6">
        <v>240</v>
      </c>
      <c r="I268" s="7" t="s">
        <v>147</v>
      </c>
      <c r="J268" s="6" t="s">
        <v>299</v>
      </c>
      <c r="K268" s="6" t="s">
        <v>275</v>
      </c>
      <c r="L268" s="6" t="s">
        <v>44</v>
      </c>
      <c r="M268" s="8">
        <v>0.38194444444444442</v>
      </c>
      <c r="N268" s="8">
        <v>0.40277777777777773</v>
      </c>
      <c r="O268" s="6" t="s">
        <v>19</v>
      </c>
      <c r="P268" s="9"/>
    </row>
    <row r="269" spans="1:16" ht="20" customHeight="1" x14ac:dyDescent="0.25">
      <c r="A269" s="64"/>
      <c r="B269" s="79"/>
      <c r="C269" s="79"/>
      <c r="D269" s="10">
        <v>0.90069444444444446</v>
      </c>
      <c r="E269" s="10">
        <v>0.90208333333333324</v>
      </c>
      <c r="F269" s="14">
        <f t="shared" si="3"/>
        <v>1.3888888888887729E-3</v>
      </c>
      <c r="G269" s="6">
        <v>3878.6</v>
      </c>
      <c r="H269" s="6">
        <v>256</v>
      </c>
      <c r="I269" s="7" t="s">
        <v>147</v>
      </c>
      <c r="J269" s="6" t="s">
        <v>315</v>
      </c>
      <c r="K269" s="6" t="s">
        <v>303</v>
      </c>
      <c r="L269" s="6" t="s">
        <v>44</v>
      </c>
      <c r="M269" s="8">
        <v>0.89583333333333337</v>
      </c>
      <c r="N269" s="8">
        <v>0.94097222222222221</v>
      </c>
      <c r="O269" s="6" t="s">
        <v>19</v>
      </c>
      <c r="P269" s="9"/>
    </row>
    <row r="270" spans="1:16" ht="20" customHeight="1" x14ac:dyDescent="0.25">
      <c r="A270" s="64">
        <v>117</v>
      </c>
      <c r="B270" s="80" t="s">
        <v>154</v>
      </c>
      <c r="C270" s="80" t="s">
        <v>181</v>
      </c>
      <c r="D270" s="10">
        <v>0.63541666666666663</v>
      </c>
      <c r="E270" s="10">
        <v>0.63680555555555551</v>
      </c>
      <c r="F270" s="14">
        <f t="shared" si="3"/>
        <v>1.388888888888884E-3</v>
      </c>
      <c r="G270" s="6">
        <v>3853.5</v>
      </c>
      <c r="H270" s="6">
        <v>180</v>
      </c>
      <c r="I270" s="7" t="s">
        <v>147</v>
      </c>
      <c r="J270" s="6" t="s">
        <v>299</v>
      </c>
      <c r="K270" s="6" t="s">
        <v>275</v>
      </c>
      <c r="L270" s="6" t="s">
        <v>284</v>
      </c>
      <c r="M270" s="8">
        <v>0.63194444444444442</v>
      </c>
      <c r="N270" s="8">
        <v>0.68055555555555547</v>
      </c>
      <c r="O270" s="6" t="s">
        <v>19</v>
      </c>
      <c r="P270" s="9"/>
    </row>
    <row r="271" spans="1:16" ht="20" customHeight="1" x14ac:dyDescent="0.25">
      <c r="A271" s="64"/>
      <c r="B271" s="81"/>
      <c r="C271" s="81"/>
      <c r="D271" s="11">
        <v>0.25069444444444444</v>
      </c>
      <c r="E271" s="11">
        <v>0.25208333333333333</v>
      </c>
      <c r="F271" s="14">
        <f t="shared" si="3"/>
        <v>1.388888888888884E-3</v>
      </c>
      <c r="G271" s="6">
        <v>3865.5</v>
      </c>
      <c r="H271" s="6">
        <v>154</v>
      </c>
      <c r="I271" s="7" t="s">
        <v>147</v>
      </c>
      <c r="J271" s="6" t="s">
        <v>315</v>
      </c>
      <c r="K271" s="6" t="s">
        <v>303</v>
      </c>
      <c r="L271" s="6" t="s">
        <v>284</v>
      </c>
      <c r="M271" s="8">
        <v>0.25</v>
      </c>
      <c r="N271" s="8">
        <v>0.25694444444444448</v>
      </c>
      <c r="O271" s="6" t="s">
        <v>19</v>
      </c>
      <c r="P271" s="9"/>
    </row>
    <row r="272" spans="1:16" ht="20" customHeight="1" x14ac:dyDescent="0.25">
      <c r="A272" s="64">
        <v>118</v>
      </c>
      <c r="B272" s="79" t="s">
        <v>154</v>
      </c>
      <c r="C272" s="79" t="s">
        <v>182</v>
      </c>
      <c r="D272" s="11">
        <v>0.51736111111111105</v>
      </c>
      <c r="E272" s="11">
        <v>0.51874999999999993</v>
      </c>
      <c r="F272" s="14">
        <f t="shared" si="3"/>
        <v>1.388888888888884E-3</v>
      </c>
      <c r="G272" s="6">
        <v>3291.8</v>
      </c>
      <c r="H272" s="6">
        <v>213</v>
      </c>
      <c r="I272" s="7" t="s">
        <v>147</v>
      </c>
      <c r="J272" s="6" t="s">
        <v>299</v>
      </c>
      <c r="K272" s="6" t="s">
        <v>275</v>
      </c>
      <c r="L272" s="6" t="s">
        <v>280</v>
      </c>
      <c r="M272" s="8">
        <v>0.47916666666666669</v>
      </c>
      <c r="N272" s="8">
        <v>0.52083333333333337</v>
      </c>
      <c r="O272" s="6" t="s">
        <v>19</v>
      </c>
      <c r="P272" s="9"/>
    </row>
    <row r="273" spans="1:16" ht="20" customHeight="1" x14ac:dyDescent="0.25">
      <c r="A273" s="64"/>
      <c r="B273" s="79"/>
      <c r="C273" s="79"/>
      <c r="D273" s="11">
        <v>1.0291666666666666</v>
      </c>
      <c r="E273" s="11">
        <v>1.0305555555555557</v>
      </c>
      <c r="F273" s="14">
        <f t="shared" si="3"/>
        <v>1.388888888889106E-3</v>
      </c>
      <c r="G273" s="6">
        <v>3302.1</v>
      </c>
      <c r="H273" s="6">
        <v>168</v>
      </c>
      <c r="I273" s="7" t="s">
        <v>147</v>
      </c>
      <c r="J273" s="6" t="s">
        <v>315</v>
      </c>
      <c r="K273" s="6" t="s">
        <v>303</v>
      </c>
      <c r="L273" s="6" t="s">
        <v>44</v>
      </c>
      <c r="M273" s="8">
        <v>1.0243055555555556</v>
      </c>
      <c r="N273" s="8">
        <v>1.0347222222222221</v>
      </c>
      <c r="O273" s="6" t="s">
        <v>19</v>
      </c>
      <c r="P273" s="9"/>
    </row>
    <row r="274" spans="1:16" ht="20" customHeight="1" x14ac:dyDescent="0.25">
      <c r="A274" s="64">
        <v>119</v>
      </c>
      <c r="B274" s="79" t="s">
        <v>154</v>
      </c>
      <c r="C274" s="79" t="s">
        <v>258</v>
      </c>
      <c r="D274" s="11">
        <v>0.27986111111111112</v>
      </c>
      <c r="E274" s="11">
        <v>0.28194444444444444</v>
      </c>
      <c r="F274" s="14">
        <f t="shared" si="3"/>
        <v>2.0833333333333259E-3</v>
      </c>
      <c r="G274" s="6">
        <v>166</v>
      </c>
      <c r="H274" s="6">
        <v>187</v>
      </c>
      <c r="I274" s="7" t="s">
        <v>296</v>
      </c>
      <c r="J274" s="6" t="s">
        <v>297</v>
      </c>
      <c r="K274" s="6" t="s">
        <v>275</v>
      </c>
      <c r="L274" s="6" t="s">
        <v>298</v>
      </c>
      <c r="M274" s="8">
        <v>0.71527777777777779</v>
      </c>
      <c r="N274" s="8">
        <v>0.2951388888888889</v>
      </c>
      <c r="O274" s="6" t="s">
        <v>19</v>
      </c>
      <c r="P274" s="9"/>
    </row>
    <row r="275" spans="1:16" ht="20" customHeight="1" x14ac:dyDescent="0.25">
      <c r="A275" s="64"/>
      <c r="B275" s="79"/>
      <c r="C275" s="79"/>
      <c r="D275" s="11">
        <v>0.72430555555555554</v>
      </c>
      <c r="E275" s="11">
        <v>0.72638888888888886</v>
      </c>
      <c r="F275" s="14">
        <f t="shared" si="3"/>
        <v>2.0833333333333259E-3</v>
      </c>
      <c r="G275" s="6">
        <v>175.5</v>
      </c>
      <c r="H275" s="6">
        <v>232</v>
      </c>
      <c r="I275" s="7" t="s">
        <v>296</v>
      </c>
      <c r="J275" s="6" t="s">
        <v>297</v>
      </c>
      <c r="K275" s="6" t="s">
        <v>275</v>
      </c>
      <c r="L275" s="6" t="s">
        <v>298</v>
      </c>
      <c r="M275" s="8">
        <v>0.72222222222222221</v>
      </c>
      <c r="N275" s="8">
        <v>0.75694444444444453</v>
      </c>
      <c r="O275" s="6" t="s">
        <v>19</v>
      </c>
      <c r="P275" s="9"/>
    </row>
    <row r="276" spans="1:16" ht="20" customHeight="1" x14ac:dyDescent="0.25">
      <c r="A276" s="64">
        <v>120</v>
      </c>
      <c r="B276" s="79" t="s">
        <v>154</v>
      </c>
      <c r="C276" s="79" t="s">
        <v>257</v>
      </c>
      <c r="D276" s="11">
        <v>0.7319444444444444</v>
      </c>
      <c r="E276" s="11">
        <v>0.73333333333333339</v>
      </c>
      <c r="F276" s="14">
        <f t="shared" si="3"/>
        <v>1.388888888888995E-3</v>
      </c>
      <c r="G276" s="6">
        <v>213.1</v>
      </c>
      <c r="H276" s="6">
        <v>226</v>
      </c>
      <c r="I276" s="6" t="s">
        <v>148</v>
      </c>
      <c r="J276" s="6" t="s">
        <v>274</v>
      </c>
      <c r="K276" s="6" t="s">
        <v>275</v>
      </c>
      <c r="L276" s="6" t="s">
        <v>272</v>
      </c>
      <c r="M276" s="8">
        <v>0.72222222222222221</v>
      </c>
      <c r="N276" s="8">
        <v>0.78125</v>
      </c>
      <c r="O276" s="6" t="s">
        <v>19</v>
      </c>
      <c r="P276" s="9"/>
    </row>
    <row r="277" spans="1:16" ht="20" customHeight="1" x14ac:dyDescent="0.25">
      <c r="A277" s="64"/>
      <c r="B277" s="79"/>
      <c r="C277" s="79"/>
      <c r="D277" s="11">
        <v>0.26944444444444443</v>
      </c>
      <c r="E277" s="11">
        <v>0.27083333333333331</v>
      </c>
      <c r="F277" s="14">
        <f t="shared" si="3"/>
        <v>1.388888888888884E-3</v>
      </c>
      <c r="G277" s="6">
        <v>223.7</v>
      </c>
      <c r="H277" s="6">
        <v>264</v>
      </c>
      <c r="I277" s="7" t="s">
        <v>148</v>
      </c>
      <c r="J277" s="6" t="s">
        <v>316</v>
      </c>
      <c r="K277" s="6" t="s">
        <v>303</v>
      </c>
      <c r="L277" s="6" t="s">
        <v>272</v>
      </c>
      <c r="M277" s="8">
        <v>0.23611111111111113</v>
      </c>
      <c r="N277" s="8">
        <v>0.28472222222222221</v>
      </c>
      <c r="O277" s="6" t="s">
        <v>19</v>
      </c>
      <c r="P277" s="9"/>
    </row>
    <row r="278" spans="1:16" ht="20" customHeight="1" x14ac:dyDescent="0.25">
      <c r="A278" s="64">
        <v>119</v>
      </c>
      <c r="B278" s="79" t="s">
        <v>154</v>
      </c>
      <c r="C278" s="79" t="s">
        <v>183</v>
      </c>
      <c r="D278" s="10">
        <v>0.52500000000000002</v>
      </c>
      <c r="E278" s="10">
        <v>0.52569444444444446</v>
      </c>
      <c r="F278" s="14">
        <f t="shared" si="3"/>
        <v>6.9444444444444198E-4</v>
      </c>
      <c r="G278" s="6">
        <v>3090.5</v>
      </c>
      <c r="H278" s="6">
        <v>46</v>
      </c>
      <c r="I278" s="7" t="s">
        <v>147</v>
      </c>
      <c r="J278" s="6" t="s">
        <v>299</v>
      </c>
      <c r="K278" s="6" t="s">
        <v>275</v>
      </c>
      <c r="L278" s="6" t="s">
        <v>44</v>
      </c>
      <c r="M278" s="8">
        <v>0.52430555555555558</v>
      </c>
      <c r="N278" s="8">
        <v>0.52777777777777779</v>
      </c>
      <c r="O278" s="6" t="s">
        <v>19</v>
      </c>
      <c r="P278" s="9"/>
    </row>
    <row r="279" spans="1:16" ht="20" customHeight="1" x14ac:dyDescent="0.25">
      <c r="A279" s="64"/>
      <c r="B279" s="79"/>
      <c r="C279" s="79"/>
      <c r="D279" s="10">
        <v>1.0111111111111111</v>
      </c>
      <c r="E279" s="10">
        <v>1.0118055555555556</v>
      </c>
      <c r="F279" s="14">
        <f t="shared" si="3"/>
        <v>6.94444444444553E-4</v>
      </c>
      <c r="G279" s="6">
        <v>3100.7</v>
      </c>
      <c r="H279" s="6">
        <v>76</v>
      </c>
      <c r="I279" s="7" t="s">
        <v>148</v>
      </c>
      <c r="J279" s="6" t="s">
        <v>316</v>
      </c>
      <c r="K279" s="6" t="s">
        <v>303</v>
      </c>
      <c r="L279" s="6" t="s">
        <v>44</v>
      </c>
      <c r="M279" s="8">
        <v>0.97222222222222221</v>
      </c>
      <c r="N279" s="8">
        <v>1.0208333333333333</v>
      </c>
      <c r="O279" s="6" t="s">
        <v>19</v>
      </c>
      <c r="P279" s="9"/>
    </row>
    <row r="280" spans="1:16" ht="20" customHeight="1" x14ac:dyDescent="0.25">
      <c r="A280" s="64">
        <v>120</v>
      </c>
      <c r="B280" s="79" t="s">
        <v>154</v>
      </c>
      <c r="C280" s="79" t="s">
        <v>184</v>
      </c>
      <c r="D280" s="10">
        <v>0.39652777777777781</v>
      </c>
      <c r="E280" s="10">
        <v>0.3972222222222222</v>
      </c>
      <c r="F280" s="14">
        <f t="shared" si="3"/>
        <v>6.9444444444438647E-4</v>
      </c>
      <c r="G280" s="6">
        <v>2799.8</v>
      </c>
      <c r="H280" s="6">
        <v>80</v>
      </c>
      <c r="I280" s="7" t="s">
        <v>147</v>
      </c>
      <c r="J280" s="6" t="s">
        <v>299</v>
      </c>
      <c r="K280" s="6" t="s">
        <v>275</v>
      </c>
      <c r="L280" s="6" t="s">
        <v>44</v>
      </c>
      <c r="M280" s="8">
        <v>0.38194444444444442</v>
      </c>
      <c r="N280" s="8">
        <v>0.40277777777777773</v>
      </c>
      <c r="O280" s="6" t="s">
        <v>19</v>
      </c>
      <c r="P280" s="9"/>
    </row>
    <row r="281" spans="1:16" ht="20" customHeight="1" x14ac:dyDescent="0.25">
      <c r="A281" s="64"/>
      <c r="B281" s="79"/>
      <c r="C281" s="79"/>
      <c r="D281" s="10">
        <v>0.9277777777777777</v>
      </c>
      <c r="E281" s="10">
        <v>0.9291666666666667</v>
      </c>
      <c r="F281" s="14">
        <f t="shared" si="3"/>
        <v>1.388888888888995E-3</v>
      </c>
      <c r="G281" s="6">
        <v>2810.2</v>
      </c>
      <c r="H281" s="6">
        <v>135</v>
      </c>
      <c r="I281" s="7" t="s">
        <v>147</v>
      </c>
      <c r="J281" s="6" t="s">
        <v>315</v>
      </c>
      <c r="K281" s="6" t="s">
        <v>303</v>
      </c>
      <c r="L281" s="6" t="s">
        <v>44</v>
      </c>
      <c r="M281" s="8">
        <v>0.89583333333333337</v>
      </c>
      <c r="N281" s="8">
        <v>0.94097222222222221</v>
      </c>
      <c r="O281" s="6" t="s">
        <v>19</v>
      </c>
      <c r="P281" s="9"/>
    </row>
    <row r="282" spans="1:16" ht="20" customHeight="1" x14ac:dyDescent="0.25">
      <c r="A282" s="64">
        <v>121</v>
      </c>
      <c r="B282" s="79" t="s">
        <v>154</v>
      </c>
      <c r="C282" s="79" t="s">
        <v>185</v>
      </c>
      <c r="D282" s="10">
        <v>0.77222222222222225</v>
      </c>
      <c r="E282" s="10">
        <v>0.7729166666666667</v>
      </c>
      <c r="F282" s="14">
        <f t="shared" si="3"/>
        <v>6.9444444444444198E-4</v>
      </c>
      <c r="G282" s="6">
        <v>3354.2</v>
      </c>
      <c r="H282" s="6">
        <v>27</v>
      </c>
      <c r="I282" s="6" t="s">
        <v>148</v>
      </c>
      <c r="J282" s="6" t="s">
        <v>274</v>
      </c>
      <c r="K282" s="6" t="s">
        <v>275</v>
      </c>
      <c r="L282" s="6" t="s">
        <v>272</v>
      </c>
      <c r="M282" s="8">
        <v>0.72222222222222221</v>
      </c>
      <c r="N282" s="8">
        <v>0.78125</v>
      </c>
      <c r="O282" s="6" t="s">
        <v>19</v>
      </c>
      <c r="P282" s="9"/>
    </row>
    <row r="283" spans="1:16" ht="20" customHeight="1" x14ac:dyDescent="0.25">
      <c r="A283" s="64"/>
      <c r="B283" s="79"/>
      <c r="C283" s="79"/>
      <c r="D283" s="10"/>
      <c r="E283" s="10"/>
      <c r="F283" s="14">
        <f t="shared" si="3"/>
        <v>0</v>
      </c>
      <c r="G283" s="6"/>
      <c r="H283" s="6"/>
      <c r="I283" s="6"/>
      <c r="J283" s="6"/>
      <c r="K283" s="6"/>
      <c r="L283" s="6"/>
      <c r="M283" s="8"/>
      <c r="N283" s="8"/>
      <c r="O283" s="6" t="s">
        <v>23</v>
      </c>
      <c r="P283" s="9"/>
    </row>
    <row r="284" spans="1:16" ht="20" customHeight="1" x14ac:dyDescent="0.25">
      <c r="A284" s="64">
        <v>122</v>
      </c>
      <c r="B284" s="79" t="s">
        <v>154</v>
      </c>
      <c r="C284" s="79" t="s">
        <v>186</v>
      </c>
      <c r="D284" s="10">
        <v>0.38680555555555557</v>
      </c>
      <c r="E284" s="10">
        <v>0.38750000000000001</v>
      </c>
      <c r="F284" s="14">
        <f t="shared" si="3"/>
        <v>6.9444444444444198E-4</v>
      </c>
      <c r="G284" s="6">
        <v>3523.3</v>
      </c>
      <c r="H284" s="6">
        <v>104</v>
      </c>
      <c r="I284" s="7" t="s">
        <v>147</v>
      </c>
      <c r="J284" s="6" t="s">
        <v>299</v>
      </c>
      <c r="K284" s="6" t="s">
        <v>275</v>
      </c>
      <c r="L284" s="6" t="s">
        <v>44</v>
      </c>
      <c r="M284" s="8">
        <v>0.38194444444444442</v>
      </c>
      <c r="N284" s="8">
        <v>0.40277777777777773</v>
      </c>
      <c r="O284" s="6" t="s">
        <v>19</v>
      </c>
      <c r="P284" s="9"/>
    </row>
    <row r="285" spans="1:16" ht="20" customHeight="1" x14ac:dyDescent="0.25">
      <c r="A285" s="64"/>
      <c r="B285" s="79"/>
      <c r="C285" s="79"/>
      <c r="D285" s="10">
        <v>0.92013888888888884</v>
      </c>
      <c r="E285" s="10">
        <v>0.92152777777777783</v>
      </c>
      <c r="F285" s="14">
        <f t="shared" si="3"/>
        <v>1.388888888888995E-3</v>
      </c>
      <c r="G285" s="6">
        <v>3534</v>
      </c>
      <c r="H285" s="6">
        <v>133</v>
      </c>
      <c r="I285" s="7" t="s">
        <v>147</v>
      </c>
      <c r="J285" s="6" t="s">
        <v>315</v>
      </c>
      <c r="K285" s="6" t="s">
        <v>303</v>
      </c>
      <c r="L285" s="6" t="s">
        <v>44</v>
      </c>
      <c r="M285" s="8">
        <v>0.89583333333333337</v>
      </c>
      <c r="N285" s="8">
        <v>0.94097222222222221</v>
      </c>
      <c r="O285" s="6" t="s">
        <v>19</v>
      </c>
      <c r="P285" s="9"/>
    </row>
    <row r="286" spans="1:16" ht="20" customHeight="1" x14ac:dyDescent="0.25">
      <c r="A286" s="83">
        <v>123</v>
      </c>
      <c r="B286" s="80" t="s">
        <v>154</v>
      </c>
      <c r="C286" s="80" t="s">
        <v>187</v>
      </c>
      <c r="D286" s="14">
        <v>0.39166666666666666</v>
      </c>
      <c r="E286" s="14">
        <v>0.3923611111111111</v>
      </c>
      <c r="F286" s="14">
        <f t="shared" si="3"/>
        <v>6.9444444444444198E-4</v>
      </c>
      <c r="G286" s="6">
        <v>3485.2</v>
      </c>
      <c r="H286" s="6">
        <v>114</v>
      </c>
      <c r="I286" s="7" t="s">
        <v>147</v>
      </c>
      <c r="J286" s="6" t="s">
        <v>299</v>
      </c>
      <c r="K286" s="6" t="s">
        <v>275</v>
      </c>
      <c r="L286" s="6" t="s">
        <v>44</v>
      </c>
      <c r="M286" s="8">
        <v>0.38194444444444442</v>
      </c>
      <c r="N286" s="8">
        <v>0.40277777777777773</v>
      </c>
      <c r="O286" s="6" t="s">
        <v>19</v>
      </c>
      <c r="P286" s="9"/>
    </row>
    <row r="287" spans="1:16" ht="20" customHeight="1" x14ac:dyDescent="0.25">
      <c r="A287" s="85"/>
      <c r="B287" s="81"/>
      <c r="C287" s="81"/>
      <c r="D287" s="14">
        <v>0.92638888888888893</v>
      </c>
      <c r="E287" s="14">
        <v>0.9277777777777777</v>
      </c>
      <c r="F287" s="14">
        <f t="shared" si="3"/>
        <v>1.3888888888887729E-3</v>
      </c>
      <c r="G287" s="6">
        <v>3495.8</v>
      </c>
      <c r="H287" s="6">
        <v>114</v>
      </c>
      <c r="I287" s="7" t="s">
        <v>147</v>
      </c>
      <c r="J287" s="6" t="s">
        <v>315</v>
      </c>
      <c r="K287" s="6" t="s">
        <v>303</v>
      </c>
      <c r="L287" s="6" t="s">
        <v>44</v>
      </c>
      <c r="M287" s="8">
        <v>0.89583333333333337</v>
      </c>
      <c r="N287" s="8">
        <v>0.94097222222222221</v>
      </c>
      <c r="O287" s="6" t="s">
        <v>19</v>
      </c>
      <c r="P287" s="9"/>
    </row>
    <row r="288" spans="1:16" ht="20" customHeight="1" x14ac:dyDescent="0.25">
      <c r="A288" s="83">
        <v>124</v>
      </c>
      <c r="B288" s="80" t="s">
        <v>154</v>
      </c>
      <c r="C288" s="80" t="s">
        <v>261</v>
      </c>
      <c r="D288" s="12">
        <v>0.38263888888888892</v>
      </c>
      <c r="E288" s="14">
        <v>0.38263888888888892</v>
      </c>
      <c r="F288" s="14">
        <f t="shared" si="3"/>
        <v>0</v>
      </c>
      <c r="G288" s="6">
        <v>95.5</v>
      </c>
      <c r="H288" s="6">
        <v>93</v>
      </c>
      <c r="I288" s="7" t="s">
        <v>147</v>
      </c>
      <c r="J288" s="6" t="s">
        <v>299</v>
      </c>
      <c r="K288" s="6" t="s">
        <v>275</v>
      </c>
      <c r="L288" s="6" t="s">
        <v>44</v>
      </c>
      <c r="M288" s="8">
        <v>0.38194444444444442</v>
      </c>
      <c r="N288" s="8">
        <v>0.40277777777777773</v>
      </c>
      <c r="O288" s="6" t="s">
        <v>19</v>
      </c>
      <c r="P288" s="9"/>
    </row>
    <row r="289" spans="1:16" ht="20" customHeight="1" x14ac:dyDescent="0.25">
      <c r="A289" s="85"/>
      <c r="B289" s="81"/>
      <c r="C289" s="81"/>
      <c r="D289" s="12">
        <v>0.93680555555555556</v>
      </c>
      <c r="E289" s="14">
        <v>0.93819444444444444</v>
      </c>
      <c r="F289" s="14">
        <f t="shared" si="3"/>
        <v>1.388888888888884E-3</v>
      </c>
      <c r="G289" s="6">
        <v>107.4</v>
      </c>
      <c r="H289" s="6">
        <v>125</v>
      </c>
      <c r="I289" s="7" t="s">
        <v>147</v>
      </c>
      <c r="J289" s="6" t="s">
        <v>315</v>
      </c>
      <c r="K289" s="6" t="s">
        <v>303</v>
      </c>
      <c r="L289" s="6" t="s">
        <v>44</v>
      </c>
      <c r="M289" s="8">
        <v>0.89583333333333337</v>
      </c>
      <c r="N289" s="8">
        <v>0.94097222222222221</v>
      </c>
      <c r="O289" s="6" t="s">
        <v>19</v>
      </c>
      <c r="P289" s="9"/>
    </row>
    <row r="290" spans="1:16" ht="20" customHeight="1" x14ac:dyDescent="0.25">
      <c r="A290" s="83">
        <v>125</v>
      </c>
      <c r="B290" s="80" t="s">
        <v>154</v>
      </c>
      <c r="C290" s="80" t="s">
        <v>259</v>
      </c>
      <c r="D290" s="12">
        <v>0.27777777777777779</v>
      </c>
      <c r="E290" s="14">
        <v>0.27916666666666667</v>
      </c>
      <c r="F290" s="14">
        <f t="shared" si="3"/>
        <v>1.388888888888884E-3</v>
      </c>
      <c r="G290" s="6">
        <v>140.5</v>
      </c>
      <c r="H290" s="6">
        <v>61</v>
      </c>
      <c r="I290" s="7" t="s">
        <v>296</v>
      </c>
      <c r="J290" s="6" t="s">
        <v>297</v>
      </c>
      <c r="K290" s="6" t="s">
        <v>275</v>
      </c>
      <c r="L290" s="6" t="s">
        <v>298</v>
      </c>
      <c r="M290" s="8">
        <v>0.71527777777777779</v>
      </c>
      <c r="N290" s="8">
        <v>0.2951388888888889</v>
      </c>
      <c r="O290" s="6" t="s">
        <v>19</v>
      </c>
      <c r="P290" s="9"/>
    </row>
    <row r="291" spans="1:16" ht="20" customHeight="1" x14ac:dyDescent="0.25">
      <c r="A291" s="85"/>
      <c r="B291" s="81"/>
      <c r="C291" s="81"/>
      <c r="D291" s="12"/>
      <c r="E291" s="14"/>
      <c r="F291" s="14">
        <f t="shared" si="3"/>
        <v>0</v>
      </c>
      <c r="G291" s="6"/>
      <c r="H291" s="6"/>
      <c r="I291" s="6"/>
      <c r="J291" s="6"/>
      <c r="K291" s="6"/>
      <c r="L291" s="6"/>
      <c r="M291" s="8"/>
      <c r="N291" s="8"/>
      <c r="O291" s="6" t="s">
        <v>23</v>
      </c>
      <c r="P291" s="9"/>
    </row>
    <row r="292" spans="1:16" ht="20" customHeight="1" x14ac:dyDescent="0.25">
      <c r="A292" s="83">
        <v>126</v>
      </c>
      <c r="B292" s="80" t="s">
        <v>154</v>
      </c>
      <c r="C292" s="80" t="s">
        <v>262</v>
      </c>
      <c r="D292" s="12">
        <v>0.66041666666666665</v>
      </c>
      <c r="E292" s="14">
        <v>0.66111111111111109</v>
      </c>
      <c r="F292" s="14">
        <f t="shared" si="3"/>
        <v>6.9444444444444198E-4</v>
      </c>
      <c r="G292" s="6">
        <v>152.19999999999999</v>
      </c>
      <c r="H292" s="6">
        <v>65</v>
      </c>
      <c r="I292" s="7" t="s">
        <v>147</v>
      </c>
      <c r="J292" s="6" t="s">
        <v>299</v>
      </c>
      <c r="K292" s="6" t="s">
        <v>275</v>
      </c>
      <c r="L292" s="6" t="s">
        <v>284</v>
      </c>
      <c r="M292" s="8">
        <v>0.63194444444444442</v>
      </c>
      <c r="N292" s="8">
        <v>0.68055555555555547</v>
      </c>
      <c r="O292" s="6" t="s">
        <v>19</v>
      </c>
      <c r="P292" s="9"/>
    </row>
    <row r="293" spans="1:16" ht="20" customHeight="1" x14ac:dyDescent="0.25">
      <c r="A293" s="85"/>
      <c r="B293" s="81"/>
      <c r="C293" s="81"/>
      <c r="D293" s="12">
        <v>0.25416666666666665</v>
      </c>
      <c r="E293" s="14">
        <v>0.25555555555555559</v>
      </c>
      <c r="F293" s="14">
        <f t="shared" si="3"/>
        <v>1.3888888888889395E-3</v>
      </c>
      <c r="G293" s="6">
        <v>163.9</v>
      </c>
      <c r="H293" s="6">
        <v>107</v>
      </c>
      <c r="I293" s="7" t="s">
        <v>147</v>
      </c>
      <c r="J293" s="6" t="s">
        <v>315</v>
      </c>
      <c r="K293" s="6" t="s">
        <v>303</v>
      </c>
      <c r="L293" s="6" t="s">
        <v>284</v>
      </c>
      <c r="M293" s="8">
        <v>0.25</v>
      </c>
      <c r="N293" s="8">
        <v>0.25694444444444448</v>
      </c>
      <c r="O293" s="6" t="s">
        <v>19</v>
      </c>
      <c r="P293" s="9"/>
    </row>
    <row r="294" spans="1:16" ht="20" customHeight="1" x14ac:dyDescent="0.25">
      <c r="A294" s="83">
        <v>127</v>
      </c>
      <c r="B294" s="80" t="s">
        <v>154</v>
      </c>
      <c r="C294" s="80" t="s">
        <v>260</v>
      </c>
      <c r="D294" s="12">
        <v>0.53541666666666665</v>
      </c>
      <c r="E294" s="14">
        <v>0.53611111111111109</v>
      </c>
      <c r="F294" s="14">
        <f t="shared" si="3"/>
        <v>6.9444444444444198E-4</v>
      </c>
      <c r="G294" s="6">
        <v>119.8</v>
      </c>
      <c r="H294" s="6">
        <v>68</v>
      </c>
      <c r="I294" s="6" t="s">
        <v>148</v>
      </c>
      <c r="J294" s="6" t="s">
        <v>274</v>
      </c>
      <c r="K294" s="6" t="s">
        <v>275</v>
      </c>
      <c r="L294" s="6" t="s">
        <v>44</v>
      </c>
      <c r="M294" s="8">
        <v>0.4513888888888889</v>
      </c>
      <c r="N294" s="8">
        <v>0.53819444444444442</v>
      </c>
      <c r="O294" s="6" t="s">
        <v>19</v>
      </c>
      <c r="P294" s="9"/>
    </row>
    <row r="295" spans="1:16" ht="20" customHeight="1" x14ac:dyDescent="0.25">
      <c r="A295" s="85"/>
      <c r="B295" s="81"/>
      <c r="C295" s="81"/>
      <c r="D295" s="12">
        <v>1.0270833333333333</v>
      </c>
      <c r="E295" s="14">
        <v>1.0277777777777779</v>
      </c>
      <c r="F295" s="14">
        <f t="shared" si="3"/>
        <v>6.94444444444553E-4</v>
      </c>
      <c r="G295" s="6">
        <v>128.9</v>
      </c>
      <c r="H295" s="6">
        <v>72</v>
      </c>
      <c r="I295" s="7" t="s">
        <v>147</v>
      </c>
      <c r="J295" s="6" t="s">
        <v>315</v>
      </c>
      <c r="K295" s="6" t="s">
        <v>303</v>
      </c>
      <c r="L295" s="6" t="s">
        <v>44</v>
      </c>
      <c r="M295" s="8">
        <v>1.0243055555555556</v>
      </c>
      <c r="N295" s="8">
        <v>1.0347222222222221</v>
      </c>
      <c r="O295" s="6" t="s">
        <v>19</v>
      </c>
      <c r="P295" s="9"/>
    </row>
    <row r="296" spans="1:16" ht="20" customHeight="1" x14ac:dyDescent="0.25">
      <c r="A296" s="16">
        <v>124</v>
      </c>
      <c r="B296" s="31" t="s">
        <v>188</v>
      </c>
      <c r="C296" s="31" t="s">
        <v>189</v>
      </c>
      <c r="D296" s="12">
        <v>0.48749999999999999</v>
      </c>
      <c r="E296" s="14">
        <v>0.48958333333333331</v>
      </c>
      <c r="F296" s="14">
        <f t="shared" si="3"/>
        <v>2.0833333333333259E-3</v>
      </c>
      <c r="G296" s="6">
        <v>3811.25</v>
      </c>
      <c r="H296" s="6">
        <v>39</v>
      </c>
      <c r="I296" s="7" t="s">
        <v>296</v>
      </c>
      <c r="J296" s="6" t="s">
        <v>297</v>
      </c>
      <c r="K296" s="6" t="s">
        <v>275</v>
      </c>
      <c r="L296" s="6" t="s">
        <v>290</v>
      </c>
      <c r="M296" s="8">
        <v>0.4861111111111111</v>
      </c>
      <c r="N296" s="8">
        <v>0.49305555555555558</v>
      </c>
      <c r="O296" s="6" t="s">
        <v>19</v>
      </c>
      <c r="P296" s="9"/>
    </row>
    <row r="297" spans="1:16" ht="20" customHeight="1" x14ac:dyDescent="0.25">
      <c r="A297" s="16">
        <v>124</v>
      </c>
      <c r="B297" s="31" t="s">
        <v>188</v>
      </c>
      <c r="C297" s="31" t="s">
        <v>203</v>
      </c>
      <c r="D297" s="12">
        <v>0.63402777777777775</v>
      </c>
      <c r="E297" s="14">
        <v>0.63541666666666663</v>
      </c>
      <c r="F297" s="14">
        <f t="shared" si="3"/>
        <v>1.388888888888884E-3</v>
      </c>
      <c r="G297" s="6">
        <v>7783.27</v>
      </c>
      <c r="H297" s="6">
        <v>65</v>
      </c>
      <c r="I297" s="7" t="s">
        <v>296</v>
      </c>
      <c r="J297" s="6" t="s">
        <v>297</v>
      </c>
      <c r="K297" s="6" t="s">
        <v>275</v>
      </c>
      <c r="L297" s="6" t="s">
        <v>272</v>
      </c>
      <c r="M297" s="8">
        <v>0.625</v>
      </c>
      <c r="N297" s="8">
        <v>0.63888888888888895</v>
      </c>
      <c r="O297" s="6" t="s">
        <v>19</v>
      </c>
      <c r="P297" s="9"/>
    </row>
    <row r="298" spans="1:16" ht="20" customHeight="1" x14ac:dyDescent="0.25">
      <c r="A298" s="16">
        <v>124</v>
      </c>
      <c r="B298" s="31" t="s">
        <v>188</v>
      </c>
      <c r="C298" s="31" t="s">
        <v>193</v>
      </c>
      <c r="D298" s="12">
        <v>0.56736111111111109</v>
      </c>
      <c r="E298" s="14">
        <v>0.56805555555555554</v>
      </c>
      <c r="F298" s="14">
        <f t="shared" si="3"/>
        <v>6.9444444444444198E-4</v>
      </c>
      <c r="G298" s="6">
        <v>1943.8</v>
      </c>
      <c r="H298" s="6">
        <v>118</v>
      </c>
      <c r="I298" s="6" t="s">
        <v>148</v>
      </c>
      <c r="J298" s="6" t="s">
        <v>274</v>
      </c>
      <c r="K298" s="6" t="s">
        <v>275</v>
      </c>
      <c r="L298" s="6" t="s">
        <v>44</v>
      </c>
      <c r="M298" s="8">
        <v>0.38541666666666669</v>
      </c>
      <c r="N298" s="8">
        <v>0.57638888888888895</v>
      </c>
      <c r="O298" s="6" t="s">
        <v>19</v>
      </c>
      <c r="P298" s="9"/>
    </row>
    <row r="299" spans="1:16" ht="20" customHeight="1" x14ac:dyDescent="0.25">
      <c r="A299" s="16">
        <v>124</v>
      </c>
      <c r="B299" s="31" t="s">
        <v>188</v>
      </c>
      <c r="C299" s="31" t="s">
        <v>218</v>
      </c>
      <c r="D299" s="12">
        <v>0.56805555555555554</v>
      </c>
      <c r="E299" s="14">
        <v>0.56874999999999998</v>
      </c>
      <c r="F299" s="14">
        <f t="shared" si="3"/>
        <v>6.9444444444444198E-4</v>
      </c>
      <c r="G299" s="6">
        <v>5395.22</v>
      </c>
      <c r="H299" s="6">
        <v>118</v>
      </c>
      <c r="I299" s="6" t="s">
        <v>148</v>
      </c>
      <c r="J299" s="6" t="s">
        <v>274</v>
      </c>
      <c r="K299" s="6" t="s">
        <v>275</v>
      </c>
      <c r="L299" s="6" t="s">
        <v>44</v>
      </c>
      <c r="M299" s="8">
        <v>0.38541666666666669</v>
      </c>
      <c r="N299" s="8">
        <v>0.57638888888888895</v>
      </c>
      <c r="O299" s="6" t="s">
        <v>19</v>
      </c>
      <c r="P299" s="9"/>
    </row>
    <row r="300" spans="1:16" ht="20" customHeight="1" x14ac:dyDescent="0.25">
      <c r="A300" s="16">
        <v>124</v>
      </c>
      <c r="B300" s="31" t="s">
        <v>194</v>
      </c>
      <c r="C300" s="31" t="s">
        <v>207</v>
      </c>
      <c r="D300" s="12">
        <v>0.49722222222222223</v>
      </c>
      <c r="E300" s="14">
        <v>0.49861111111111112</v>
      </c>
      <c r="F300" s="14">
        <f t="shared" si="3"/>
        <v>1.388888888888884E-3</v>
      </c>
      <c r="G300" s="6">
        <v>4517.3999999999996</v>
      </c>
      <c r="H300" s="6">
        <v>27</v>
      </c>
      <c r="I300" s="7" t="s">
        <v>296</v>
      </c>
      <c r="J300" s="6" t="s">
        <v>297</v>
      </c>
      <c r="K300" s="6" t="s">
        <v>275</v>
      </c>
      <c r="L300" s="6" t="s">
        <v>44</v>
      </c>
      <c r="M300" s="8">
        <v>0.49305555555555558</v>
      </c>
      <c r="N300" s="8">
        <v>0.51041666666666663</v>
      </c>
      <c r="O300" s="6" t="s">
        <v>19</v>
      </c>
      <c r="P300" s="9"/>
    </row>
    <row r="301" spans="1:16" x14ac:dyDescent="0.25">
      <c r="A301" s="16">
        <v>124</v>
      </c>
      <c r="B301" s="31" t="s">
        <v>194</v>
      </c>
      <c r="C301" s="31" t="s">
        <v>211</v>
      </c>
      <c r="D301" s="12">
        <v>0.50416666666666665</v>
      </c>
      <c r="E301" s="14">
        <v>0.50555555555555554</v>
      </c>
      <c r="F301" s="14">
        <f t="shared" si="3"/>
        <v>1.388888888888884E-3</v>
      </c>
      <c r="G301" s="6">
        <v>4830.8900000000003</v>
      </c>
      <c r="H301" s="6">
        <v>83</v>
      </c>
      <c r="I301" s="7" t="s">
        <v>296</v>
      </c>
      <c r="J301" s="6" t="s">
        <v>297</v>
      </c>
      <c r="K301" s="6" t="s">
        <v>275</v>
      </c>
      <c r="L301" s="6" t="s">
        <v>44</v>
      </c>
      <c r="M301" s="8">
        <v>0.49305555555555558</v>
      </c>
      <c r="N301" s="8">
        <v>0.51041666666666663</v>
      </c>
      <c r="O301" s="6" t="s">
        <v>19</v>
      </c>
      <c r="P301" s="9"/>
    </row>
    <row r="302" spans="1:16" x14ac:dyDescent="0.25">
      <c r="A302" s="16">
        <v>124</v>
      </c>
      <c r="B302" s="31" t="s">
        <v>194</v>
      </c>
      <c r="C302" s="31" t="s">
        <v>204</v>
      </c>
      <c r="D302" s="12">
        <v>0.68055555555555547</v>
      </c>
      <c r="E302" s="14">
        <v>0.68194444444444446</v>
      </c>
      <c r="F302" s="14">
        <f t="shared" si="3"/>
        <v>1.388888888888995E-3</v>
      </c>
      <c r="G302" s="6">
        <v>4326.07</v>
      </c>
      <c r="H302" s="6">
        <v>40</v>
      </c>
      <c r="I302" s="7" t="s">
        <v>296</v>
      </c>
      <c r="J302" s="6" t="s">
        <v>297</v>
      </c>
      <c r="K302" s="6" t="s">
        <v>275</v>
      </c>
      <c r="L302" s="6" t="s">
        <v>311</v>
      </c>
      <c r="M302" s="8">
        <v>0.65277777777777779</v>
      </c>
      <c r="N302" s="8">
        <v>0.6875</v>
      </c>
      <c r="O302" s="6" t="s">
        <v>19</v>
      </c>
      <c r="P302" s="9"/>
    </row>
    <row r="303" spans="1:16" x14ac:dyDescent="0.25">
      <c r="A303" s="16">
        <v>124</v>
      </c>
      <c r="B303" s="31" t="s">
        <v>194</v>
      </c>
      <c r="C303" s="31" t="s">
        <v>196</v>
      </c>
      <c r="D303" s="12">
        <v>0.52569444444444446</v>
      </c>
      <c r="E303" s="14">
        <v>0.52638888888888891</v>
      </c>
      <c r="F303" s="14">
        <f t="shared" si="3"/>
        <v>6.9444444444444198E-4</v>
      </c>
      <c r="G303" s="6">
        <v>4408</v>
      </c>
      <c r="H303" s="6">
        <v>81</v>
      </c>
      <c r="I303" s="6" t="s">
        <v>148</v>
      </c>
      <c r="J303" s="6" t="s">
        <v>274</v>
      </c>
      <c r="K303" s="6" t="s">
        <v>275</v>
      </c>
      <c r="L303" s="6" t="s">
        <v>44</v>
      </c>
      <c r="M303" s="8">
        <v>0.38541666666666669</v>
      </c>
      <c r="N303" s="8">
        <v>0.57638888888888895</v>
      </c>
      <c r="O303" s="6" t="s">
        <v>19</v>
      </c>
      <c r="P303" s="9"/>
    </row>
    <row r="304" spans="1:16" x14ac:dyDescent="0.25">
      <c r="A304" s="16">
        <v>124</v>
      </c>
      <c r="B304" s="31" t="s">
        <v>198</v>
      </c>
      <c r="C304" s="31" t="s">
        <v>242</v>
      </c>
      <c r="D304" s="12">
        <v>0.6875</v>
      </c>
      <c r="E304" s="14">
        <v>0.69236111111111109</v>
      </c>
      <c r="F304" s="14">
        <f t="shared" si="3"/>
        <v>4.8611111111110938E-3</v>
      </c>
      <c r="G304" s="6">
        <v>137</v>
      </c>
      <c r="H304" s="6">
        <v>218</v>
      </c>
      <c r="I304" s="7" t="s">
        <v>293</v>
      </c>
      <c r="J304" s="6" t="s">
        <v>294</v>
      </c>
      <c r="K304" s="6" t="s">
        <v>275</v>
      </c>
      <c r="L304" s="6" t="s">
        <v>295</v>
      </c>
      <c r="M304" s="8">
        <v>0.25</v>
      </c>
      <c r="N304" s="8">
        <v>0.75</v>
      </c>
      <c r="O304" s="6" t="s">
        <v>19</v>
      </c>
      <c r="P304" s="9"/>
    </row>
    <row r="305" spans="1:16" x14ac:dyDescent="0.25">
      <c r="A305" s="16">
        <v>124</v>
      </c>
      <c r="B305" s="31" t="s">
        <v>198</v>
      </c>
      <c r="C305" s="31" t="s">
        <v>212</v>
      </c>
      <c r="D305" s="12">
        <v>0.31597222222222221</v>
      </c>
      <c r="E305" s="14">
        <v>0.31736111111111115</v>
      </c>
      <c r="F305" s="14">
        <f t="shared" si="3"/>
        <v>1.3888888888889395E-3</v>
      </c>
      <c r="G305" s="6">
        <v>685.4</v>
      </c>
      <c r="H305" s="6">
        <v>40</v>
      </c>
      <c r="I305" s="7" t="s">
        <v>293</v>
      </c>
      <c r="J305" s="6" t="s">
        <v>294</v>
      </c>
      <c r="K305" s="6" t="s">
        <v>275</v>
      </c>
      <c r="L305" s="6" t="s">
        <v>295</v>
      </c>
      <c r="M305" s="8">
        <v>0.25</v>
      </c>
      <c r="N305" s="8">
        <v>0.75</v>
      </c>
      <c r="O305" s="6" t="s">
        <v>19</v>
      </c>
      <c r="P305" s="9"/>
    </row>
    <row r="306" spans="1:16" x14ac:dyDescent="0.25">
      <c r="A306" s="16">
        <v>124</v>
      </c>
      <c r="B306" s="31" t="s">
        <v>194</v>
      </c>
      <c r="C306" s="31" t="s">
        <v>195</v>
      </c>
      <c r="D306" s="12">
        <v>1.0034722222222221</v>
      </c>
      <c r="E306" s="14">
        <v>1.0041666666666667</v>
      </c>
      <c r="F306" s="14">
        <f t="shared" si="3"/>
        <v>6.94444444444553E-4</v>
      </c>
      <c r="G306" s="6">
        <v>2333.94</v>
      </c>
      <c r="H306" s="6">
        <v>48</v>
      </c>
      <c r="I306" s="7" t="s">
        <v>147</v>
      </c>
      <c r="J306" s="6" t="s">
        <v>314</v>
      </c>
      <c r="K306" s="6" t="s">
        <v>303</v>
      </c>
      <c r="L306" s="6" t="s">
        <v>280</v>
      </c>
      <c r="M306" s="8">
        <v>0.97569444444444453</v>
      </c>
      <c r="N306" s="8">
        <v>1.0138888888888888</v>
      </c>
      <c r="O306" s="6" t="s">
        <v>19</v>
      </c>
      <c r="P306" s="9"/>
    </row>
    <row r="307" spans="1:16" x14ac:dyDescent="0.25">
      <c r="F307" s="14"/>
    </row>
  </sheetData>
  <autoFilter ref="A7:P286" xr:uid="{524576E8-905C-4A53-BC6C-8B3374C1737A}"/>
  <mergeCells count="446">
    <mergeCell ref="A112:A113"/>
    <mergeCell ref="B112:B113"/>
    <mergeCell ref="C112:C113"/>
    <mergeCell ref="A284:A285"/>
    <mergeCell ref="B284:B285"/>
    <mergeCell ref="C284:C285"/>
    <mergeCell ref="A272:A273"/>
    <mergeCell ref="B272:B273"/>
    <mergeCell ref="C272:C273"/>
    <mergeCell ref="A278:A279"/>
    <mergeCell ref="B278:B279"/>
    <mergeCell ref="C278:C279"/>
    <mergeCell ref="A268:A269"/>
    <mergeCell ref="B268:B269"/>
    <mergeCell ref="C268:C269"/>
    <mergeCell ref="A254:A255"/>
    <mergeCell ref="B254:B255"/>
    <mergeCell ref="C254:C255"/>
    <mergeCell ref="A256:A257"/>
    <mergeCell ref="B256:B257"/>
    <mergeCell ref="C256:C257"/>
    <mergeCell ref="A250:A251"/>
    <mergeCell ref="B250:B251"/>
    <mergeCell ref="C250:C251"/>
    <mergeCell ref="B286:B287"/>
    <mergeCell ref="C286:C287"/>
    <mergeCell ref="A280:A281"/>
    <mergeCell ref="B280:B281"/>
    <mergeCell ref="C280:C281"/>
    <mergeCell ref="A282:A283"/>
    <mergeCell ref="B282:B283"/>
    <mergeCell ref="C282:C283"/>
    <mergeCell ref="A286:A287"/>
    <mergeCell ref="A252:A253"/>
    <mergeCell ref="B252:B253"/>
    <mergeCell ref="C252:C253"/>
    <mergeCell ref="A246:A247"/>
    <mergeCell ref="B246:B247"/>
    <mergeCell ref="C246:C247"/>
    <mergeCell ref="A248:A249"/>
    <mergeCell ref="B248:B249"/>
    <mergeCell ref="C248:C249"/>
    <mergeCell ref="A242:A243"/>
    <mergeCell ref="B242:B243"/>
    <mergeCell ref="C242:C243"/>
    <mergeCell ref="A244:A245"/>
    <mergeCell ref="B244:B245"/>
    <mergeCell ref="C244:C245"/>
    <mergeCell ref="A236:A237"/>
    <mergeCell ref="B236:B237"/>
    <mergeCell ref="C236:C237"/>
    <mergeCell ref="A238:A239"/>
    <mergeCell ref="B238:B239"/>
    <mergeCell ref="C238:C239"/>
    <mergeCell ref="A232:A233"/>
    <mergeCell ref="B232:B233"/>
    <mergeCell ref="C232:C233"/>
    <mergeCell ref="A234:A235"/>
    <mergeCell ref="B234:B235"/>
    <mergeCell ref="C234:C235"/>
    <mergeCell ref="A228:A229"/>
    <mergeCell ref="B228:B229"/>
    <mergeCell ref="C228:C229"/>
    <mergeCell ref="A230:A231"/>
    <mergeCell ref="B230:B231"/>
    <mergeCell ref="C230:C231"/>
    <mergeCell ref="A224:A225"/>
    <mergeCell ref="B224:B225"/>
    <mergeCell ref="C224:C225"/>
    <mergeCell ref="A226:A227"/>
    <mergeCell ref="B226:B227"/>
    <mergeCell ref="C226:C227"/>
    <mergeCell ref="A220:A221"/>
    <mergeCell ref="B220:B221"/>
    <mergeCell ref="C220:C221"/>
    <mergeCell ref="A222:A223"/>
    <mergeCell ref="B222:B223"/>
    <mergeCell ref="C222:C223"/>
    <mergeCell ref="A216:A217"/>
    <mergeCell ref="B216:B217"/>
    <mergeCell ref="C216:C217"/>
    <mergeCell ref="A218:A219"/>
    <mergeCell ref="B218:B219"/>
    <mergeCell ref="C218:C219"/>
    <mergeCell ref="A212:A213"/>
    <mergeCell ref="B212:B213"/>
    <mergeCell ref="C212:C213"/>
    <mergeCell ref="A214:A215"/>
    <mergeCell ref="B214:B215"/>
    <mergeCell ref="C214:C215"/>
    <mergeCell ref="A208:A209"/>
    <mergeCell ref="B208:B209"/>
    <mergeCell ref="C208:C209"/>
    <mergeCell ref="A210:A211"/>
    <mergeCell ref="B210:B211"/>
    <mergeCell ref="C210:C211"/>
    <mergeCell ref="A204:A205"/>
    <mergeCell ref="B204:B205"/>
    <mergeCell ref="C204:C205"/>
    <mergeCell ref="A206:A207"/>
    <mergeCell ref="B206:B207"/>
    <mergeCell ref="C206:C207"/>
    <mergeCell ref="A200:A201"/>
    <mergeCell ref="B200:B201"/>
    <mergeCell ref="C200:C201"/>
    <mergeCell ref="A202:A203"/>
    <mergeCell ref="B202:B203"/>
    <mergeCell ref="C202:C203"/>
    <mergeCell ref="A196:A197"/>
    <mergeCell ref="B196:B197"/>
    <mergeCell ref="C196:C197"/>
    <mergeCell ref="A198:A199"/>
    <mergeCell ref="B198:B199"/>
    <mergeCell ref="C198:C199"/>
    <mergeCell ref="A192:A193"/>
    <mergeCell ref="B192:B193"/>
    <mergeCell ref="C192:C193"/>
    <mergeCell ref="A194:A195"/>
    <mergeCell ref="B194:B195"/>
    <mergeCell ref="C194:C195"/>
    <mergeCell ref="A188:A189"/>
    <mergeCell ref="B188:B189"/>
    <mergeCell ref="C188:C189"/>
    <mergeCell ref="A190:A191"/>
    <mergeCell ref="B190:B191"/>
    <mergeCell ref="C190:C191"/>
    <mergeCell ref="A184:A185"/>
    <mergeCell ref="B184:B185"/>
    <mergeCell ref="C184:C185"/>
    <mergeCell ref="A186:A187"/>
    <mergeCell ref="B186:B187"/>
    <mergeCell ref="C186:C187"/>
    <mergeCell ref="A180:A181"/>
    <mergeCell ref="B180:B181"/>
    <mergeCell ref="C180:C181"/>
    <mergeCell ref="A182:A183"/>
    <mergeCell ref="B182:B183"/>
    <mergeCell ref="C182:C183"/>
    <mergeCell ref="A176:A177"/>
    <mergeCell ref="B176:B177"/>
    <mergeCell ref="C176:C177"/>
    <mergeCell ref="A178:A179"/>
    <mergeCell ref="B178:B179"/>
    <mergeCell ref="C178:C179"/>
    <mergeCell ref="A172:A173"/>
    <mergeCell ref="B172:B173"/>
    <mergeCell ref="C172:C173"/>
    <mergeCell ref="A174:A175"/>
    <mergeCell ref="B174:B175"/>
    <mergeCell ref="C174:C175"/>
    <mergeCell ref="A168:A169"/>
    <mergeCell ref="B168:B169"/>
    <mergeCell ref="C168:C169"/>
    <mergeCell ref="A170:A171"/>
    <mergeCell ref="B170:B171"/>
    <mergeCell ref="C170:C171"/>
    <mergeCell ref="A164:A165"/>
    <mergeCell ref="B164:B165"/>
    <mergeCell ref="C164:C165"/>
    <mergeCell ref="A166:A167"/>
    <mergeCell ref="B166:B167"/>
    <mergeCell ref="C166:C167"/>
    <mergeCell ref="A160:A161"/>
    <mergeCell ref="B160:B161"/>
    <mergeCell ref="C160:C161"/>
    <mergeCell ref="A162:A163"/>
    <mergeCell ref="B162:B163"/>
    <mergeCell ref="C162:C163"/>
    <mergeCell ref="A154:A155"/>
    <mergeCell ref="B154:B155"/>
    <mergeCell ref="C154:C155"/>
    <mergeCell ref="A156:A157"/>
    <mergeCell ref="B156:B157"/>
    <mergeCell ref="C156:C157"/>
    <mergeCell ref="A158:A159"/>
    <mergeCell ref="B158:B159"/>
    <mergeCell ref="C158:C159"/>
    <mergeCell ref="A150:A151"/>
    <mergeCell ref="B150:B151"/>
    <mergeCell ref="C150:C151"/>
    <mergeCell ref="A152:A153"/>
    <mergeCell ref="B152:B153"/>
    <mergeCell ref="C152:C153"/>
    <mergeCell ref="A148:A149"/>
    <mergeCell ref="B148:B149"/>
    <mergeCell ref="C148:C149"/>
    <mergeCell ref="A142:A143"/>
    <mergeCell ref="B142:B143"/>
    <mergeCell ref="C142:C143"/>
    <mergeCell ref="A144:A145"/>
    <mergeCell ref="B144:B145"/>
    <mergeCell ref="C144:C145"/>
    <mergeCell ref="A100:A101"/>
    <mergeCell ref="B100:B101"/>
    <mergeCell ref="C100:C101"/>
    <mergeCell ref="A102:A103"/>
    <mergeCell ref="B102:B103"/>
    <mergeCell ref="C102:C103"/>
    <mergeCell ref="A104:A105"/>
    <mergeCell ref="B104:B105"/>
    <mergeCell ref="C104:C105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30:A31"/>
    <mergeCell ref="B30:B31"/>
    <mergeCell ref="C30:C31"/>
    <mergeCell ref="A14:A15"/>
    <mergeCell ref="B14:B15"/>
    <mergeCell ref="C14:C15"/>
    <mergeCell ref="A28:A29"/>
    <mergeCell ref="B28:B29"/>
    <mergeCell ref="C28:C29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114:A115"/>
    <mergeCell ref="B114:B115"/>
    <mergeCell ref="C114:C115"/>
    <mergeCell ref="A116:A117"/>
    <mergeCell ref="B116:B117"/>
    <mergeCell ref="C116:C117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130:A131"/>
    <mergeCell ref="B130:B131"/>
    <mergeCell ref="C130:C131"/>
    <mergeCell ref="A132:A133"/>
    <mergeCell ref="B132:B133"/>
    <mergeCell ref="C132:C133"/>
    <mergeCell ref="A240:A241"/>
    <mergeCell ref="B240:B241"/>
    <mergeCell ref="C240:C241"/>
    <mergeCell ref="A258:A259"/>
    <mergeCell ref="B258:B259"/>
    <mergeCell ref="C258:C259"/>
    <mergeCell ref="A138:A139"/>
    <mergeCell ref="B138:B139"/>
    <mergeCell ref="C138:C139"/>
    <mergeCell ref="A140:A141"/>
    <mergeCell ref="B140:B141"/>
    <mergeCell ref="C140:C141"/>
    <mergeCell ref="A134:A135"/>
    <mergeCell ref="B134:B135"/>
    <mergeCell ref="C134:C135"/>
    <mergeCell ref="A136:A137"/>
    <mergeCell ref="B136:B137"/>
    <mergeCell ref="C136:C137"/>
    <mergeCell ref="A146:A147"/>
    <mergeCell ref="B146:B147"/>
    <mergeCell ref="C146:C147"/>
    <mergeCell ref="A260:A261"/>
    <mergeCell ref="B260:B261"/>
    <mergeCell ref="C260:C261"/>
    <mergeCell ref="A274:A275"/>
    <mergeCell ref="B274:B275"/>
    <mergeCell ref="C274:C275"/>
    <mergeCell ref="A276:A277"/>
    <mergeCell ref="B276:B277"/>
    <mergeCell ref="C276:C277"/>
    <mergeCell ref="A270:A271"/>
    <mergeCell ref="B270:B271"/>
    <mergeCell ref="C270:C271"/>
    <mergeCell ref="A264:A265"/>
    <mergeCell ref="B264:B265"/>
    <mergeCell ref="C264:C265"/>
    <mergeCell ref="A266:A267"/>
    <mergeCell ref="B266:B267"/>
    <mergeCell ref="C266:C267"/>
    <mergeCell ref="A262:A263"/>
    <mergeCell ref="B262:B263"/>
    <mergeCell ref="C262:C263"/>
    <mergeCell ref="A294:A295"/>
    <mergeCell ref="B294:B295"/>
    <mergeCell ref="C294:C295"/>
    <mergeCell ref="A288:A289"/>
    <mergeCell ref="B288:B289"/>
    <mergeCell ref="C288:C289"/>
    <mergeCell ref="A290:A291"/>
    <mergeCell ref="B290:B291"/>
    <mergeCell ref="C290:C291"/>
    <mergeCell ref="A292:A293"/>
    <mergeCell ref="B292:B293"/>
    <mergeCell ref="C292:C293"/>
  </mergeCells>
  <phoneticPr fontId="9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29A856-7B7A-4414-A254-3E7158ABB72E}">
          <x14:formula1>
            <xm:f>referensi!$B$3:$B$14</xm:f>
          </x14:formula1>
          <xm:sqref>O8:O1048576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C3FC-8B63-4AF7-A9ED-16532BA905D6}">
  <sheetPr codeName="Sheet36">
    <tabColor theme="0" tint="-0.14996795556505021"/>
  </sheetPr>
  <dimension ref="A2:Z308"/>
  <sheetViews>
    <sheetView showGridLines="0" zoomScale="82" zoomScaleNormal="82" workbookViewId="0">
      <pane xSplit="3" ySplit="7" topLeftCell="O131" activePane="bottomRight" state="frozen"/>
      <selection activeCell="M238" sqref="M238"/>
      <selection pane="topRight" activeCell="M238" sqref="M238"/>
      <selection pane="bottomLeft" activeCell="M238" sqref="M238"/>
      <selection pane="bottomRight" activeCell="D70" sqref="A70:XFD135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30.816406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2.1796875" style="1" bestFit="1" customWidth="1"/>
    <col min="22" max="22" width="6.08984375" style="1" bestFit="1" customWidth="1"/>
    <col min="23" max="23" width="13.453125" style="1" bestFit="1" customWidth="1"/>
    <col min="24" max="24" width="14.81640625" style="1" bestFit="1" customWidth="1"/>
    <col min="25" max="26" width="13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45692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>
        <v>0.66805555555555562</v>
      </c>
      <c r="E8" s="5">
        <v>0.6694444444444444</v>
      </c>
      <c r="F8" s="14">
        <f t="shared" ref="F8:F73" si="0">E8-D8</f>
        <v>1.3888888888887729E-3</v>
      </c>
      <c r="G8" s="6">
        <v>5787.8</v>
      </c>
      <c r="H8" s="6">
        <v>152</v>
      </c>
      <c r="I8" s="7" t="s">
        <v>147</v>
      </c>
      <c r="J8" s="6" t="s">
        <v>319</v>
      </c>
      <c r="K8" s="6" t="s">
        <v>275</v>
      </c>
      <c r="L8" s="6" t="s">
        <v>284</v>
      </c>
      <c r="M8" s="8">
        <v>0.66388888888888886</v>
      </c>
      <c r="N8" s="8">
        <v>0.70347222222222217</v>
      </c>
      <c r="O8" s="6" t="s">
        <v>19</v>
      </c>
      <c r="P8" s="9"/>
    </row>
    <row r="9" spans="1:26" ht="20" customHeight="1" x14ac:dyDescent="0.25">
      <c r="A9" s="64"/>
      <c r="B9" s="64"/>
      <c r="C9" s="64"/>
      <c r="D9" s="10">
        <v>0.24930555555555556</v>
      </c>
      <c r="E9" s="10">
        <v>0.25069444444444444</v>
      </c>
      <c r="F9" s="14">
        <f t="shared" si="0"/>
        <v>1.388888888888884E-3</v>
      </c>
      <c r="G9" s="6">
        <v>5796.7</v>
      </c>
      <c r="H9" s="6">
        <v>113</v>
      </c>
      <c r="I9" s="6" t="s">
        <v>147</v>
      </c>
      <c r="J9" s="6" t="s">
        <v>314</v>
      </c>
      <c r="K9" s="6" t="s">
        <v>303</v>
      </c>
      <c r="L9" s="6" t="s">
        <v>284</v>
      </c>
      <c r="M9" s="8">
        <v>0.16319444444444445</v>
      </c>
      <c r="N9" s="8">
        <v>0.26041666666666669</v>
      </c>
      <c r="O9" s="6" t="s">
        <v>19</v>
      </c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>
        <v>0.51527777777777783</v>
      </c>
      <c r="E10" s="10">
        <v>0.51666666666666672</v>
      </c>
      <c r="F10" s="14">
        <f t="shared" si="0"/>
        <v>1.388888888888884E-3</v>
      </c>
      <c r="G10" s="6">
        <v>5154.1000000000004</v>
      </c>
      <c r="H10" s="6">
        <v>145</v>
      </c>
      <c r="I10" s="7" t="s">
        <v>147</v>
      </c>
      <c r="J10" s="6" t="s">
        <v>319</v>
      </c>
      <c r="K10" s="6" t="s">
        <v>275</v>
      </c>
      <c r="L10" s="6" t="s">
        <v>44</v>
      </c>
      <c r="M10" s="8">
        <v>0.51388888888888895</v>
      </c>
      <c r="N10" s="8">
        <v>0.53194444444444444</v>
      </c>
      <c r="O10" s="6" t="s">
        <v>19</v>
      </c>
      <c r="P10" s="9"/>
      <c r="S10"/>
      <c r="T10" s="18" t="s">
        <v>21</v>
      </c>
      <c r="U10" s="18" t="s">
        <v>19</v>
      </c>
      <c r="V10" s="18" t="s">
        <v>23</v>
      </c>
      <c r="W10" s="18" t="s">
        <v>22</v>
      </c>
      <c r="X10" s="18" t="s">
        <v>25</v>
      </c>
      <c r="Y10"/>
      <c r="Z10"/>
    </row>
    <row r="11" spans="1:26" ht="20" customHeight="1" x14ac:dyDescent="0.25">
      <c r="A11" s="64"/>
      <c r="B11" s="64"/>
      <c r="C11" s="64"/>
      <c r="D11" s="10">
        <v>0.97430555555555554</v>
      </c>
      <c r="E11" s="10">
        <v>0.97569444444444453</v>
      </c>
      <c r="F11" s="14">
        <f t="shared" si="0"/>
        <v>1.388888888888995E-3</v>
      </c>
      <c r="G11" s="6">
        <v>5164.3999999999996</v>
      </c>
      <c r="H11" s="6">
        <v>132</v>
      </c>
      <c r="I11" s="6" t="s">
        <v>147</v>
      </c>
      <c r="J11" s="6" t="s">
        <v>314</v>
      </c>
      <c r="K11" s="6" t="s">
        <v>303</v>
      </c>
      <c r="L11" s="6" t="s">
        <v>280</v>
      </c>
      <c r="M11" s="8">
        <v>0.97222222222222221</v>
      </c>
      <c r="N11" s="8">
        <v>1.0104166666666667</v>
      </c>
      <c r="O11" s="6" t="s">
        <v>19</v>
      </c>
      <c r="P11" s="9"/>
      <c r="S11" t="s">
        <v>20</v>
      </c>
      <c r="T11" s="18"/>
      <c r="U11" s="18">
        <v>248</v>
      </c>
      <c r="V11" s="18">
        <v>40</v>
      </c>
      <c r="W11" s="18">
        <v>12</v>
      </c>
      <c r="X11" s="18">
        <v>300</v>
      </c>
      <c r="Y11"/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>
        <v>0.76180555555555562</v>
      </c>
      <c r="E12" s="10">
        <v>0.7631944444444444</v>
      </c>
      <c r="F12" s="14">
        <f t="shared" si="0"/>
        <v>1.3888888888887729E-3</v>
      </c>
      <c r="G12" s="6">
        <v>4992.2</v>
      </c>
      <c r="H12" s="6">
        <v>135</v>
      </c>
      <c r="I12" s="7" t="s">
        <v>147</v>
      </c>
      <c r="J12" s="6" t="s">
        <v>319</v>
      </c>
      <c r="K12" s="6" t="s">
        <v>275</v>
      </c>
      <c r="L12" s="6" t="s">
        <v>298</v>
      </c>
      <c r="M12" s="8">
        <v>0.73749999999999993</v>
      </c>
      <c r="N12" s="8">
        <v>0.77083333333333337</v>
      </c>
      <c r="O12" s="6" t="s">
        <v>19</v>
      </c>
      <c r="P12" s="9"/>
      <c r="S12"/>
      <c r="T12"/>
      <c r="U12"/>
    </row>
    <row r="13" spans="1:26" ht="20" customHeight="1" x14ac:dyDescent="0.25">
      <c r="A13" s="64"/>
      <c r="B13" s="64"/>
      <c r="C13" s="64"/>
      <c r="D13" s="10">
        <v>0.26527777777777778</v>
      </c>
      <c r="E13" s="10">
        <v>0.2673611111111111</v>
      </c>
      <c r="F13" s="14">
        <f t="shared" si="0"/>
        <v>2.0833333333333259E-3</v>
      </c>
      <c r="G13" s="6">
        <v>5000.2</v>
      </c>
      <c r="H13" s="6">
        <v>75</v>
      </c>
      <c r="I13" s="6" t="s">
        <v>296</v>
      </c>
      <c r="J13" s="6" t="s">
        <v>302</v>
      </c>
      <c r="K13" s="6" t="s">
        <v>303</v>
      </c>
      <c r="L13" s="6" t="s">
        <v>298</v>
      </c>
      <c r="M13" s="8">
        <v>0.19791666666666666</v>
      </c>
      <c r="N13" s="8">
        <v>0.28125</v>
      </c>
      <c r="O13" s="6" t="s">
        <v>19</v>
      </c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>
        <v>0.46736111111111112</v>
      </c>
      <c r="E14" s="10">
        <v>0.46875</v>
      </c>
      <c r="F14" s="14">
        <f t="shared" si="0"/>
        <v>1.388888888888884E-3</v>
      </c>
      <c r="G14" s="6">
        <v>5533.6</v>
      </c>
      <c r="H14" s="6">
        <v>129</v>
      </c>
      <c r="I14" s="6" t="s">
        <v>148</v>
      </c>
      <c r="J14" s="6" t="s">
        <v>274</v>
      </c>
      <c r="K14" s="6" t="s">
        <v>275</v>
      </c>
      <c r="L14" s="6" t="s">
        <v>44</v>
      </c>
      <c r="M14" s="8">
        <v>0.375</v>
      </c>
      <c r="N14" s="8">
        <v>0.56597222222222221</v>
      </c>
      <c r="O14" s="6" t="s">
        <v>19</v>
      </c>
      <c r="P14" s="9"/>
      <c r="S14"/>
      <c r="T14"/>
      <c r="U14"/>
    </row>
    <row r="15" spans="1:26" ht="20" customHeight="1" x14ac:dyDescent="0.25">
      <c r="A15" s="64"/>
      <c r="B15" s="64"/>
      <c r="C15" s="64"/>
      <c r="D15" s="10">
        <v>0.99722222222222223</v>
      </c>
      <c r="E15" s="10">
        <v>0.99861111111111101</v>
      </c>
      <c r="F15" s="14">
        <f t="shared" si="0"/>
        <v>1.3888888888887729E-3</v>
      </c>
      <c r="G15" s="6">
        <v>5540.1</v>
      </c>
      <c r="H15" s="6">
        <v>65</v>
      </c>
      <c r="I15" s="6" t="s">
        <v>296</v>
      </c>
      <c r="J15" s="6" t="s">
        <v>302</v>
      </c>
      <c r="K15" s="6" t="s">
        <v>303</v>
      </c>
      <c r="L15" s="6" t="s">
        <v>44</v>
      </c>
      <c r="M15" s="8">
        <v>0.875</v>
      </c>
      <c r="N15" s="8">
        <v>1.0208333333333333</v>
      </c>
      <c r="O15" s="6" t="s">
        <v>19</v>
      </c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>
        <v>0.70694444444444438</v>
      </c>
      <c r="E16" s="10">
        <v>0.7090277777777777</v>
      </c>
      <c r="F16" s="14">
        <f t="shared" si="0"/>
        <v>2.0833333333333259E-3</v>
      </c>
      <c r="G16" s="6">
        <v>5290.4</v>
      </c>
      <c r="H16" s="6">
        <v>110</v>
      </c>
      <c r="I16" s="6" t="s">
        <v>296</v>
      </c>
      <c r="J16" s="6" t="s">
        <v>297</v>
      </c>
      <c r="K16" s="6" t="s">
        <v>275</v>
      </c>
      <c r="L16" s="6" t="s">
        <v>301</v>
      </c>
      <c r="M16" s="8">
        <v>0.70138888888888884</v>
      </c>
      <c r="N16" s="8">
        <v>0.71527777777777779</v>
      </c>
      <c r="O16" s="6" t="s">
        <v>19</v>
      </c>
      <c r="P16" s="9"/>
      <c r="S16"/>
      <c r="T16"/>
      <c r="U16"/>
    </row>
    <row r="17" spans="1:21" ht="20" customHeight="1" x14ac:dyDescent="0.25">
      <c r="A17" s="64"/>
      <c r="B17" s="64"/>
      <c r="C17" s="64"/>
      <c r="D17" s="10">
        <v>0.26874999999999999</v>
      </c>
      <c r="E17" s="10">
        <v>0.27013888888888887</v>
      </c>
      <c r="F17" s="14">
        <f t="shared" si="0"/>
        <v>1.388888888888884E-3</v>
      </c>
      <c r="G17" s="6">
        <v>5298.7</v>
      </c>
      <c r="H17" s="6">
        <v>108</v>
      </c>
      <c r="I17" s="6" t="s">
        <v>147</v>
      </c>
      <c r="J17" s="6" t="s">
        <v>314</v>
      </c>
      <c r="K17" s="6" t="s">
        <v>303</v>
      </c>
      <c r="L17" s="6" t="s">
        <v>301</v>
      </c>
      <c r="M17" s="8">
        <v>0.2638888888888889</v>
      </c>
      <c r="N17" s="8">
        <v>0.27083333333333331</v>
      </c>
      <c r="O17" s="6" t="s">
        <v>19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 t="s">
        <v>23</v>
      </c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 t="s">
        <v>23</v>
      </c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>
        <v>0.73472222222222217</v>
      </c>
      <c r="E20" s="10">
        <v>0.7368055555555556</v>
      </c>
      <c r="F20" s="14">
        <f t="shared" si="0"/>
        <v>2.083333333333437E-3</v>
      </c>
      <c r="G20" s="6">
        <v>3953.4</v>
      </c>
      <c r="H20" s="6">
        <v>120</v>
      </c>
      <c r="I20" s="6" t="s">
        <v>296</v>
      </c>
      <c r="J20" s="6" t="s">
        <v>297</v>
      </c>
      <c r="K20" s="6" t="s">
        <v>275</v>
      </c>
      <c r="L20" s="6" t="s">
        <v>272</v>
      </c>
      <c r="M20" s="8">
        <v>0.72916666666666663</v>
      </c>
      <c r="N20" s="8">
        <v>0.75</v>
      </c>
      <c r="O20" s="6" t="s">
        <v>19</v>
      </c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6"/>
      <c r="J21" s="6"/>
      <c r="K21" s="6"/>
      <c r="L21" s="6"/>
      <c r="M21" s="8"/>
      <c r="N21" s="8"/>
      <c r="O21" s="6" t="s">
        <v>23</v>
      </c>
      <c r="P21" s="9"/>
      <c r="S21"/>
      <c r="T21"/>
      <c r="U21"/>
    </row>
    <row r="22" spans="1:21" ht="20" customHeight="1" x14ac:dyDescent="0.25">
      <c r="A22" s="73">
        <v>8</v>
      </c>
      <c r="B22" s="73" t="s">
        <v>54</v>
      </c>
      <c r="C22" s="73" t="s">
        <v>57</v>
      </c>
      <c r="D22" s="10">
        <v>0.33749999999999997</v>
      </c>
      <c r="E22" s="10">
        <v>0.33888888888888885</v>
      </c>
      <c r="F22" s="14">
        <f t="shared" si="0"/>
        <v>1.388888888888884E-3</v>
      </c>
      <c r="G22" s="6">
        <v>4538.1000000000004</v>
      </c>
      <c r="H22" s="6">
        <v>100</v>
      </c>
      <c r="I22" s="6" t="s">
        <v>296</v>
      </c>
      <c r="J22" s="6" t="s">
        <v>297</v>
      </c>
      <c r="K22" s="6" t="s">
        <v>275</v>
      </c>
      <c r="L22" s="6" t="s">
        <v>44</v>
      </c>
      <c r="M22" s="8">
        <v>0.32291666666666669</v>
      </c>
      <c r="N22" s="8">
        <v>0.78125</v>
      </c>
      <c r="O22" s="6" t="s">
        <v>19</v>
      </c>
      <c r="P22" s="9"/>
      <c r="S22"/>
      <c r="T22"/>
      <c r="U22"/>
    </row>
    <row r="23" spans="1:21" ht="20" customHeight="1" x14ac:dyDescent="0.25">
      <c r="A23" s="74"/>
      <c r="B23" s="74"/>
      <c r="C23" s="74"/>
      <c r="D23" s="10">
        <v>0.52152777777777781</v>
      </c>
      <c r="E23" s="10">
        <v>0.5229166666666667</v>
      </c>
      <c r="F23" s="14">
        <f t="shared" si="0"/>
        <v>1.388888888888884E-3</v>
      </c>
      <c r="G23" s="6">
        <v>4541.8</v>
      </c>
      <c r="H23" s="6">
        <v>165</v>
      </c>
      <c r="I23" s="7" t="s">
        <v>147</v>
      </c>
      <c r="J23" s="6" t="s">
        <v>319</v>
      </c>
      <c r="K23" s="6" t="s">
        <v>275</v>
      </c>
      <c r="L23" s="6" t="s">
        <v>44</v>
      </c>
      <c r="M23" s="8">
        <v>0.51388888888888895</v>
      </c>
      <c r="N23" s="8">
        <v>0.53194444444444444</v>
      </c>
      <c r="O23" s="6" t="s">
        <v>19</v>
      </c>
      <c r="P23" s="9"/>
      <c r="S23"/>
      <c r="T23"/>
      <c r="U23"/>
    </row>
    <row r="24" spans="1:21" ht="20" customHeight="1" x14ac:dyDescent="0.25">
      <c r="A24" s="75"/>
      <c r="B24" s="75"/>
      <c r="C24" s="75"/>
      <c r="D24" s="10">
        <v>0.96944444444444444</v>
      </c>
      <c r="E24" s="10">
        <v>0.97083333333333333</v>
      </c>
      <c r="F24" s="14">
        <f t="shared" si="0"/>
        <v>1.388888888888884E-3</v>
      </c>
      <c r="G24" s="6">
        <v>4551.3999999999996</v>
      </c>
      <c r="H24" s="6">
        <v>203</v>
      </c>
      <c r="I24" s="6" t="s">
        <v>148</v>
      </c>
      <c r="J24" s="6" t="s">
        <v>316</v>
      </c>
      <c r="K24" s="6" t="s">
        <v>303</v>
      </c>
      <c r="L24" s="6" t="s">
        <v>44</v>
      </c>
      <c r="M24" s="8">
        <v>0.89583333333333337</v>
      </c>
      <c r="N24" s="8">
        <v>1.0104166666666667</v>
      </c>
      <c r="O24" s="6" t="s">
        <v>19</v>
      </c>
      <c r="P24" s="9"/>
      <c r="S24"/>
      <c r="T24"/>
      <c r="U24"/>
    </row>
    <row r="25" spans="1:21" ht="20" customHeight="1" x14ac:dyDescent="0.25">
      <c r="A25" s="64">
        <v>9</v>
      </c>
      <c r="B25" s="64" t="s">
        <v>54</v>
      </c>
      <c r="C25" s="64" t="s">
        <v>58</v>
      </c>
      <c r="D25" s="10">
        <v>0.74305555555555547</v>
      </c>
      <c r="E25" s="10">
        <v>0.74513888888888891</v>
      </c>
      <c r="F25" s="14">
        <f t="shared" si="0"/>
        <v>2.083333333333437E-3</v>
      </c>
      <c r="G25" s="6">
        <v>3992.8</v>
      </c>
      <c r="H25" s="6">
        <v>150</v>
      </c>
      <c r="I25" s="6" t="s">
        <v>296</v>
      </c>
      <c r="J25" s="6" t="s">
        <v>297</v>
      </c>
      <c r="K25" s="6" t="s">
        <v>275</v>
      </c>
      <c r="L25" s="6" t="s">
        <v>272</v>
      </c>
      <c r="M25" s="8">
        <v>0.72916666666666663</v>
      </c>
      <c r="N25" s="8">
        <v>0.75</v>
      </c>
      <c r="O25" s="6" t="s">
        <v>19</v>
      </c>
      <c r="P25" s="9"/>
      <c r="S25"/>
      <c r="T25"/>
      <c r="U25"/>
    </row>
    <row r="26" spans="1:21" ht="20" customHeight="1" x14ac:dyDescent="0.25">
      <c r="A26" s="64"/>
      <c r="B26" s="64"/>
      <c r="C26" s="64"/>
      <c r="D26" s="10">
        <v>0.28750000000000003</v>
      </c>
      <c r="E26" s="10">
        <v>0.28888888888888892</v>
      </c>
      <c r="F26" s="14">
        <f t="shared" si="0"/>
        <v>1.388888888888884E-3</v>
      </c>
      <c r="G26" s="6">
        <v>3999.6</v>
      </c>
      <c r="H26" s="6">
        <v>138</v>
      </c>
      <c r="I26" s="6" t="s">
        <v>147</v>
      </c>
      <c r="J26" s="6" t="s">
        <v>314</v>
      </c>
      <c r="K26" s="6" t="s">
        <v>303</v>
      </c>
      <c r="L26" s="6" t="s">
        <v>272</v>
      </c>
      <c r="M26" s="8">
        <v>0.28472222222222221</v>
      </c>
      <c r="N26" s="8">
        <v>0.29166666666666669</v>
      </c>
      <c r="O26" s="6" t="s">
        <v>19</v>
      </c>
      <c r="P26" s="9"/>
      <c r="S26"/>
      <c r="T26"/>
      <c r="U26"/>
    </row>
    <row r="27" spans="1:21" ht="20" customHeight="1" x14ac:dyDescent="0.25">
      <c r="A27" s="64">
        <v>10</v>
      </c>
      <c r="B27" s="64" t="s">
        <v>54</v>
      </c>
      <c r="C27" s="64" t="s">
        <v>59</v>
      </c>
      <c r="D27" s="10">
        <v>0.51736111111111105</v>
      </c>
      <c r="E27" s="10">
        <v>0.51874999999999993</v>
      </c>
      <c r="F27" s="14">
        <f t="shared" si="0"/>
        <v>1.388888888888884E-3</v>
      </c>
      <c r="G27" s="6">
        <v>4643.2</v>
      </c>
      <c r="H27" s="6">
        <v>258</v>
      </c>
      <c r="I27" s="7" t="s">
        <v>147</v>
      </c>
      <c r="J27" s="6" t="s">
        <v>319</v>
      </c>
      <c r="K27" s="6" t="s">
        <v>275</v>
      </c>
      <c r="L27" s="6" t="s">
        <v>44</v>
      </c>
      <c r="M27" s="8">
        <v>0.51388888888888895</v>
      </c>
      <c r="N27" s="8">
        <v>0.53194444444444444</v>
      </c>
      <c r="O27" s="6" t="s">
        <v>19</v>
      </c>
      <c r="P27" s="9"/>
      <c r="S27"/>
      <c r="T27"/>
      <c r="U27"/>
    </row>
    <row r="28" spans="1:21" ht="20" customHeight="1" x14ac:dyDescent="0.25">
      <c r="A28" s="64"/>
      <c r="B28" s="64"/>
      <c r="C28" s="64"/>
      <c r="D28" s="10">
        <v>0.96319444444444446</v>
      </c>
      <c r="E28" s="10">
        <v>0.96458333333333324</v>
      </c>
      <c r="F28" s="14">
        <f t="shared" si="0"/>
        <v>1.3888888888887729E-3</v>
      </c>
      <c r="G28" s="6">
        <v>4652.7</v>
      </c>
      <c r="H28" s="6">
        <v>160</v>
      </c>
      <c r="I28" s="6" t="s">
        <v>148</v>
      </c>
      <c r="J28" s="6" t="s">
        <v>316</v>
      </c>
      <c r="K28" s="6" t="s">
        <v>303</v>
      </c>
      <c r="L28" s="6" t="s">
        <v>44</v>
      </c>
      <c r="M28" s="8">
        <v>0.89583333333333337</v>
      </c>
      <c r="N28" s="8">
        <v>1.0104166666666667</v>
      </c>
      <c r="O28" s="6" t="s">
        <v>19</v>
      </c>
      <c r="P28" s="9"/>
    </row>
    <row r="29" spans="1:21" ht="20" customHeight="1" x14ac:dyDescent="0.25">
      <c r="A29" s="64">
        <v>11</v>
      </c>
      <c r="B29" s="73" t="s">
        <v>60</v>
      </c>
      <c r="C29" s="73" t="s">
        <v>61</v>
      </c>
      <c r="D29" s="10">
        <v>0.74097222222222225</v>
      </c>
      <c r="E29" s="10">
        <v>0.74236111111111114</v>
      </c>
      <c r="F29" s="14">
        <f t="shared" si="0"/>
        <v>1.388888888888884E-3</v>
      </c>
      <c r="G29" s="6">
        <v>5127.1000000000004</v>
      </c>
      <c r="H29" s="6">
        <v>350</v>
      </c>
      <c r="I29" s="6" t="s">
        <v>148</v>
      </c>
      <c r="J29" s="6" t="s">
        <v>274</v>
      </c>
      <c r="K29" s="6" t="s">
        <v>275</v>
      </c>
      <c r="L29" s="6" t="s">
        <v>272</v>
      </c>
      <c r="M29" s="8">
        <v>0.64583333333333337</v>
      </c>
      <c r="N29" s="8">
        <v>0.75</v>
      </c>
      <c r="O29" s="6" t="s">
        <v>19</v>
      </c>
      <c r="P29" s="9"/>
    </row>
    <row r="30" spans="1:21" ht="20" customHeight="1" x14ac:dyDescent="0.25">
      <c r="A30" s="64"/>
      <c r="B30" s="74"/>
      <c r="C30" s="74"/>
      <c r="D30" s="10">
        <v>0.25555555555555559</v>
      </c>
      <c r="E30" s="10">
        <v>0.25694444444444448</v>
      </c>
      <c r="F30" s="14">
        <f t="shared" si="0"/>
        <v>1.388888888888884E-3</v>
      </c>
      <c r="G30" s="6">
        <v>5137.3999999999996</v>
      </c>
      <c r="H30" s="6">
        <v>213</v>
      </c>
      <c r="I30" s="6" t="s">
        <v>148</v>
      </c>
      <c r="J30" s="6" t="s">
        <v>316</v>
      </c>
      <c r="K30" s="6" t="s">
        <v>303</v>
      </c>
      <c r="L30" s="6" t="s">
        <v>272</v>
      </c>
      <c r="M30" s="8">
        <v>0.15972222222222224</v>
      </c>
      <c r="N30" s="8">
        <v>0.29166666666666669</v>
      </c>
      <c r="O30" s="6" t="s">
        <v>19</v>
      </c>
      <c r="P30" s="9"/>
    </row>
    <row r="31" spans="1:21" ht="20" customHeight="1" x14ac:dyDescent="0.25">
      <c r="A31" s="64">
        <v>12</v>
      </c>
      <c r="B31" s="73" t="s">
        <v>60</v>
      </c>
      <c r="C31" s="73" t="s">
        <v>62</v>
      </c>
      <c r="D31" s="10">
        <v>0.69930555555555562</v>
      </c>
      <c r="E31" s="10">
        <v>0.7006944444444444</v>
      </c>
      <c r="F31" s="14">
        <f t="shared" si="0"/>
        <v>1.3888888888887729E-3</v>
      </c>
      <c r="G31" s="6">
        <v>5655.7</v>
      </c>
      <c r="H31" s="6">
        <v>385</v>
      </c>
      <c r="I31" s="7" t="s">
        <v>147</v>
      </c>
      <c r="J31" s="6" t="s">
        <v>319</v>
      </c>
      <c r="K31" s="6" t="s">
        <v>275</v>
      </c>
      <c r="L31" s="6" t="s">
        <v>284</v>
      </c>
      <c r="M31" s="8">
        <v>0.66388888888888886</v>
      </c>
      <c r="N31" s="8">
        <v>0.70347222222222217</v>
      </c>
      <c r="O31" s="6" t="s">
        <v>19</v>
      </c>
      <c r="P31" s="9"/>
    </row>
    <row r="32" spans="1:21" ht="20" customHeight="1" x14ac:dyDescent="0.25">
      <c r="A32" s="64"/>
      <c r="B32" s="74"/>
      <c r="C32" s="74"/>
      <c r="D32" s="10">
        <v>0.23472222222222219</v>
      </c>
      <c r="E32" s="10">
        <v>0.23680555555555557</v>
      </c>
      <c r="F32" s="14">
        <f t="shared" si="0"/>
        <v>2.0833333333333814E-3</v>
      </c>
      <c r="G32" s="6">
        <v>5666.4</v>
      </c>
      <c r="H32" s="6">
        <v>406</v>
      </c>
      <c r="I32" s="6" t="s">
        <v>147</v>
      </c>
      <c r="J32" s="6" t="s">
        <v>314</v>
      </c>
      <c r="K32" s="6" t="s">
        <v>303</v>
      </c>
      <c r="L32" s="6" t="s">
        <v>284</v>
      </c>
      <c r="M32" s="8">
        <v>0.16319444444444445</v>
      </c>
      <c r="N32" s="8">
        <v>0.26041666666666669</v>
      </c>
      <c r="O32" s="6" t="s">
        <v>19</v>
      </c>
      <c r="P32" s="9"/>
    </row>
    <row r="33" spans="1:16" ht="20" customHeight="1" x14ac:dyDescent="0.25">
      <c r="A33" s="64">
        <v>13</v>
      </c>
      <c r="B33" s="64" t="s">
        <v>60</v>
      </c>
      <c r="C33" s="64" t="s">
        <v>63</v>
      </c>
      <c r="D33" s="10">
        <v>0.48958333333333331</v>
      </c>
      <c r="E33" s="10">
        <v>0.4909722222222222</v>
      </c>
      <c r="F33" s="14">
        <f t="shared" si="0"/>
        <v>1.388888888888884E-3</v>
      </c>
      <c r="G33" s="6">
        <v>4826.1000000000004</v>
      </c>
      <c r="H33" s="6">
        <v>247</v>
      </c>
      <c r="I33" s="7" t="s">
        <v>147</v>
      </c>
      <c r="J33" s="6" t="s">
        <v>319</v>
      </c>
      <c r="K33" s="6" t="s">
        <v>275</v>
      </c>
      <c r="L33" s="6" t="s">
        <v>280</v>
      </c>
      <c r="M33" s="8">
        <v>0.47916666666666669</v>
      </c>
      <c r="N33" s="8">
        <v>0.51041666666666663</v>
      </c>
      <c r="O33" s="6" t="s">
        <v>19</v>
      </c>
      <c r="P33" s="9"/>
    </row>
    <row r="34" spans="1:16" ht="20" customHeight="1" x14ac:dyDescent="0.25">
      <c r="A34" s="64"/>
      <c r="B34" s="64"/>
      <c r="C34" s="64"/>
      <c r="D34" s="10">
        <v>1.0034722222222221</v>
      </c>
      <c r="E34" s="10">
        <v>1.0062499999999999</v>
      </c>
      <c r="F34" s="14">
        <f t="shared" si="0"/>
        <v>2.7777777777777679E-3</v>
      </c>
      <c r="G34" s="6">
        <v>4835.3999999999996</v>
      </c>
      <c r="H34" s="6">
        <v>170</v>
      </c>
      <c r="I34" s="6" t="s">
        <v>296</v>
      </c>
      <c r="J34" s="6" t="s">
        <v>302</v>
      </c>
      <c r="K34" s="6" t="s">
        <v>303</v>
      </c>
      <c r="L34" s="6" t="s">
        <v>44</v>
      </c>
      <c r="M34" s="8">
        <v>0.875</v>
      </c>
      <c r="N34" s="8">
        <v>1.0208333333333333</v>
      </c>
      <c r="O34" s="6" t="s">
        <v>19</v>
      </c>
      <c r="P34" s="9"/>
    </row>
    <row r="35" spans="1:16" ht="20" customHeight="1" x14ac:dyDescent="0.25">
      <c r="A35" s="64">
        <v>14</v>
      </c>
      <c r="B35" s="73" t="s">
        <v>60</v>
      </c>
      <c r="C35" s="73" t="s">
        <v>64</v>
      </c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 t="s">
        <v>22</v>
      </c>
      <c r="P35" s="9"/>
    </row>
    <row r="36" spans="1:16" ht="20" customHeight="1" x14ac:dyDescent="0.25">
      <c r="A36" s="64"/>
      <c r="B36" s="74"/>
      <c r="C36" s="74"/>
      <c r="D36" s="10"/>
      <c r="E36" s="10"/>
      <c r="F36" s="14">
        <f t="shared" si="0"/>
        <v>0</v>
      </c>
      <c r="G36" s="6"/>
      <c r="H36" s="6"/>
      <c r="I36" s="6"/>
      <c r="J36" s="6"/>
      <c r="K36" s="6"/>
      <c r="L36" s="6"/>
      <c r="M36" s="8"/>
      <c r="N36" s="8"/>
      <c r="O36" s="6" t="s">
        <v>22</v>
      </c>
      <c r="P36" s="9"/>
    </row>
    <row r="37" spans="1:16" ht="20" customHeight="1" x14ac:dyDescent="0.25">
      <c r="A37" s="64">
        <v>15</v>
      </c>
      <c r="B37" s="64" t="s">
        <v>60</v>
      </c>
      <c r="C37" s="64" t="s">
        <v>65</v>
      </c>
      <c r="D37" s="10">
        <v>0.47986111111111113</v>
      </c>
      <c r="E37" s="10">
        <v>0.48125000000000001</v>
      </c>
      <c r="F37" s="14">
        <f t="shared" si="0"/>
        <v>1.388888888888884E-3</v>
      </c>
      <c r="G37" s="6">
        <v>4893.1000000000004</v>
      </c>
      <c r="H37" s="6">
        <v>270</v>
      </c>
      <c r="I37" s="7" t="s">
        <v>147</v>
      </c>
      <c r="J37" s="6" t="s">
        <v>319</v>
      </c>
      <c r="K37" s="6" t="s">
        <v>275</v>
      </c>
      <c r="L37" s="6" t="s">
        <v>280</v>
      </c>
      <c r="M37" s="8">
        <v>0.47916666666666669</v>
      </c>
      <c r="N37" s="8">
        <v>0.51041666666666663</v>
      </c>
      <c r="O37" s="6" t="s">
        <v>19</v>
      </c>
      <c r="P37" s="9"/>
    </row>
    <row r="38" spans="1:16" ht="20" customHeight="1" x14ac:dyDescent="0.25">
      <c r="A38" s="64"/>
      <c r="B38" s="64"/>
      <c r="C38" s="64"/>
      <c r="D38" s="10">
        <v>1.0069444444444444</v>
      </c>
      <c r="E38" s="10">
        <v>1.0083333333333333</v>
      </c>
      <c r="F38" s="14">
        <f t="shared" si="0"/>
        <v>1.388888888888884E-3</v>
      </c>
      <c r="G38" s="6">
        <v>4903.3999999999996</v>
      </c>
      <c r="H38" s="6">
        <v>263</v>
      </c>
      <c r="I38" s="6" t="s">
        <v>147</v>
      </c>
      <c r="J38" s="6" t="s">
        <v>314</v>
      </c>
      <c r="K38" s="6" t="s">
        <v>303</v>
      </c>
      <c r="L38" s="6" t="s">
        <v>280</v>
      </c>
      <c r="M38" s="8">
        <v>0.97222222222222221</v>
      </c>
      <c r="N38" s="8">
        <v>1.0104166666666667</v>
      </c>
      <c r="O38" s="6" t="s">
        <v>19</v>
      </c>
      <c r="P38" s="9"/>
    </row>
    <row r="39" spans="1:16" ht="20" customHeight="1" x14ac:dyDescent="0.25">
      <c r="A39" s="64">
        <v>16</v>
      </c>
      <c r="B39" s="73" t="s">
        <v>66</v>
      </c>
      <c r="C39" s="73" t="s">
        <v>67</v>
      </c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 t="s">
        <v>22</v>
      </c>
      <c r="P39" s="9"/>
    </row>
    <row r="40" spans="1:16" ht="20" customHeight="1" x14ac:dyDescent="0.25">
      <c r="A40" s="64"/>
      <c r="B40" s="74"/>
      <c r="C40" s="74"/>
      <c r="D40" s="10"/>
      <c r="E40" s="10"/>
      <c r="F40" s="14">
        <f t="shared" si="0"/>
        <v>0</v>
      </c>
      <c r="G40" s="6"/>
      <c r="H40" s="6"/>
      <c r="I40" s="6"/>
      <c r="J40" s="6"/>
      <c r="K40" s="6"/>
      <c r="L40" s="6"/>
      <c r="M40" s="8"/>
      <c r="N40" s="8"/>
      <c r="O40" s="6" t="s">
        <v>22</v>
      </c>
      <c r="P40" s="9"/>
    </row>
    <row r="41" spans="1:16" ht="20" customHeight="1" x14ac:dyDescent="0.25">
      <c r="A41" s="73">
        <v>17</v>
      </c>
      <c r="B41" s="73" t="s">
        <v>66</v>
      </c>
      <c r="C41" s="73" t="s">
        <v>68</v>
      </c>
      <c r="D41" s="10">
        <v>0.31527777777777777</v>
      </c>
      <c r="E41" s="10">
        <v>0.31666666666666665</v>
      </c>
      <c r="F41" s="14">
        <f t="shared" si="0"/>
        <v>1.388888888888884E-3</v>
      </c>
      <c r="G41" s="6">
        <v>7147.7</v>
      </c>
      <c r="H41" s="6">
        <v>265</v>
      </c>
      <c r="I41" s="7" t="s">
        <v>147</v>
      </c>
      <c r="J41" s="6" t="s">
        <v>319</v>
      </c>
      <c r="K41" s="6" t="s">
        <v>275</v>
      </c>
      <c r="L41" s="6" t="s">
        <v>298</v>
      </c>
      <c r="M41" s="8">
        <v>0.30555555555555552</v>
      </c>
      <c r="N41" s="8">
        <v>0.31944444444444448</v>
      </c>
      <c r="O41" s="6" t="s">
        <v>19</v>
      </c>
      <c r="P41" s="9"/>
    </row>
    <row r="42" spans="1:16" ht="20" customHeight="1" x14ac:dyDescent="0.25">
      <c r="A42" s="74"/>
      <c r="B42" s="74"/>
      <c r="C42" s="74"/>
      <c r="D42" s="10">
        <v>0.7402777777777777</v>
      </c>
      <c r="E42" s="10">
        <v>0.74097222222222225</v>
      </c>
      <c r="F42" s="14">
        <f t="shared" si="0"/>
        <v>6.94444444444553E-4</v>
      </c>
      <c r="G42" s="6">
        <v>7155.8</v>
      </c>
      <c r="H42" s="6">
        <v>153</v>
      </c>
      <c r="I42" s="7" t="s">
        <v>147</v>
      </c>
      <c r="J42" s="6" t="s">
        <v>319</v>
      </c>
      <c r="K42" s="6" t="s">
        <v>275</v>
      </c>
      <c r="L42" s="6" t="s">
        <v>298</v>
      </c>
      <c r="M42" s="8">
        <v>0.73749999999999993</v>
      </c>
      <c r="N42" s="8">
        <v>0.77083333333333337</v>
      </c>
      <c r="O42" s="6" t="s">
        <v>19</v>
      </c>
      <c r="P42" s="9"/>
    </row>
    <row r="43" spans="1:16" ht="20" customHeight="1" x14ac:dyDescent="0.25">
      <c r="A43" s="75"/>
      <c r="B43" s="75"/>
      <c r="C43" s="75"/>
      <c r="D43" s="10">
        <v>0.17291666666666669</v>
      </c>
      <c r="E43" s="10">
        <v>0.17430555555555557</v>
      </c>
      <c r="F43" s="14">
        <f t="shared" si="0"/>
        <v>1.388888888888884E-3</v>
      </c>
      <c r="G43" s="6">
        <v>7162.4</v>
      </c>
      <c r="H43" s="6">
        <v>216</v>
      </c>
      <c r="I43" s="6" t="s">
        <v>148</v>
      </c>
      <c r="J43" s="6" t="s">
        <v>316</v>
      </c>
      <c r="K43" s="6" t="s">
        <v>303</v>
      </c>
      <c r="L43" s="6" t="s">
        <v>272</v>
      </c>
      <c r="M43" s="8">
        <v>0.15972222222222224</v>
      </c>
      <c r="N43" s="8">
        <v>0.29166666666666669</v>
      </c>
      <c r="O43" s="6" t="s">
        <v>19</v>
      </c>
      <c r="P43" s="9"/>
    </row>
    <row r="44" spans="1:16" ht="20" customHeight="1" x14ac:dyDescent="0.25">
      <c r="A44" s="64">
        <v>18</v>
      </c>
      <c r="B44" s="73" t="s">
        <v>66</v>
      </c>
      <c r="C44" s="73" t="s">
        <v>69</v>
      </c>
      <c r="D44" s="10">
        <v>0.67013888888888884</v>
      </c>
      <c r="E44" s="10">
        <v>0.67152777777777783</v>
      </c>
      <c r="F44" s="14">
        <f t="shared" si="0"/>
        <v>1.388888888888995E-3</v>
      </c>
      <c r="G44" s="6">
        <v>7345.6</v>
      </c>
      <c r="H44" s="6">
        <v>155</v>
      </c>
      <c r="I44" s="7" t="s">
        <v>147</v>
      </c>
      <c r="J44" s="6" t="s">
        <v>319</v>
      </c>
      <c r="K44" s="6" t="s">
        <v>275</v>
      </c>
      <c r="L44" s="6" t="s">
        <v>284</v>
      </c>
      <c r="M44" s="8">
        <v>0.66388888888888886</v>
      </c>
      <c r="N44" s="8">
        <v>0.70347222222222217</v>
      </c>
      <c r="O44" s="6" t="s">
        <v>19</v>
      </c>
      <c r="P44" s="6"/>
    </row>
    <row r="45" spans="1:16" ht="20" customHeight="1" x14ac:dyDescent="0.25">
      <c r="A45" s="64"/>
      <c r="B45" s="74"/>
      <c r="C45" s="74"/>
      <c r="D45" s="10">
        <v>0.18541666666666667</v>
      </c>
      <c r="E45" s="10">
        <v>0.18611111111111112</v>
      </c>
      <c r="F45" s="14">
        <f t="shared" si="0"/>
        <v>6.9444444444444198E-4</v>
      </c>
      <c r="G45" s="6">
        <v>7354</v>
      </c>
      <c r="H45" s="6">
        <v>133</v>
      </c>
      <c r="I45" s="6" t="s">
        <v>147</v>
      </c>
      <c r="J45" s="6" t="s">
        <v>314</v>
      </c>
      <c r="K45" s="6" t="s">
        <v>303</v>
      </c>
      <c r="L45" s="6" t="s">
        <v>284</v>
      </c>
      <c r="M45" s="8">
        <v>0.16319444444444445</v>
      </c>
      <c r="N45" s="8">
        <v>0.26041666666666669</v>
      </c>
      <c r="O45" s="6" t="s">
        <v>19</v>
      </c>
      <c r="P45" s="9"/>
    </row>
    <row r="46" spans="1:16" ht="20" customHeight="1" x14ac:dyDescent="0.25">
      <c r="A46" s="64">
        <v>19</v>
      </c>
      <c r="B46" s="64" t="s">
        <v>66</v>
      </c>
      <c r="C46" s="64" t="s">
        <v>70</v>
      </c>
      <c r="D46" s="12"/>
      <c r="E46" s="12"/>
      <c r="F46" s="14">
        <f t="shared" si="0"/>
        <v>0</v>
      </c>
      <c r="G46" s="6"/>
      <c r="H46" s="6"/>
      <c r="I46" s="6"/>
      <c r="J46" s="6"/>
      <c r="K46" s="6"/>
      <c r="L46" s="6"/>
      <c r="M46" s="8"/>
      <c r="N46" s="8"/>
      <c r="O46" s="6" t="s">
        <v>22</v>
      </c>
      <c r="P46" s="34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6"/>
      <c r="J47" s="6"/>
      <c r="K47" s="6"/>
      <c r="L47" s="6"/>
      <c r="M47" s="8"/>
      <c r="N47" s="8"/>
      <c r="O47" s="6" t="s">
        <v>22</v>
      </c>
      <c r="P47" s="34"/>
    </row>
    <row r="48" spans="1:16" ht="20" customHeight="1" x14ac:dyDescent="0.25">
      <c r="A48" s="64">
        <v>20</v>
      </c>
      <c r="B48" s="64" t="s">
        <v>66</v>
      </c>
      <c r="C48" s="64" t="s">
        <v>71</v>
      </c>
      <c r="D48" s="10">
        <v>0.31180555555555556</v>
      </c>
      <c r="E48" s="10">
        <v>0.31319444444444444</v>
      </c>
      <c r="F48" s="14">
        <f t="shared" si="0"/>
        <v>1.388888888888884E-3</v>
      </c>
      <c r="G48" s="6">
        <v>7173.5</v>
      </c>
      <c r="H48" s="6">
        <v>208</v>
      </c>
      <c r="I48" s="7" t="s">
        <v>147</v>
      </c>
      <c r="J48" s="6" t="s">
        <v>319</v>
      </c>
      <c r="K48" s="6" t="s">
        <v>275</v>
      </c>
      <c r="L48" s="6" t="s">
        <v>298</v>
      </c>
      <c r="M48" s="8">
        <v>0.30555555555555552</v>
      </c>
      <c r="N48" s="8">
        <v>0.31944444444444448</v>
      </c>
      <c r="O48" s="6" t="s">
        <v>19</v>
      </c>
      <c r="P48" s="9"/>
    </row>
    <row r="49" spans="1:16" ht="20" customHeight="1" x14ac:dyDescent="0.25">
      <c r="A49" s="64"/>
      <c r="B49" s="64"/>
      <c r="C49" s="64"/>
      <c r="D49" s="10">
        <v>0.73888888888888893</v>
      </c>
      <c r="E49" s="10">
        <v>0.73958333333333337</v>
      </c>
      <c r="F49" s="14">
        <f t="shared" si="0"/>
        <v>6.9444444444444198E-4</v>
      </c>
      <c r="G49" s="6">
        <v>7181.6</v>
      </c>
      <c r="H49" s="6">
        <v>115</v>
      </c>
      <c r="I49" s="7" t="s">
        <v>147</v>
      </c>
      <c r="J49" s="6" t="s">
        <v>319</v>
      </c>
      <c r="K49" s="6" t="s">
        <v>275</v>
      </c>
      <c r="L49" s="6" t="s">
        <v>298</v>
      </c>
      <c r="M49" s="8">
        <v>0.73749999999999993</v>
      </c>
      <c r="N49" s="8">
        <v>0.77083333333333337</v>
      </c>
      <c r="O49" s="6" t="s">
        <v>19</v>
      </c>
      <c r="P49" s="9"/>
    </row>
    <row r="50" spans="1:16" ht="20" customHeight="1" x14ac:dyDescent="0.25">
      <c r="A50" s="64">
        <v>21</v>
      </c>
      <c r="B50" s="64" t="s">
        <v>66</v>
      </c>
      <c r="C50" s="64" t="s">
        <v>72</v>
      </c>
      <c r="D50" s="10">
        <v>0.67569444444444438</v>
      </c>
      <c r="E50" s="10">
        <v>0.67708333333333337</v>
      </c>
      <c r="F50" s="14">
        <f t="shared" si="0"/>
        <v>1.388888888888995E-3</v>
      </c>
      <c r="G50" s="6">
        <v>6773.8</v>
      </c>
      <c r="H50" s="6">
        <v>180</v>
      </c>
      <c r="I50" s="7" t="s">
        <v>147</v>
      </c>
      <c r="J50" s="6" t="s">
        <v>319</v>
      </c>
      <c r="K50" s="6" t="s">
        <v>275</v>
      </c>
      <c r="L50" s="6" t="s">
        <v>284</v>
      </c>
      <c r="M50" s="8">
        <v>0.66388888888888886</v>
      </c>
      <c r="N50" s="8">
        <v>0.70347222222222217</v>
      </c>
      <c r="O50" s="6" t="s">
        <v>19</v>
      </c>
      <c r="P50" s="9"/>
    </row>
    <row r="51" spans="1:16" ht="20" customHeight="1" x14ac:dyDescent="0.25">
      <c r="A51" s="64"/>
      <c r="B51" s="64"/>
      <c r="C51" s="64"/>
      <c r="D51" s="10">
        <v>0.19097222222222221</v>
      </c>
      <c r="E51" s="10">
        <v>0.19166666666666665</v>
      </c>
      <c r="F51" s="14">
        <f t="shared" si="0"/>
        <v>6.9444444444444198E-4</v>
      </c>
      <c r="G51" s="6">
        <v>6781.3</v>
      </c>
      <c r="H51" s="6">
        <v>160</v>
      </c>
      <c r="I51" s="6" t="s">
        <v>147</v>
      </c>
      <c r="J51" s="6" t="s">
        <v>314</v>
      </c>
      <c r="K51" s="6" t="s">
        <v>303</v>
      </c>
      <c r="L51" s="6" t="s">
        <v>284</v>
      </c>
      <c r="M51" s="8">
        <v>0.16319444444444445</v>
      </c>
      <c r="N51" s="8">
        <v>0.26041666666666669</v>
      </c>
      <c r="O51" s="6" t="s">
        <v>19</v>
      </c>
      <c r="P51" s="9"/>
    </row>
    <row r="52" spans="1:16" ht="20" customHeight="1" x14ac:dyDescent="0.25">
      <c r="A52" s="64">
        <v>22</v>
      </c>
      <c r="B52" s="64" t="s">
        <v>66</v>
      </c>
      <c r="C52" s="64" t="s">
        <v>73</v>
      </c>
      <c r="D52" s="10"/>
      <c r="E52" s="10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 t="s">
        <v>23</v>
      </c>
      <c r="P52" s="9"/>
    </row>
    <row r="53" spans="1:16" ht="20" customHeight="1" x14ac:dyDescent="0.25">
      <c r="A53" s="64"/>
      <c r="B53" s="64"/>
      <c r="C53" s="64"/>
      <c r="D53" s="10">
        <v>0.16597222222222222</v>
      </c>
      <c r="E53" s="10">
        <v>0.1673611111111111</v>
      </c>
      <c r="F53" s="14">
        <f t="shared" si="0"/>
        <v>1.388888888888884E-3</v>
      </c>
      <c r="G53" s="6">
        <v>7571.7</v>
      </c>
      <c r="H53" s="6">
        <v>251</v>
      </c>
      <c r="I53" s="6" t="s">
        <v>147</v>
      </c>
      <c r="J53" s="6" t="s">
        <v>314</v>
      </c>
      <c r="K53" s="6" t="s">
        <v>303</v>
      </c>
      <c r="L53" s="6" t="s">
        <v>284</v>
      </c>
      <c r="M53" s="8">
        <v>0.16319444444444445</v>
      </c>
      <c r="N53" s="8">
        <v>0.26041666666666669</v>
      </c>
      <c r="O53" s="6" t="s">
        <v>19</v>
      </c>
      <c r="P53" s="9"/>
    </row>
    <row r="54" spans="1:16" ht="20" customHeight="1" x14ac:dyDescent="0.25">
      <c r="A54" s="64">
        <v>23</v>
      </c>
      <c r="B54" s="73" t="s">
        <v>66</v>
      </c>
      <c r="C54" s="73" t="s">
        <v>74</v>
      </c>
      <c r="D54" s="12">
        <v>0.68333333333333324</v>
      </c>
      <c r="E54" s="12">
        <v>0.68472222222222223</v>
      </c>
      <c r="F54" s="14">
        <f t="shared" si="0"/>
        <v>1.388888888888995E-3</v>
      </c>
      <c r="G54" s="6">
        <v>5817.5</v>
      </c>
      <c r="H54" s="6">
        <v>159</v>
      </c>
      <c r="I54" s="7" t="s">
        <v>147</v>
      </c>
      <c r="J54" s="6" t="s">
        <v>319</v>
      </c>
      <c r="K54" s="6" t="s">
        <v>275</v>
      </c>
      <c r="L54" s="6" t="s">
        <v>284</v>
      </c>
      <c r="M54" s="8">
        <v>0.66388888888888886</v>
      </c>
      <c r="N54" s="8">
        <v>0.70347222222222217</v>
      </c>
      <c r="O54" s="6" t="s">
        <v>19</v>
      </c>
      <c r="P54" s="9"/>
    </row>
    <row r="55" spans="1:16" ht="20" customHeight="1" x14ac:dyDescent="0.25">
      <c r="A55" s="64"/>
      <c r="B55" s="74"/>
      <c r="C55" s="74"/>
      <c r="D55" s="12">
        <v>0.18680555555555556</v>
      </c>
      <c r="E55" s="12">
        <v>0.1875</v>
      </c>
      <c r="F55" s="14">
        <f t="shared" si="0"/>
        <v>6.9444444444444198E-4</v>
      </c>
      <c r="G55" s="6">
        <v>5825.4</v>
      </c>
      <c r="H55" s="6">
        <v>130</v>
      </c>
      <c r="I55" s="6" t="s">
        <v>147</v>
      </c>
      <c r="J55" s="6" t="s">
        <v>314</v>
      </c>
      <c r="K55" s="6" t="s">
        <v>303</v>
      </c>
      <c r="L55" s="6" t="s">
        <v>284</v>
      </c>
      <c r="M55" s="8">
        <v>0.16319444444444445</v>
      </c>
      <c r="N55" s="8">
        <v>0.26041666666666669</v>
      </c>
      <c r="O55" s="6" t="s">
        <v>19</v>
      </c>
      <c r="P55" s="9"/>
    </row>
    <row r="56" spans="1:16" ht="20" customHeight="1" x14ac:dyDescent="0.25">
      <c r="A56" s="64">
        <v>24</v>
      </c>
      <c r="B56" s="64" t="s">
        <v>66</v>
      </c>
      <c r="C56" s="64" t="s">
        <v>75</v>
      </c>
      <c r="D56" s="12">
        <v>0.66388888888888886</v>
      </c>
      <c r="E56" s="12">
        <v>0.66527777777777775</v>
      </c>
      <c r="F56" s="14">
        <f t="shared" si="0"/>
        <v>1.388888888888884E-3</v>
      </c>
      <c r="G56" s="6">
        <v>4376.8</v>
      </c>
      <c r="H56" s="6">
        <v>113</v>
      </c>
      <c r="I56" s="6" t="s">
        <v>148</v>
      </c>
      <c r="J56" s="6" t="s">
        <v>274</v>
      </c>
      <c r="K56" s="6" t="s">
        <v>275</v>
      </c>
      <c r="L56" s="6" t="s">
        <v>272</v>
      </c>
      <c r="M56" s="8">
        <v>0.64583333333333337</v>
      </c>
      <c r="N56" s="8">
        <v>0.75</v>
      </c>
      <c r="O56" s="6" t="s">
        <v>19</v>
      </c>
      <c r="P56" s="9"/>
    </row>
    <row r="57" spans="1:16" ht="20" customHeight="1" x14ac:dyDescent="0.25">
      <c r="A57" s="64"/>
      <c r="B57" s="64"/>
      <c r="C57" s="64"/>
      <c r="D57" s="12">
        <v>0.17152777777777775</v>
      </c>
      <c r="E57" s="12">
        <v>0.17222222222222225</v>
      </c>
      <c r="F57" s="14">
        <f t="shared" si="0"/>
        <v>6.9444444444449749E-4</v>
      </c>
      <c r="G57" s="6">
        <v>4386.8</v>
      </c>
      <c r="H57" s="6">
        <v>185</v>
      </c>
      <c r="I57" s="6" t="s">
        <v>148</v>
      </c>
      <c r="J57" s="6" t="s">
        <v>316</v>
      </c>
      <c r="K57" s="6" t="s">
        <v>303</v>
      </c>
      <c r="L57" s="6" t="s">
        <v>272</v>
      </c>
      <c r="M57" s="8">
        <v>0.15972222222222224</v>
      </c>
      <c r="N57" s="8">
        <v>0.29166666666666669</v>
      </c>
      <c r="O57" s="6" t="s">
        <v>19</v>
      </c>
      <c r="P57" s="9"/>
    </row>
    <row r="58" spans="1:16" ht="20" customHeight="1" x14ac:dyDescent="0.25">
      <c r="A58" s="64">
        <v>25</v>
      </c>
      <c r="B58" s="73" t="s">
        <v>66</v>
      </c>
      <c r="C58" s="73" t="s">
        <v>76</v>
      </c>
      <c r="D58" s="12">
        <v>0.59583333333333333</v>
      </c>
      <c r="E58" s="12">
        <v>0.59722222222222221</v>
      </c>
      <c r="F58" s="14">
        <f t="shared" si="0"/>
        <v>1.388888888888884E-3</v>
      </c>
      <c r="G58" s="6">
        <v>5441.7</v>
      </c>
      <c r="H58" s="6">
        <v>184</v>
      </c>
      <c r="I58" s="7" t="s">
        <v>147</v>
      </c>
      <c r="J58" s="6" t="s">
        <v>319</v>
      </c>
      <c r="K58" s="6" t="s">
        <v>275</v>
      </c>
      <c r="L58" s="6" t="s">
        <v>320</v>
      </c>
      <c r="M58" s="8">
        <v>0.59027777777777779</v>
      </c>
      <c r="N58" s="8">
        <v>0.64236111111111105</v>
      </c>
      <c r="O58" s="6" t="s">
        <v>19</v>
      </c>
      <c r="P58" s="9"/>
    </row>
    <row r="59" spans="1:16" ht="20" customHeight="1" x14ac:dyDescent="0.25">
      <c r="A59" s="64"/>
      <c r="B59" s="74"/>
      <c r="C59" s="74"/>
      <c r="D59" s="13">
        <v>0.23611111111111113</v>
      </c>
      <c r="E59" s="13">
        <v>0.23750000000000002</v>
      </c>
      <c r="F59" s="14">
        <f t="shared" si="0"/>
        <v>1.388888888888884E-3</v>
      </c>
      <c r="G59" s="6">
        <v>5455.4</v>
      </c>
      <c r="H59" s="6">
        <v>288</v>
      </c>
      <c r="I59" s="6" t="s">
        <v>148</v>
      </c>
      <c r="J59" s="6" t="s">
        <v>316</v>
      </c>
      <c r="K59" s="6" t="s">
        <v>303</v>
      </c>
      <c r="L59" s="6" t="s">
        <v>272</v>
      </c>
      <c r="M59" s="8">
        <v>0.15972222222222224</v>
      </c>
      <c r="N59" s="8">
        <v>0.29166666666666669</v>
      </c>
      <c r="O59" s="6" t="s">
        <v>19</v>
      </c>
      <c r="P59" s="9"/>
    </row>
    <row r="60" spans="1:16" ht="20" customHeight="1" x14ac:dyDescent="0.25">
      <c r="A60" s="64">
        <v>26</v>
      </c>
      <c r="B60" s="64" t="s">
        <v>66</v>
      </c>
      <c r="C60" s="64" t="s">
        <v>77</v>
      </c>
      <c r="D60" s="12">
        <v>0.6777777777777777</v>
      </c>
      <c r="E60" s="13">
        <v>0.6791666666666667</v>
      </c>
      <c r="F60" s="14">
        <f t="shared" si="0"/>
        <v>1.388888888888995E-3</v>
      </c>
      <c r="G60" s="6">
        <v>5746.4</v>
      </c>
      <c r="H60" s="6">
        <v>87</v>
      </c>
      <c r="I60" s="7" t="s">
        <v>147</v>
      </c>
      <c r="J60" s="6" t="s">
        <v>319</v>
      </c>
      <c r="K60" s="6" t="s">
        <v>275</v>
      </c>
      <c r="L60" s="6" t="s">
        <v>284</v>
      </c>
      <c r="M60" s="8">
        <v>0.66388888888888886</v>
      </c>
      <c r="N60" s="8">
        <v>0.70347222222222217</v>
      </c>
      <c r="O60" s="6" t="s">
        <v>19</v>
      </c>
      <c r="P60" s="35" t="s">
        <v>217</v>
      </c>
    </row>
    <row r="61" spans="1:16" ht="20" customHeight="1" x14ac:dyDescent="0.25">
      <c r="A61" s="64"/>
      <c r="B61" s="64"/>
      <c r="C61" s="64"/>
      <c r="D61" s="13">
        <v>0.18888888888888888</v>
      </c>
      <c r="E61" s="13">
        <v>0.18958333333333333</v>
      </c>
      <c r="F61" s="14">
        <f t="shared" si="0"/>
        <v>6.9444444444444198E-4</v>
      </c>
      <c r="G61" s="6">
        <v>5754.3</v>
      </c>
      <c r="H61" s="6">
        <v>115</v>
      </c>
      <c r="I61" s="6" t="s">
        <v>147</v>
      </c>
      <c r="J61" s="6" t="s">
        <v>314</v>
      </c>
      <c r="K61" s="6" t="s">
        <v>303</v>
      </c>
      <c r="L61" s="6" t="s">
        <v>284</v>
      </c>
      <c r="M61" s="8">
        <v>0.16319444444444445</v>
      </c>
      <c r="N61" s="8">
        <v>0.26041666666666669</v>
      </c>
      <c r="O61" s="6" t="s">
        <v>19</v>
      </c>
      <c r="P61" s="9"/>
    </row>
    <row r="62" spans="1:16" ht="20" customHeight="1" x14ac:dyDescent="0.25">
      <c r="A62" s="64">
        <v>27</v>
      </c>
      <c r="B62" s="64" t="s">
        <v>66</v>
      </c>
      <c r="C62" s="64" t="s">
        <v>78</v>
      </c>
      <c r="D62" s="12">
        <v>0.67291666666666661</v>
      </c>
      <c r="E62" s="12">
        <v>0.6743055555555556</v>
      </c>
      <c r="F62" s="14">
        <f t="shared" si="0"/>
        <v>1.388888888888995E-3</v>
      </c>
      <c r="G62" s="6">
        <v>5741.9</v>
      </c>
      <c r="H62" s="6">
        <v>137</v>
      </c>
      <c r="I62" s="7" t="s">
        <v>147</v>
      </c>
      <c r="J62" s="6" t="s">
        <v>319</v>
      </c>
      <c r="K62" s="6" t="s">
        <v>275</v>
      </c>
      <c r="L62" s="6" t="s">
        <v>284</v>
      </c>
      <c r="M62" s="8">
        <v>0.66388888888888886</v>
      </c>
      <c r="N62" s="8">
        <v>0.70347222222222217</v>
      </c>
      <c r="O62" s="6" t="s">
        <v>19</v>
      </c>
      <c r="P62" s="9"/>
    </row>
    <row r="63" spans="1:16" ht="20" customHeight="1" x14ac:dyDescent="0.25">
      <c r="A63" s="64"/>
      <c r="B63" s="64"/>
      <c r="C63" s="64"/>
      <c r="D63" s="12">
        <v>0.17291666666666669</v>
      </c>
      <c r="E63" s="12">
        <v>0.17361111111111113</v>
      </c>
      <c r="F63" s="14">
        <f>E63-D63</f>
        <v>6.9444444444444198E-4</v>
      </c>
      <c r="G63" s="6">
        <v>5750.1</v>
      </c>
      <c r="H63" s="6">
        <v>114</v>
      </c>
      <c r="I63" s="6" t="s">
        <v>147</v>
      </c>
      <c r="J63" s="6" t="s">
        <v>314</v>
      </c>
      <c r="K63" s="6" t="s">
        <v>303</v>
      </c>
      <c r="L63" s="6" t="s">
        <v>284</v>
      </c>
      <c r="M63" s="8">
        <v>0.16319444444444445</v>
      </c>
      <c r="N63" s="8">
        <v>0.26041666666666669</v>
      </c>
      <c r="O63" s="6" t="s">
        <v>19</v>
      </c>
      <c r="P63" s="9"/>
    </row>
    <row r="64" spans="1:16" ht="20" customHeight="1" x14ac:dyDescent="0.25">
      <c r="A64" s="64">
        <v>28</v>
      </c>
      <c r="B64" s="64" t="s">
        <v>66</v>
      </c>
      <c r="C64" s="64" t="s">
        <v>79</v>
      </c>
      <c r="D64" s="12">
        <v>0.6645833333333333</v>
      </c>
      <c r="E64" s="12">
        <v>0.66597222222222219</v>
      </c>
      <c r="F64" s="14">
        <f t="shared" si="0"/>
        <v>1.388888888888884E-3</v>
      </c>
      <c r="G64" s="6">
        <v>5690.3</v>
      </c>
      <c r="H64" s="6">
        <v>164</v>
      </c>
      <c r="I64" s="7" t="s">
        <v>147</v>
      </c>
      <c r="J64" s="6" t="s">
        <v>319</v>
      </c>
      <c r="K64" s="6" t="s">
        <v>275</v>
      </c>
      <c r="L64" s="6" t="s">
        <v>284</v>
      </c>
      <c r="M64" s="8">
        <v>0.66388888888888886</v>
      </c>
      <c r="N64" s="8">
        <v>0.70347222222222217</v>
      </c>
      <c r="O64" s="6" t="s">
        <v>19</v>
      </c>
      <c r="P64" s="9"/>
    </row>
    <row r="65" spans="1:16" ht="20" customHeight="1" x14ac:dyDescent="0.25">
      <c r="A65" s="64"/>
      <c r="B65" s="64"/>
      <c r="C65" s="64"/>
      <c r="D65" s="12">
        <v>0.18124999999999999</v>
      </c>
      <c r="E65" s="12">
        <v>0.18194444444444444</v>
      </c>
      <c r="F65" s="14">
        <f t="shared" si="0"/>
        <v>6.9444444444444198E-4</v>
      </c>
      <c r="G65" s="6">
        <v>5698.3</v>
      </c>
      <c r="H65" s="6">
        <v>133</v>
      </c>
      <c r="I65" s="6" t="s">
        <v>147</v>
      </c>
      <c r="J65" s="6" t="s">
        <v>314</v>
      </c>
      <c r="K65" s="6" t="s">
        <v>303</v>
      </c>
      <c r="L65" s="6" t="s">
        <v>284</v>
      </c>
      <c r="M65" s="8">
        <v>0.16319444444444445</v>
      </c>
      <c r="N65" s="8">
        <v>0.26041666666666669</v>
      </c>
      <c r="O65" s="6" t="s">
        <v>19</v>
      </c>
      <c r="P65" s="9"/>
    </row>
    <row r="66" spans="1:16" ht="20" customHeight="1" x14ac:dyDescent="0.25">
      <c r="A66" s="64">
        <v>29</v>
      </c>
      <c r="B66" s="64" t="s">
        <v>66</v>
      </c>
      <c r="C66" s="64" t="s">
        <v>80</v>
      </c>
      <c r="D66" s="12">
        <v>0.68125000000000002</v>
      </c>
      <c r="E66" s="10">
        <v>0.68263888888888891</v>
      </c>
      <c r="F66" s="14">
        <f t="shared" si="0"/>
        <v>1.388888888888884E-3</v>
      </c>
      <c r="G66" s="6">
        <v>5556.1</v>
      </c>
      <c r="H66" s="6">
        <v>164</v>
      </c>
      <c r="I66" s="6" t="s">
        <v>148</v>
      </c>
      <c r="J66" s="6" t="s">
        <v>274</v>
      </c>
      <c r="K66" s="6" t="s">
        <v>275</v>
      </c>
      <c r="L66" s="6" t="s">
        <v>272</v>
      </c>
      <c r="M66" s="8">
        <v>0.64583333333333337</v>
      </c>
      <c r="N66" s="8">
        <v>0.75</v>
      </c>
      <c r="O66" s="6" t="s">
        <v>19</v>
      </c>
      <c r="P66" s="9"/>
    </row>
    <row r="67" spans="1:16" ht="20" customHeight="1" x14ac:dyDescent="0.25">
      <c r="A67" s="64"/>
      <c r="B67" s="64"/>
      <c r="C67" s="64"/>
      <c r="D67" s="12">
        <v>0.16874999999999998</v>
      </c>
      <c r="E67" s="10">
        <v>0.17013888888888887</v>
      </c>
      <c r="F67" s="14">
        <f t="shared" si="0"/>
        <v>1.388888888888884E-3</v>
      </c>
      <c r="G67" s="6">
        <v>5565.7</v>
      </c>
      <c r="H67" s="6">
        <v>164</v>
      </c>
      <c r="I67" s="6" t="s">
        <v>148</v>
      </c>
      <c r="J67" s="6" t="s">
        <v>316</v>
      </c>
      <c r="K67" s="6" t="s">
        <v>303</v>
      </c>
      <c r="L67" s="6" t="s">
        <v>272</v>
      </c>
      <c r="M67" s="8">
        <v>0.15972222222222224</v>
      </c>
      <c r="N67" s="8">
        <v>0.29166666666666669</v>
      </c>
      <c r="O67" s="6" t="s">
        <v>19</v>
      </c>
      <c r="P67" s="9"/>
    </row>
    <row r="68" spans="1:16" ht="20" customHeight="1" x14ac:dyDescent="0.25">
      <c r="A68" s="64">
        <v>30</v>
      </c>
      <c r="B68" s="64" t="s">
        <v>66</v>
      </c>
      <c r="C68" s="64" t="s">
        <v>81</v>
      </c>
      <c r="D68" s="12">
        <v>0.63888888888888895</v>
      </c>
      <c r="E68" s="14">
        <v>0.64027777777777783</v>
      </c>
      <c r="F68" s="14">
        <f t="shared" si="0"/>
        <v>1.388888888888884E-3</v>
      </c>
      <c r="G68" s="6">
        <v>5624.9</v>
      </c>
      <c r="H68" s="6">
        <v>252</v>
      </c>
      <c r="I68" s="7" t="s">
        <v>147</v>
      </c>
      <c r="J68" s="6" t="s">
        <v>319</v>
      </c>
      <c r="K68" s="6" t="s">
        <v>275</v>
      </c>
      <c r="L68" s="6" t="s">
        <v>320</v>
      </c>
      <c r="M68" s="8">
        <v>0.59027777777777779</v>
      </c>
      <c r="N68" s="8">
        <v>0.64236111111111105</v>
      </c>
      <c r="O68" s="6" t="s">
        <v>19</v>
      </c>
      <c r="P68" s="9"/>
    </row>
    <row r="69" spans="1:16" ht="20" customHeight="1" x14ac:dyDescent="0.25">
      <c r="A69" s="64"/>
      <c r="B69" s="64"/>
      <c r="C69" s="64"/>
      <c r="D69" s="12">
        <v>0.20416666666666669</v>
      </c>
      <c r="E69" s="10">
        <v>0.20555555555555557</v>
      </c>
      <c r="F69" s="14">
        <f t="shared" si="0"/>
        <v>1.388888888888884E-3</v>
      </c>
      <c r="G69" s="6">
        <v>5636.7</v>
      </c>
      <c r="H69" s="6">
        <v>200</v>
      </c>
      <c r="I69" s="6" t="s">
        <v>148</v>
      </c>
      <c r="J69" s="6" t="s">
        <v>316</v>
      </c>
      <c r="K69" s="6" t="s">
        <v>303</v>
      </c>
      <c r="L69" s="6" t="s">
        <v>272</v>
      </c>
      <c r="M69" s="8">
        <v>0.15972222222222224</v>
      </c>
      <c r="N69" s="8">
        <v>0.29166666666666669</v>
      </c>
      <c r="O69" s="6" t="s">
        <v>19</v>
      </c>
      <c r="P69" s="9"/>
    </row>
    <row r="70" spans="1:16" ht="20" customHeight="1" x14ac:dyDescent="0.25">
      <c r="A70" s="64">
        <v>31</v>
      </c>
      <c r="B70" s="64" t="s">
        <v>82</v>
      </c>
      <c r="C70" s="66" t="s">
        <v>83</v>
      </c>
      <c r="D70" s="12">
        <v>0.65138888888888891</v>
      </c>
      <c r="E70" s="10">
        <v>0.65277777777777779</v>
      </c>
      <c r="F70" s="14">
        <f t="shared" si="0"/>
        <v>1.388888888888884E-3</v>
      </c>
      <c r="G70" s="6">
        <v>1994</v>
      </c>
      <c r="H70" s="6">
        <v>133</v>
      </c>
      <c r="I70" s="6" t="s">
        <v>148</v>
      </c>
      <c r="J70" s="6" t="s">
        <v>274</v>
      </c>
      <c r="K70" s="6" t="s">
        <v>275</v>
      </c>
      <c r="L70" s="6" t="s">
        <v>272</v>
      </c>
      <c r="M70" s="8">
        <v>0.64583333333333337</v>
      </c>
      <c r="N70" s="8">
        <v>0.75</v>
      </c>
      <c r="O70" s="6" t="s">
        <v>19</v>
      </c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 t="s">
        <v>23</v>
      </c>
      <c r="P71" s="9"/>
    </row>
    <row r="72" spans="1:16" ht="20" customHeight="1" x14ac:dyDescent="0.25">
      <c r="A72" s="64">
        <v>32</v>
      </c>
      <c r="B72" s="64" t="s">
        <v>82</v>
      </c>
      <c r="C72" s="66" t="s">
        <v>84</v>
      </c>
      <c r="D72" s="10">
        <v>0.47222222222222227</v>
      </c>
      <c r="E72" s="10">
        <v>0.47291666666666665</v>
      </c>
      <c r="F72" s="14">
        <f t="shared" si="0"/>
        <v>6.9444444444438647E-4</v>
      </c>
      <c r="G72" s="6">
        <v>2825</v>
      </c>
      <c r="H72" s="6">
        <v>140</v>
      </c>
      <c r="I72" s="7" t="s">
        <v>147</v>
      </c>
      <c r="J72" s="6" t="s">
        <v>319</v>
      </c>
      <c r="K72" s="6" t="s">
        <v>275</v>
      </c>
      <c r="L72" s="6" t="s">
        <v>44</v>
      </c>
      <c r="M72" s="8">
        <v>0.4375</v>
      </c>
      <c r="N72" s="8">
        <v>0.47569444444444442</v>
      </c>
      <c r="O72" s="6" t="s">
        <v>19</v>
      </c>
      <c r="P72" s="35"/>
    </row>
    <row r="73" spans="1:16" ht="20" customHeight="1" x14ac:dyDescent="0.25">
      <c r="A73" s="64"/>
      <c r="B73" s="64"/>
      <c r="C73" s="66"/>
      <c r="D73" s="10">
        <v>0.92152777777777783</v>
      </c>
      <c r="E73" s="10">
        <v>0.92291666666666661</v>
      </c>
      <c r="F73" s="14">
        <f t="shared" si="0"/>
        <v>1.3888888888887729E-3</v>
      </c>
      <c r="G73" s="6">
        <v>2834</v>
      </c>
      <c r="H73" s="6">
        <v>290</v>
      </c>
      <c r="I73" s="6" t="s">
        <v>148</v>
      </c>
      <c r="J73" s="6" t="s">
        <v>316</v>
      </c>
      <c r="K73" s="6" t="s">
        <v>303</v>
      </c>
      <c r="L73" s="6" t="s">
        <v>44</v>
      </c>
      <c r="M73" s="8">
        <v>0.89583333333333337</v>
      </c>
      <c r="N73" s="8">
        <v>1.0104166666666667</v>
      </c>
      <c r="O73" s="6" t="s">
        <v>19</v>
      </c>
      <c r="P73" s="9"/>
    </row>
    <row r="74" spans="1:16" ht="20" customHeight="1" x14ac:dyDescent="0.25">
      <c r="A74" s="64">
        <v>33</v>
      </c>
      <c r="B74" s="64" t="s">
        <v>82</v>
      </c>
      <c r="C74" s="66" t="s">
        <v>85</v>
      </c>
      <c r="D74" s="10"/>
      <c r="E74" s="10"/>
      <c r="F74" s="14">
        <f t="shared" ref="F74:F170" si="1">E74-D74</f>
        <v>0</v>
      </c>
      <c r="G74" s="6"/>
      <c r="H74" s="6"/>
      <c r="I74" s="7"/>
      <c r="J74" s="6"/>
      <c r="K74" s="6"/>
      <c r="L74" s="6"/>
      <c r="M74" s="8"/>
      <c r="N74" s="8"/>
      <c r="O74" s="6" t="s">
        <v>22</v>
      </c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1"/>
        <v>0</v>
      </c>
      <c r="G75" s="6"/>
      <c r="H75" s="6"/>
      <c r="I75" s="6"/>
      <c r="J75" s="6"/>
      <c r="K75" s="6"/>
      <c r="L75" s="6"/>
      <c r="M75" s="8"/>
      <c r="N75" s="8"/>
      <c r="O75" s="6" t="s">
        <v>22</v>
      </c>
      <c r="P75" s="9"/>
    </row>
    <row r="76" spans="1:16" ht="20" customHeight="1" x14ac:dyDescent="0.25">
      <c r="A76" s="64">
        <v>34</v>
      </c>
      <c r="B76" s="64" t="s">
        <v>82</v>
      </c>
      <c r="C76" s="66" t="s">
        <v>86</v>
      </c>
      <c r="D76" s="10">
        <v>0.46527777777777773</v>
      </c>
      <c r="E76" s="10">
        <v>0.46597222222222223</v>
      </c>
      <c r="F76" s="14">
        <f t="shared" si="1"/>
        <v>6.9444444444449749E-4</v>
      </c>
      <c r="G76" s="6">
        <v>2527</v>
      </c>
      <c r="H76" s="6">
        <v>214</v>
      </c>
      <c r="I76" s="7" t="s">
        <v>147</v>
      </c>
      <c r="J76" s="6" t="s">
        <v>319</v>
      </c>
      <c r="K76" s="6" t="s">
        <v>275</v>
      </c>
      <c r="L76" s="6" t="s">
        <v>44</v>
      </c>
      <c r="M76" s="8">
        <v>0.4375</v>
      </c>
      <c r="N76" s="8">
        <v>0.47569444444444442</v>
      </c>
      <c r="O76" s="6" t="s">
        <v>19</v>
      </c>
      <c r="P76" s="9"/>
    </row>
    <row r="77" spans="1:16" ht="20" customHeight="1" x14ac:dyDescent="0.25">
      <c r="A77" s="64"/>
      <c r="B77" s="64"/>
      <c r="C77" s="66"/>
      <c r="D77" s="10">
        <v>0.92847222222222225</v>
      </c>
      <c r="E77" s="10">
        <v>0.92986111111111114</v>
      </c>
      <c r="F77" s="14">
        <f t="shared" si="1"/>
        <v>1.388888888888884E-3</v>
      </c>
      <c r="G77" s="6">
        <v>2535</v>
      </c>
      <c r="H77" s="6">
        <v>346</v>
      </c>
      <c r="I77" s="6" t="s">
        <v>148</v>
      </c>
      <c r="J77" s="6" t="s">
        <v>316</v>
      </c>
      <c r="K77" s="6" t="s">
        <v>303</v>
      </c>
      <c r="L77" s="6" t="s">
        <v>44</v>
      </c>
      <c r="M77" s="8">
        <v>0.89583333333333337</v>
      </c>
      <c r="N77" s="8">
        <v>1.0104166666666667</v>
      </c>
      <c r="O77" s="6" t="s">
        <v>19</v>
      </c>
      <c r="P77" s="9"/>
    </row>
    <row r="78" spans="1:16" ht="20" customHeight="1" x14ac:dyDescent="0.25">
      <c r="A78" s="64">
        <v>35</v>
      </c>
      <c r="B78" s="73" t="s">
        <v>82</v>
      </c>
      <c r="C78" s="76" t="s">
        <v>87</v>
      </c>
      <c r="D78" s="10">
        <v>0.44791666666666669</v>
      </c>
      <c r="E78" s="10">
        <v>0.44861111111111113</v>
      </c>
      <c r="F78" s="14">
        <f t="shared" si="1"/>
        <v>6.9444444444444198E-4</v>
      </c>
      <c r="G78" s="6">
        <v>2734</v>
      </c>
      <c r="H78" s="6">
        <v>284</v>
      </c>
      <c r="I78" s="7" t="s">
        <v>147</v>
      </c>
      <c r="J78" s="6" t="s">
        <v>319</v>
      </c>
      <c r="K78" s="6" t="s">
        <v>275</v>
      </c>
      <c r="L78" s="6" t="s">
        <v>44</v>
      </c>
      <c r="M78" s="8">
        <v>0.4375</v>
      </c>
      <c r="N78" s="8">
        <v>0.47569444444444442</v>
      </c>
      <c r="O78" s="6" t="s">
        <v>19</v>
      </c>
      <c r="P78" s="9"/>
    </row>
    <row r="79" spans="1:16" ht="20" customHeight="1" x14ac:dyDescent="0.25">
      <c r="A79" s="64"/>
      <c r="B79" s="74"/>
      <c r="C79" s="78"/>
      <c r="D79" s="10">
        <v>0.92638888888888893</v>
      </c>
      <c r="E79" s="10">
        <v>0.9277777777777777</v>
      </c>
      <c r="F79" s="14">
        <f t="shared" si="1"/>
        <v>1.3888888888887729E-3</v>
      </c>
      <c r="G79" s="6">
        <v>2744</v>
      </c>
      <c r="H79" s="6">
        <v>245</v>
      </c>
      <c r="I79" s="6" t="s">
        <v>148</v>
      </c>
      <c r="J79" s="6" t="s">
        <v>316</v>
      </c>
      <c r="K79" s="6" t="s">
        <v>303</v>
      </c>
      <c r="L79" s="6" t="s">
        <v>44</v>
      </c>
      <c r="M79" s="8">
        <v>0.89583333333333337</v>
      </c>
      <c r="N79" s="8">
        <v>1.0104166666666667</v>
      </c>
      <c r="O79" s="6" t="s">
        <v>19</v>
      </c>
      <c r="P79" s="9"/>
    </row>
    <row r="80" spans="1:16" ht="20" customHeight="1" x14ac:dyDescent="0.25">
      <c r="A80" s="64">
        <v>36</v>
      </c>
      <c r="B80" s="64" t="s">
        <v>82</v>
      </c>
      <c r="C80" s="66" t="s">
        <v>88</v>
      </c>
      <c r="D80" s="10"/>
      <c r="E80" s="10"/>
      <c r="F80" s="14">
        <f t="shared" si="1"/>
        <v>0</v>
      </c>
      <c r="G80" s="6"/>
      <c r="H80" s="6"/>
      <c r="I80" s="7"/>
      <c r="J80" s="6"/>
      <c r="K80" s="6"/>
      <c r="L80" s="6"/>
      <c r="M80" s="8"/>
      <c r="N80" s="8"/>
      <c r="O80" s="6" t="s">
        <v>23</v>
      </c>
      <c r="P80" s="9"/>
    </row>
    <row r="81" spans="1:16" ht="20" customHeight="1" x14ac:dyDescent="0.25">
      <c r="A81" s="64"/>
      <c r="B81" s="64"/>
      <c r="C81" s="66"/>
      <c r="D81" s="10">
        <v>0.9375</v>
      </c>
      <c r="E81" s="10">
        <v>0.93888888888888899</v>
      </c>
      <c r="F81" s="14">
        <f t="shared" si="1"/>
        <v>1.388888888888995E-3</v>
      </c>
      <c r="G81" s="6">
        <v>2907</v>
      </c>
      <c r="H81" s="6">
        <v>250</v>
      </c>
      <c r="I81" s="6" t="s">
        <v>148</v>
      </c>
      <c r="J81" s="6" t="s">
        <v>316</v>
      </c>
      <c r="K81" s="6" t="s">
        <v>303</v>
      </c>
      <c r="L81" s="6" t="s">
        <v>44</v>
      </c>
      <c r="M81" s="8">
        <v>0.89583333333333337</v>
      </c>
      <c r="N81" s="8">
        <v>1.0104166666666667</v>
      </c>
      <c r="O81" s="6" t="s">
        <v>19</v>
      </c>
      <c r="P81" s="9"/>
    </row>
    <row r="82" spans="1:16" ht="20" customHeight="1" x14ac:dyDescent="0.25">
      <c r="A82" s="64">
        <v>37</v>
      </c>
      <c r="B82" s="73" t="s">
        <v>82</v>
      </c>
      <c r="C82" s="76" t="s">
        <v>89</v>
      </c>
      <c r="D82" s="10"/>
      <c r="E82" s="10"/>
      <c r="F82" s="14">
        <f t="shared" si="1"/>
        <v>0</v>
      </c>
      <c r="G82" s="6"/>
      <c r="H82" s="6"/>
      <c r="I82" s="7"/>
      <c r="J82" s="6"/>
      <c r="K82" s="6"/>
      <c r="L82" s="6"/>
      <c r="M82" s="8"/>
      <c r="N82" s="8"/>
      <c r="O82" s="6" t="s">
        <v>23</v>
      </c>
      <c r="P82" s="9"/>
    </row>
    <row r="83" spans="1:16" ht="20" customHeight="1" x14ac:dyDescent="0.25">
      <c r="A83" s="64"/>
      <c r="B83" s="75"/>
      <c r="C83" s="77"/>
      <c r="D83" s="10">
        <v>0.93472222222222223</v>
      </c>
      <c r="E83" s="10">
        <v>0.93611111111111101</v>
      </c>
      <c r="F83" s="14">
        <f t="shared" si="1"/>
        <v>1.3888888888887729E-3</v>
      </c>
      <c r="G83" s="6">
        <v>2928</v>
      </c>
      <c r="H83" s="6">
        <v>250</v>
      </c>
      <c r="I83" s="6" t="s">
        <v>148</v>
      </c>
      <c r="J83" s="6" t="s">
        <v>316</v>
      </c>
      <c r="K83" s="6" t="s">
        <v>303</v>
      </c>
      <c r="L83" s="6" t="s">
        <v>44</v>
      </c>
      <c r="M83" s="8">
        <v>0.89583333333333337</v>
      </c>
      <c r="N83" s="8">
        <v>1.0104166666666667</v>
      </c>
      <c r="O83" s="6" t="s">
        <v>19</v>
      </c>
      <c r="P83" s="9"/>
    </row>
    <row r="84" spans="1:16" ht="20" customHeight="1" x14ac:dyDescent="0.25">
      <c r="A84" s="64">
        <v>38</v>
      </c>
      <c r="B84" s="64" t="s">
        <v>82</v>
      </c>
      <c r="C84" s="66" t="s">
        <v>90</v>
      </c>
      <c r="D84" s="10">
        <v>0.47986111111111113</v>
      </c>
      <c r="E84" s="10">
        <v>0.48125000000000001</v>
      </c>
      <c r="F84" s="14">
        <f t="shared" si="1"/>
        <v>1.388888888888884E-3</v>
      </c>
      <c r="G84" s="6">
        <v>2763</v>
      </c>
      <c r="H84" s="6">
        <v>258</v>
      </c>
      <c r="I84" s="6" t="s">
        <v>148</v>
      </c>
      <c r="J84" s="6" t="s">
        <v>274</v>
      </c>
      <c r="K84" s="6" t="s">
        <v>275</v>
      </c>
      <c r="L84" s="6" t="s">
        <v>44</v>
      </c>
      <c r="M84" s="8">
        <v>0.375</v>
      </c>
      <c r="N84" s="8">
        <v>0.56597222222222221</v>
      </c>
      <c r="O84" s="6" t="s">
        <v>19</v>
      </c>
      <c r="P84" s="9"/>
    </row>
    <row r="85" spans="1:16" ht="20" customHeight="1" x14ac:dyDescent="0.25">
      <c r="A85" s="64"/>
      <c r="B85" s="64"/>
      <c r="C85" s="66"/>
      <c r="D85" s="10">
        <v>0.94305555555555554</v>
      </c>
      <c r="E85" s="10">
        <v>0.94374999999999998</v>
      </c>
      <c r="F85" s="14">
        <f t="shared" si="1"/>
        <v>6.9444444444444198E-4</v>
      </c>
      <c r="G85" s="6">
        <v>2772</v>
      </c>
      <c r="H85" s="6">
        <v>188</v>
      </c>
      <c r="I85" s="6" t="s">
        <v>148</v>
      </c>
      <c r="J85" s="6" t="s">
        <v>316</v>
      </c>
      <c r="K85" s="6" t="s">
        <v>303</v>
      </c>
      <c r="L85" s="6" t="s">
        <v>44</v>
      </c>
      <c r="M85" s="8">
        <v>0.89583333333333337</v>
      </c>
      <c r="N85" s="8">
        <v>1.0104166666666667</v>
      </c>
      <c r="O85" s="6" t="s">
        <v>19</v>
      </c>
      <c r="P85" s="9"/>
    </row>
    <row r="86" spans="1:16" ht="20" customHeight="1" x14ac:dyDescent="0.25">
      <c r="A86" s="64">
        <v>39</v>
      </c>
      <c r="B86" s="64" t="s">
        <v>82</v>
      </c>
      <c r="C86" s="66" t="s">
        <v>91</v>
      </c>
      <c r="D86" s="10">
        <v>0.44930555555555557</v>
      </c>
      <c r="E86" s="10">
        <v>0.45069444444444445</v>
      </c>
      <c r="F86" s="14">
        <f t="shared" si="1"/>
        <v>1.388888888888884E-3</v>
      </c>
      <c r="G86" s="6">
        <v>2539</v>
      </c>
      <c r="H86" s="6">
        <v>425</v>
      </c>
      <c r="I86" s="6" t="s">
        <v>148</v>
      </c>
      <c r="J86" s="6" t="s">
        <v>274</v>
      </c>
      <c r="K86" s="6" t="s">
        <v>275</v>
      </c>
      <c r="L86" s="6" t="s">
        <v>44</v>
      </c>
      <c r="M86" s="8">
        <v>0.375</v>
      </c>
      <c r="N86" s="8">
        <v>0.56597222222222221</v>
      </c>
      <c r="O86" s="6" t="s">
        <v>19</v>
      </c>
      <c r="P86" s="9"/>
    </row>
    <row r="87" spans="1:16" ht="20" customHeight="1" x14ac:dyDescent="0.25">
      <c r="A87" s="64"/>
      <c r="B87" s="64"/>
      <c r="C87" s="66"/>
      <c r="D87" s="10">
        <v>0.97916666666666663</v>
      </c>
      <c r="E87" s="10">
        <v>0.98055555555555562</v>
      </c>
      <c r="F87" s="14">
        <f t="shared" si="1"/>
        <v>1.388888888888995E-3</v>
      </c>
      <c r="G87" s="6">
        <v>2547</v>
      </c>
      <c r="H87" s="6">
        <v>200</v>
      </c>
      <c r="I87" s="6" t="s">
        <v>148</v>
      </c>
      <c r="J87" s="6" t="s">
        <v>316</v>
      </c>
      <c r="K87" s="6" t="s">
        <v>303</v>
      </c>
      <c r="L87" s="6" t="s">
        <v>44</v>
      </c>
      <c r="M87" s="8">
        <v>0.89583333333333337</v>
      </c>
      <c r="N87" s="8">
        <v>1.0104166666666667</v>
      </c>
      <c r="O87" s="6" t="s">
        <v>19</v>
      </c>
      <c r="P87" s="9"/>
    </row>
    <row r="88" spans="1:16" ht="20" customHeight="1" x14ac:dyDescent="0.25">
      <c r="A88" s="64">
        <v>40</v>
      </c>
      <c r="B88" s="64" t="s">
        <v>82</v>
      </c>
      <c r="C88" s="66" t="s">
        <v>92</v>
      </c>
      <c r="D88" s="12">
        <v>0.59930555555555554</v>
      </c>
      <c r="E88" s="10">
        <v>0.60069444444444442</v>
      </c>
      <c r="F88" s="14">
        <f t="shared" si="1"/>
        <v>1.388888888888884E-3</v>
      </c>
      <c r="G88" s="6">
        <v>2384</v>
      </c>
      <c r="H88" s="6">
        <v>196</v>
      </c>
      <c r="I88" s="7" t="s">
        <v>147</v>
      </c>
      <c r="J88" s="6" t="s">
        <v>319</v>
      </c>
      <c r="K88" s="6" t="s">
        <v>275</v>
      </c>
      <c r="L88" s="6" t="s">
        <v>320</v>
      </c>
      <c r="M88" s="8">
        <v>0.59027777777777779</v>
      </c>
      <c r="N88" s="8">
        <v>0.64236111111111105</v>
      </c>
      <c r="O88" s="6" t="s">
        <v>19</v>
      </c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1"/>
        <v>0</v>
      </c>
      <c r="G89" s="6"/>
      <c r="H89" s="6"/>
      <c r="I89" s="6"/>
      <c r="J89" s="6"/>
      <c r="K89" s="6"/>
      <c r="L89" s="6"/>
      <c r="M89" s="8"/>
      <c r="N89" s="8"/>
      <c r="O89" s="6" t="s">
        <v>23</v>
      </c>
      <c r="P89" s="9"/>
    </row>
    <row r="90" spans="1:16" ht="20" customHeight="1" x14ac:dyDescent="0.25">
      <c r="A90" s="64">
        <v>41</v>
      </c>
      <c r="B90" s="64" t="s">
        <v>82</v>
      </c>
      <c r="C90" s="66" t="s">
        <v>93</v>
      </c>
      <c r="D90" s="10">
        <v>0.45624999999999999</v>
      </c>
      <c r="E90" s="10">
        <v>0.45763888888888887</v>
      </c>
      <c r="F90" s="14">
        <f t="shared" si="1"/>
        <v>1.388888888888884E-3</v>
      </c>
      <c r="G90" s="6">
        <v>2394</v>
      </c>
      <c r="H90" s="6">
        <v>265</v>
      </c>
      <c r="I90" s="6" t="s">
        <v>148</v>
      </c>
      <c r="J90" s="6" t="s">
        <v>274</v>
      </c>
      <c r="K90" s="6" t="s">
        <v>275</v>
      </c>
      <c r="L90" s="6" t="s">
        <v>44</v>
      </c>
      <c r="M90" s="8">
        <v>0.375</v>
      </c>
      <c r="N90" s="8">
        <v>0.56597222222222221</v>
      </c>
      <c r="O90" s="6" t="s">
        <v>19</v>
      </c>
      <c r="P90" s="9"/>
    </row>
    <row r="91" spans="1:16" ht="20" customHeight="1" x14ac:dyDescent="0.25">
      <c r="A91" s="64"/>
      <c r="B91" s="64"/>
      <c r="C91" s="66"/>
      <c r="D91" s="10">
        <v>0.93888888888888899</v>
      </c>
      <c r="E91" s="10">
        <v>0.94027777777777777</v>
      </c>
      <c r="F91" s="14">
        <f t="shared" si="1"/>
        <v>1.3888888888887729E-3</v>
      </c>
      <c r="G91" s="6">
        <v>2404</v>
      </c>
      <c r="H91" s="6">
        <v>172</v>
      </c>
      <c r="I91" s="6" t="s">
        <v>147</v>
      </c>
      <c r="J91" s="6" t="s">
        <v>314</v>
      </c>
      <c r="K91" s="6" t="s">
        <v>303</v>
      </c>
      <c r="L91" s="6" t="s">
        <v>44</v>
      </c>
      <c r="M91" s="8">
        <v>0.90625</v>
      </c>
      <c r="N91" s="8">
        <v>0.96875</v>
      </c>
      <c r="O91" s="6" t="s">
        <v>19</v>
      </c>
      <c r="P91" s="9"/>
    </row>
    <row r="92" spans="1:16" ht="20" customHeight="1" x14ac:dyDescent="0.25">
      <c r="A92" s="64">
        <v>42</v>
      </c>
      <c r="B92" s="64" t="s">
        <v>82</v>
      </c>
      <c r="C92" s="66" t="s">
        <v>94</v>
      </c>
      <c r="D92" s="10">
        <v>0.44305555555555554</v>
      </c>
      <c r="E92" s="10">
        <v>0.44444444444444442</v>
      </c>
      <c r="F92" s="14">
        <f t="shared" si="1"/>
        <v>1.388888888888884E-3</v>
      </c>
      <c r="G92" s="6">
        <v>2516</v>
      </c>
      <c r="H92" s="6">
        <v>239</v>
      </c>
      <c r="I92" s="6" t="s">
        <v>148</v>
      </c>
      <c r="J92" s="6" t="s">
        <v>274</v>
      </c>
      <c r="K92" s="6" t="s">
        <v>275</v>
      </c>
      <c r="L92" s="6" t="s">
        <v>44</v>
      </c>
      <c r="M92" s="8">
        <v>0.375</v>
      </c>
      <c r="N92" s="8">
        <v>0.56597222222222221</v>
      </c>
      <c r="O92" s="6" t="s">
        <v>19</v>
      </c>
      <c r="P92" s="9"/>
    </row>
    <row r="93" spans="1:16" ht="20" customHeight="1" x14ac:dyDescent="0.25">
      <c r="A93" s="64"/>
      <c r="B93" s="64"/>
      <c r="C93" s="66"/>
      <c r="D93" s="10">
        <v>0.9277777777777777</v>
      </c>
      <c r="E93" s="10">
        <v>0.92847222222222225</v>
      </c>
      <c r="F93" s="14">
        <f t="shared" si="1"/>
        <v>6.94444444444553E-4</v>
      </c>
      <c r="G93" s="6">
        <v>2526</v>
      </c>
      <c r="H93" s="6">
        <v>158</v>
      </c>
      <c r="I93" s="6" t="s">
        <v>147</v>
      </c>
      <c r="J93" s="6" t="s">
        <v>314</v>
      </c>
      <c r="K93" s="6" t="s">
        <v>303</v>
      </c>
      <c r="L93" s="6" t="s">
        <v>44</v>
      </c>
      <c r="M93" s="8">
        <v>0.90625</v>
      </c>
      <c r="N93" s="8">
        <v>0.96875</v>
      </c>
      <c r="O93" s="6" t="s">
        <v>19</v>
      </c>
      <c r="P93" s="9"/>
    </row>
    <row r="94" spans="1:16" ht="20" customHeight="1" x14ac:dyDescent="0.25">
      <c r="A94" s="64">
        <v>43</v>
      </c>
      <c r="B94" s="64" t="s">
        <v>82</v>
      </c>
      <c r="C94" s="66" t="s">
        <v>95</v>
      </c>
      <c r="D94" s="10">
        <v>0.45208333333333334</v>
      </c>
      <c r="E94" s="10">
        <v>0.45277777777777778</v>
      </c>
      <c r="F94" s="14">
        <f>E94-D94</f>
        <v>6.9444444444444198E-4</v>
      </c>
      <c r="G94" s="6">
        <v>2362</v>
      </c>
      <c r="H94" s="6">
        <v>216</v>
      </c>
      <c r="I94" s="7" t="s">
        <v>147</v>
      </c>
      <c r="J94" s="6" t="s">
        <v>319</v>
      </c>
      <c r="K94" s="6" t="s">
        <v>275</v>
      </c>
      <c r="L94" s="6" t="s">
        <v>44</v>
      </c>
      <c r="M94" s="8">
        <v>0.4375</v>
      </c>
      <c r="N94" s="8">
        <v>0.47569444444444442</v>
      </c>
      <c r="O94" s="6" t="s">
        <v>19</v>
      </c>
      <c r="P94" s="9"/>
    </row>
    <row r="95" spans="1:16" ht="20" customHeight="1" x14ac:dyDescent="0.25">
      <c r="A95" s="64"/>
      <c r="B95" s="64"/>
      <c r="C95" s="66"/>
      <c r="D95" s="10">
        <v>0.91180555555555554</v>
      </c>
      <c r="E95" s="10">
        <v>0.91249999999999998</v>
      </c>
      <c r="F95" s="14">
        <f t="shared" si="1"/>
        <v>6.9444444444444198E-4</v>
      </c>
      <c r="G95" s="6">
        <v>2367</v>
      </c>
      <c r="H95" s="6">
        <v>152</v>
      </c>
      <c r="I95" s="6" t="s">
        <v>147</v>
      </c>
      <c r="J95" s="6" t="s">
        <v>314</v>
      </c>
      <c r="K95" s="6" t="s">
        <v>303</v>
      </c>
      <c r="L95" s="6" t="s">
        <v>44</v>
      </c>
      <c r="M95" s="8">
        <v>0.90625</v>
      </c>
      <c r="N95" s="8">
        <v>0.96875</v>
      </c>
      <c r="O95" s="6" t="s">
        <v>19</v>
      </c>
      <c r="P95" s="9"/>
    </row>
    <row r="96" spans="1:16" ht="20" customHeight="1" x14ac:dyDescent="0.25">
      <c r="A96" s="64">
        <v>44</v>
      </c>
      <c r="B96" s="64" t="s">
        <v>82</v>
      </c>
      <c r="C96" s="66" t="s">
        <v>96</v>
      </c>
      <c r="D96" s="10">
        <v>0.45763888888888887</v>
      </c>
      <c r="E96" s="10">
        <v>0.45833333333333331</v>
      </c>
      <c r="F96" s="14">
        <f t="shared" si="1"/>
        <v>6.9444444444444198E-4</v>
      </c>
      <c r="G96" s="6">
        <v>2469</v>
      </c>
      <c r="H96" s="6">
        <v>281</v>
      </c>
      <c r="I96" s="7" t="s">
        <v>147</v>
      </c>
      <c r="J96" s="6" t="s">
        <v>319</v>
      </c>
      <c r="K96" s="6" t="s">
        <v>275</v>
      </c>
      <c r="L96" s="6" t="s">
        <v>44</v>
      </c>
      <c r="M96" s="8">
        <v>0.4375</v>
      </c>
      <c r="N96" s="8">
        <v>0.47569444444444442</v>
      </c>
      <c r="O96" s="6" t="s">
        <v>19</v>
      </c>
      <c r="P96" s="9"/>
    </row>
    <row r="97" spans="1:16" ht="20" customHeight="1" x14ac:dyDescent="0.25">
      <c r="A97" s="64"/>
      <c r="B97" s="64"/>
      <c r="C97" s="66"/>
      <c r="D97" s="10">
        <v>0.91666666666666663</v>
      </c>
      <c r="E97" s="10">
        <v>0.91805555555555562</v>
      </c>
      <c r="F97" s="14">
        <f t="shared" si="1"/>
        <v>1.388888888888995E-3</v>
      </c>
      <c r="G97" s="6">
        <v>2479</v>
      </c>
      <c r="H97" s="6">
        <v>220</v>
      </c>
      <c r="I97" s="6" t="s">
        <v>148</v>
      </c>
      <c r="J97" s="6" t="s">
        <v>316</v>
      </c>
      <c r="K97" s="6" t="s">
        <v>303</v>
      </c>
      <c r="L97" s="6" t="s">
        <v>44</v>
      </c>
      <c r="M97" s="8">
        <v>0.89583333333333337</v>
      </c>
      <c r="N97" s="8">
        <v>1.0104166666666667</v>
      </c>
      <c r="O97" s="6" t="s">
        <v>19</v>
      </c>
      <c r="P97" s="9"/>
    </row>
    <row r="98" spans="1:16" ht="20" customHeight="1" x14ac:dyDescent="0.25">
      <c r="A98" s="64">
        <v>45</v>
      </c>
      <c r="B98" s="64" t="s">
        <v>82</v>
      </c>
      <c r="C98" s="66" t="s">
        <v>97</v>
      </c>
      <c r="D98" s="10">
        <v>0.45069444444444445</v>
      </c>
      <c r="E98" s="10">
        <v>0.4513888888888889</v>
      </c>
      <c r="F98" s="14">
        <f t="shared" si="1"/>
        <v>6.9444444444444198E-4</v>
      </c>
      <c r="G98" s="6">
        <v>2534</v>
      </c>
      <c r="H98" s="6">
        <v>339</v>
      </c>
      <c r="I98" s="7" t="s">
        <v>147</v>
      </c>
      <c r="J98" s="6" t="s">
        <v>319</v>
      </c>
      <c r="K98" s="6" t="s">
        <v>275</v>
      </c>
      <c r="L98" s="6" t="s">
        <v>44</v>
      </c>
      <c r="M98" s="8">
        <v>0.4375</v>
      </c>
      <c r="N98" s="8">
        <v>0.47569444444444442</v>
      </c>
      <c r="O98" s="6" t="s">
        <v>19</v>
      </c>
      <c r="P98" s="9"/>
    </row>
    <row r="99" spans="1:16" ht="20" customHeight="1" x14ac:dyDescent="0.25">
      <c r="A99" s="64"/>
      <c r="B99" s="64"/>
      <c r="C99" s="66"/>
      <c r="D99" s="10">
        <v>0.94027777777777777</v>
      </c>
      <c r="E99" s="10">
        <v>0.94166666666666676</v>
      </c>
      <c r="F99" s="14">
        <f t="shared" si="1"/>
        <v>1.388888888888995E-3</v>
      </c>
      <c r="G99" s="6">
        <v>2544</v>
      </c>
      <c r="H99" s="6">
        <v>250</v>
      </c>
      <c r="I99" s="6" t="s">
        <v>148</v>
      </c>
      <c r="J99" s="6" t="s">
        <v>316</v>
      </c>
      <c r="K99" s="6" t="s">
        <v>303</v>
      </c>
      <c r="L99" s="6" t="s">
        <v>44</v>
      </c>
      <c r="M99" s="8">
        <v>0.89583333333333337</v>
      </c>
      <c r="N99" s="8">
        <v>1.0104166666666667</v>
      </c>
      <c r="O99" s="6" t="s">
        <v>19</v>
      </c>
      <c r="P99" s="9"/>
    </row>
    <row r="100" spans="1:16" ht="20" customHeight="1" x14ac:dyDescent="0.25">
      <c r="A100" s="64">
        <v>46</v>
      </c>
      <c r="B100" s="64" t="s">
        <v>82</v>
      </c>
      <c r="C100" s="66" t="s">
        <v>98</v>
      </c>
      <c r="D100" s="10">
        <v>0.44930555555555557</v>
      </c>
      <c r="E100" s="10">
        <v>0.45</v>
      </c>
      <c r="F100" s="14">
        <f t="shared" si="1"/>
        <v>6.9444444444444198E-4</v>
      </c>
      <c r="G100" s="6">
        <v>2507</v>
      </c>
      <c r="H100" s="6">
        <v>183</v>
      </c>
      <c r="I100" s="7" t="s">
        <v>147</v>
      </c>
      <c r="J100" s="6" t="s">
        <v>319</v>
      </c>
      <c r="K100" s="6" t="s">
        <v>275</v>
      </c>
      <c r="L100" s="6" t="s">
        <v>44</v>
      </c>
      <c r="M100" s="8">
        <v>0.4375</v>
      </c>
      <c r="N100" s="8">
        <v>0.47569444444444442</v>
      </c>
      <c r="O100" s="6" t="s">
        <v>19</v>
      </c>
      <c r="P100" s="9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1"/>
        <v>0</v>
      </c>
      <c r="G101" s="6"/>
      <c r="H101" s="6"/>
      <c r="I101" s="6"/>
      <c r="J101" s="6"/>
      <c r="K101" s="6"/>
      <c r="L101" s="6"/>
      <c r="M101" s="8"/>
      <c r="N101" s="8"/>
      <c r="O101" s="6" t="s">
        <v>23</v>
      </c>
      <c r="P101" s="9"/>
    </row>
    <row r="102" spans="1:16" ht="20" customHeight="1" x14ac:dyDescent="0.25">
      <c r="A102" s="64">
        <v>47</v>
      </c>
      <c r="B102" s="64" t="s">
        <v>82</v>
      </c>
      <c r="C102" s="66" t="s">
        <v>99</v>
      </c>
      <c r="D102" s="10">
        <v>0.59791666666666665</v>
      </c>
      <c r="E102" s="10">
        <v>0.59930555555555554</v>
      </c>
      <c r="F102" s="14">
        <f t="shared" si="1"/>
        <v>1.388888888888884E-3</v>
      </c>
      <c r="G102" s="6">
        <v>2585</v>
      </c>
      <c r="H102" s="6">
        <v>214</v>
      </c>
      <c r="I102" s="7" t="s">
        <v>147</v>
      </c>
      <c r="J102" s="6" t="s">
        <v>319</v>
      </c>
      <c r="K102" s="6" t="s">
        <v>275</v>
      </c>
      <c r="L102" s="6" t="s">
        <v>320</v>
      </c>
      <c r="M102" s="8">
        <v>0.59027777777777779</v>
      </c>
      <c r="N102" s="8">
        <v>0.64236111111111105</v>
      </c>
      <c r="O102" s="6" t="s">
        <v>19</v>
      </c>
      <c r="P102" s="34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1"/>
        <v>0</v>
      </c>
      <c r="G103" s="6"/>
      <c r="H103" s="6"/>
      <c r="I103" s="6"/>
      <c r="J103" s="6"/>
      <c r="K103" s="6"/>
      <c r="L103" s="6"/>
      <c r="M103" s="8"/>
      <c r="N103" s="8"/>
      <c r="O103" s="6" t="s">
        <v>23</v>
      </c>
      <c r="P103" s="9"/>
    </row>
    <row r="104" spans="1:16" ht="20" customHeight="1" x14ac:dyDescent="0.25">
      <c r="A104" s="64">
        <v>48</v>
      </c>
      <c r="B104" s="64" t="s">
        <v>82</v>
      </c>
      <c r="C104" s="66" t="s">
        <v>100</v>
      </c>
      <c r="D104" s="10">
        <v>0.45416666666666666</v>
      </c>
      <c r="E104" s="10">
        <v>0.45624999999999999</v>
      </c>
      <c r="F104" s="14">
        <f t="shared" si="1"/>
        <v>2.0833333333333259E-3</v>
      </c>
      <c r="G104" s="6">
        <v>2680</v>
      </c>
      <c r="H104" s="6">
        <v>252</v>
      </c>
      <c r="I104" s="6" t="s">
        <v>148</v>
      </c>
      <c r="J104" s="6" t="s">
        <v>274</v>
      </c>
      <c r="K104" s="6" t="s">
        <v>275</v>
      </c>
      <c r="L104" s="6" t="s">
        <v>44</v>
      </c>
      <c r="M104" s="8">
        <v>0.375</v>
      </c>
      <c r="N104" s="8">
        <v>0.56597222222222221</v>
      </c>
      <c r="O104" s="6" t="s">
        <v>19</v>
      </c>
      <c r="P104" s="35"/>
    </row>
    <row r="105" spans="1:16" ht="20" customHeight="1" x14ac:dyDescent="0.25">
      <c r="A105" s="64"/>
      <c r="B105" s="64"/>
      <c r="C105" s="66"/>
      <c r="D105" s="10">
        <v>0.93194444444444446</v>
      </c>
      <c r="E105" s="10">
        <v>0.93333333333333324</v>
      </c>
      <c r="F105" s="14">
        <f t="shared" si="1"/>
        <v>1.3888888888887729E-3</v>
      </c>
      <c r="G105" s="6">
        <v>2690</v>
      </c>
      <c r="H105" s="6">
        <v>250</v>
      </c>
      <c r="I105" s="6" t="s">
        <v>148</v>
      </c>
      <c r="J105" s="6" t="s">
        <v>316</v>
      </c>
      <c r="K105" s="6" t="s">
        <v>303</v>
      </c>
      <c r="L105" s="6" t="s">
        <v>44</v>
      </c>
      <c r="M105" s="8">
        <v>0.89583333333333337</v>
      </c>
      <c r="N105" s="8">
        <v>1.0104166666666667</v>
      </c>
      <c r="O105" s="6" t="s">
        <v>19</v>
      </c>
      <c r="P105" s="9"/>
    </row>
    <row r="106" spans="1:16" ht="20" customHeight="1" x14ac:dyDescent="0.25">
      <c r="A106" s="64">
        <v>49</v>
      </c>
      <c r="B106" s="64" t="s">
        <v>82</v>
      </c>
      <c r="C106" s="66" t="s">
        <v>247</v>
      </c>
      <c r="D106" s="10">
        <v>0.43055555555555558</v>
      </c>
      <c r="E106" s="10">
        <v>0.43194444444444446</v>
      </c>
      <c r="F106" s="14">
        <f t="shared" si="1"/>
        <v>1.388888888888884E-3</v>
      </c>
      <c r="G106" s="6">
        <v>189</v>
      </c>
      <c r="H106" s="6">
        <v>224</v>
      </c>
      <c r="I106" s="6" t="s">
        <v>148</v>
      </c>
      <c r="J106" s="6" t="s">
        <v>274</v>
      </c>
      <c r="K106" s="6" t="s">
        <v>275</v>
      </c>
      <c r="L106" s="6" t="s">
        <v>44</v>
      </c>
      <c r="M106" s="8">
        <v>0.375</v>
      </c>
      <c r="N106" s="8">
        <v>0.56597222222222221</v>
      </c>
      <c r="O106" s="6" t="s">
        <v>19</v>
      </c>
      <c r="P106" s="9"/>
    </row>
    <row r="107" spans="1:16" ht="20" customHeight="1" x14ac:dyDescent="0.25">
      <c r="A107" s="64"/>
      <c r="B107" s="64"/>
      <c r="C107" s="66"/>
      <c r="D107" s="10">
        <v>0.91111111111111109</v>
      </c>
      <c r="E107" s="10">
        <v>0.91249999999999998</v>
      </c>
      <c r="F107" s="14">
        <f t="shared" si="1"/>
        <v>1.388888888888884E-3</v>
      </c>
      <c r="G107" s="6">
        <v>199</v>
      </c>
      <c r="H107" s="6">
        <v>300</v>
      </c>
      <c r="I107" s="6" t="s">
        <v>148</v>
      </c>
      <c r="J107" s="6" t="s">
        <v>316</v>
      </c>
      <c r="K107" s="6" t="s">
        <v>303</v>
      </c>
      <c r="L107" s="6" t="s">
        <v>44</v>
      </c>
      <c r="M107" s="8">
        <v>0.89583333333333337</v>
      </c>
      <c r="N107" s="8">
        <v>1.0104166666666667</v>
      </c>
      <c r="O107" s="6" t="s">
        <v>19</v>
      </c>
      <c r="P107" s="9"/>
    </row>
    <row r="108" spans="1:16" ht="20" customHeight="1" x14ac:dyDescent="0.25">
      <c r="A108" s="64">
        <v>50</v>
      </c>
      <c r="B108" s="64" t="s">
        <v>82</v>
      </c>
      <c r="C108" s="66" t="s">
        <v>239</v>
      </c>
      <c r="D108" s="10">
        <v>0.42430555555555555</v>
      </c>
      <c r="E108" s="10">
        <v>0.42569444444444443</v>
      </c>
      <c r="F108" s="14">
        <f t="shared" si="1"/>
        <v>1.388888888888884E-3</v>
      </c>
      <c r="G108" s="6">
        <v>202</v>
      </c>
      <c r="H108" s="6">
        <v>280</v>
      </c>
      <c r="I108" s="6" t="s">
        <v>148</v>
      </c>
      <c r="J108" s="6" t="s">
        <v>274</v>
      </c>
      <c r="K108" s="6" t="s">
        <v>275</v>
      </c>
      <c r="L108" s="6" t="s">
        <v>44</v>
      </c>
      <c r="M108" s="8">
        <v>0.375</v>
      </c>
      <c r="N108" s="8">
        <v>0.56597222222222221</v>
      </c>
      <c r="O108" s="6" t="s">
        <v>19</v>
      </c>
      <c r="P108" s="9"/>
    </row>
    <row r="109" spans="1:16" ht="20" customHeight="1" x14ac:dyDescent="0.25">
      <c r="A109" s="64"/>
      <c r="B109" s="64"/>
      <c r="C109" s="66"/>
      <c r="D109" s="10">
        <v>0.93402777777777779</v>
      </c>
      <c r="E109" s="10">
        <v>0.93541666666666667</v>
      </c>
      <c r="F109" s="14">
        <f t="shared" si="1"/>
        <v>1.388888888888884E-3</v>
      </c>
      <c r="G109" s="6">
        <v>212</v>
      </c>
      <c r="H109" s="6">
        <v>212</v>
      </c>
      <c r="I109" s="6" t="s">
        <v>147</v>
      </c>
      <c r="J109" s="6" t="s">
        <v>314</v>
      </c>
      <c r="K109" s="6" t="s">
        <v>303</v>
      </c>
      <c r="L109" s="6" t="s">
        <v>44</v>
      </c>
      <c r="M109" s="8">
        <v>0.90625</v>
      </c>
      <c r="N109" s="8">
        <v>0.96875</v>
      </c>
      <c r="O109" s="6" t="s">
        <v>19</v>
      </c>
      <c r="P109" s="9"/>
    </row>
    <row r="110" spans="1:16" ht="20" customHeight="1" x14ac:dyDescent="0.25">
      <c r="A110" s="64">
        <v>51</v>
      </c>
      <c r="B110" s="64" t="s">
        <v>82</v>
      </c>
      <c r="C110" s="66" t="s">
        <v>237</v>
      </c>
      <c r="D110" s="10">
        <v>0.4465277777777778</v>
      </c>
      <c r="E110" s="10">
        <v>0.44791666666666669</v>
      </c>
      <c r="F110" s="14">
        <f t="shared" si="1"/>
        <v>1.388888888888884E-3</v>
      </c>
      <c r="G110" s="6">
        <v>204</v>
      </c>
      <c r="H110" s="6">
        <v>337</v>
      </c>
      <c r="I110" s="6" t="s">
        <v>148</v>
      </c>
      <c r="J110" s="6" t="s">
        <v>274</v>
      </c>
      <c r="K110" s="6" t="s">
        <v>275</v>
      </c>
      <c r="L110" s="6" t="s">
        <v>44</v>
      </c>
      <c r="M110" s="8">
        <v>0.375</v>
      </c>
      <c r="N110" s="8">
        <v>0.56597222222222221</v>
      </c>
      <c r="O110" s="6" t="s">
        <v>19</v>
      </c>
      <c r="P110" s="9"/>
    </row>
    <row r="111" spans="1:16" ht="20" customHeight="1" x14ac:dyDescent="0.25">
      <c r="A111" s="64"/>
      <c r="B111" s="64"/>
      <c r="C111" s="66"/>
      <c r="D111" s="10">
        <v>0.91527777777777775</v>
      </c>
      <c r="E111" s="10">
        <v>0.91666666666666663</v>
      </c>
      <c r="F111" s="14">
        <f t="shared" si="1"/>
        <v>1.388888888888884E-3</v>
      </c>
      <c r="G111" s="6">
        <v>213</v>
      </c>
      <c r="H111" s="6">
        <v>240</v>
      </c>
      <c r="I111" s="6" t="s">
        <v>147</v>
      </c>
      <c r="J111" s="6" t="s">
        <v>314</v>
      </c>
      <c r="K111" s="6" t="s">
        <v>303</v>
      </c>
      <c r="L111" s="6" t="s">
        <v>44</v>
      </c>
      <c r="M111" s="8">
        <v>0.90625</v>
      </c>
      <c r="N111" s="8">
        <v>0.96875</v>
      </c>
      <c r="O111" s="6" t="s">
        <v>19</v>
      </c>
      <c r="P111" s="9"/>
    </row>
    <row r="112" spans="1:16" ht="20" customHeight="1" x14ac:dyDescent="0.25">
      <c r="A112" s="64">
        <v>52</v>
      </c>
      <c r="B112" s="64" t="s">
        <v>82</v>
      </c>
      <c r="C112" s="66" t="s">
        <v>221</v>
      </c>
      <c r="D112" s="10">
        <v>0.65902777777777777</v>
      </c>
      <c r="E112" s="10">
        <v>0.66041666666666665</v>
      </c>
      <c r="F112" s="14">
        <f t="shared" si="1"/>
        <v>1.388888888888884E-3</v>
      </c>
      <c r="G112" s="6">
        <v>207</v>
      </c>
      <c r="H112" s="6">
        <v>260</v>
      </c>
      <c r="I112" s="6" t="s">
        <v>148</v>
      </c>
      <c r="J112" s="6" t="s">
        <v>274</v>
      </c>
      <c r="K112" s="6" t="s">
        <v>275</v>
      </c>
      <c r="L112" s="6" t="s">
        <v>272</v>
      </c>
      <c r="M112" s="8">
        <v>0.64583333333333337</v>
      </c>
      <c r="N112" s="8">
        <v>0.75</v>
      </c>
      <c r="O112" s="6" t="s">
        <v>19</v>
      </c>
      <c r="P112" s="9"/>
    </row>
    <row r="113" spans="1:16" ht="20" customHeight="1" x14ac:dyDescent="0.25">
      <c r="A113" s="64"/>
      <c r="B113" s="64"/>
      <c r="C113" s="66"/>
      <c r="D113" s="10">
        <v>0.16250000000000001</v>
      </c>
      <c r="E113" s="10">
        <v>0.52013888888888882</v>
      </c>
      <c r="F113" s="14">
        <f t="shared" si="1"/>
        <v>0.35763888888888884</v>
      </c>
      <c r="G113" s="6">
        <v>217</v>
      </c>
      <c r="H113" s="6">
        <v>260</v>
      </c>
      <c r="I113" s="6" t="s">
        <v>148</v>
      </c>
      <c r="J113" s="6" t="s">
        <v>316</v>
      </c>
      <c r="K113" s="6" t="s">
        <v>303</v>
      </c>
      <c r="L113" s="6" t="s">
        <v>272</v>
      </c>
      <c r="M113" s="8">
        <v>0.15972222222222224</v>
      </c>
      <c r="N113" s="8">
        <v>0.29166666666666669</v>
      </c>
      <c r="O113" s="6" t="s">
        <v>19</v>
      </c>
      <c r="P113" s="9"/>
    </row>
    <row r="114" spans="1:16" ht="20" customHeight="1" x14ac:dyDescent="0.25">
      <c r="A114" s="64">
        <v>53</v>
      </c>
      <c r="B114" s="64" t="s">
        <v>82</v>
      </c>
      <c r="C114" s="66" t="s">
        <v>245</v>
      </c>
      <c r="D114" s="10">
        <v>0.65347222222222223</v>
      </c>
      <c r="E114" s="10">
        <v>0.65486111111111112</v>
      </c>
      <c r="F114" s="14">
        <f t="shared" si="1"/>
        <v>1.388888888888884E-3</v>
      </c>
      <c r="G114" s="6">
        <v>291</v>
      </c>
      <c r="H114" s="6">
        <v>322</v>
      </c>
      <c r="I114" s="6" t="s">
        <v>148</v>
      </c>
      <c r="J114" s="6" t="s">
        <v>274</v>
      </c>
      <c r="K114" s="6" t="s">
        <v>275</v>
      </c>
      <c r="L114" s="6" t="s">
        <v>272</v>
      </c>
      <c r="M114" s="8">
        <v>0.64583333333333337</v>
      </c>
      <c r="N114" s="8">
        <v>0.75</v>
      </c>
      <c r="O114" s="6" t="s">
        <v>19</v>
      </c>
      <c r="P114" s="9"/>
    </row>
    <row r="115" spans="1:16" ht="20" customHeight="1" x14ac:dyDescent="0.25">
      <c r="A115" s="64"/>
      <c r="B115" s="64"/>
      <c r="C115" s="66"/>
      <c r="D115" s="10">
        <v>0.18263888888888891</v>
      </c>
      <c r="E115" s="10">
        <v>0.18402777777777779</v>
      </c>
      <c r="F115" s="14">
        <f t="shared" si="1"/>
        <v>1.388888888888884E-3</v>
      </c>
      <c r="G115" s="6">
        <v>301</v>
      </c>
      <c r="H115" s="6">
        <v>250</v>
      </c>
      <c r="I115" s="6" t="s">
        <v>148</v>
      </c>
      <c r="J115" s="6" t="s">
        <v>316</v>
      </c>
      <c r="K115" s="6" t="s">
        <v>303</v>
      </c>
      <c r="L115" s="6" t="s">
        <v>272</v>
      </c>
      <c r="M115" s="8">
        <v>0.15972222222222224</v>
      </c>
      <c r="N115" s="8">
        <v>0.29166666666666669</v>
      </c>
      <c r="O115" s="6" t="s">
        <v>19</v>
      </c>
      <c r="P115" s="9"/>
    </row>
    <row r="116" spans="1:16" ht="20" customHeight="1" x14ac:dyDescent="0.25">
      <c r="A116" s="64">
        <v>54</v>
      </c>
      <c r="B116" s="64" t="s">
        <v>82</v>
      </c>
      <c r="C116" s="66" t="s">
        <v>246</v>
      </c>
      <c r="D116" s="10">
        <v>0.4548611111111111</v>
      </c>
      <c r="E116" s="10">
        <v>0.45555555555555555</v>
      </c>
      <c r="F116" s="14">
        <f t="shared" si="1"/>
        <v>6.9444444444444198E-4</v>
      </c>
      <c r="G116" s="6">
        <v>276</v>
      </c>
      <c r="H116" s="6">
        <v>296</v>
      </c>
      <c r="I116" s="7" t="s">
        <v>147</v>
      </c>
      <c r="J116" s="6" t="s">
        <v>319</v>
      </c>
      <c r="K116" s="6" t="s">
        <v>275</v>
      </c>
      <c r="L116" s="6" t="s">
        <v>44</v>
      </c>
      <c r="M116" s="8">
        <v>0.4375</v>
      </c>
      <c r="N116" s="8">
        <v>0.47569444444444442</v>
      </c>
      <c r="O116" s="6" t="s">
        <v>19</v>
      </c>
      <c r="P116" s="9"/>
    </row>
    <row r="117" spans="1:16" ht="20" customHeight="1" x14ac:dyDescent="0.25">
      <c r="A117" s="64"/>
      <c r="B117" s="64"/>
      <c r="C117" s="66"/>
      <c r="D117" s="10">
        <v>0.91875000000000007</v>
      </c>
      <c r="E117" s="10">
        <v>0.92013888888888884</v>
      </c>
      <c r="F117" s="14">
        <f t="shared" si="1"/>
        <v>1.3888888888887729E-3</v>
      </c>
      <c r="G117" s="6">
        <v>285</v>
      </c>
      <c r="H117" s="6">
        <v>300</v>
      </c>
      <c r="I117" s="6" t="s">
        <v>148</v>
      </c>
      <c r="J117" s="6" t="s">
        <v>316</v>
      </c>
      <c r="K117" s="6" t="s">
        <v>303</v>
      </c>
      <c r="L117" s="6" t="s">
        <v>44</v>
      </c>
      <c r="M117" s="8">
        <v>0.89583333333333337</v>
      </c>
      <c r="N117" s="8">
        <v>1.0104166666666667</v>
      </c>
      <c r="O117" s="6" t="s">
        <v>19</v>
      </c>
      <c r="P117" s="9"/>
    </row>
    <row r="118" spans="1:16" ht="20" customHeight="1" x14ac:dyDescent="0.25">
      <c r="A118" s="64">
        <v>55</v>
      </c>
      <c r="B118" s="64" t="s">
        <v>82</v>
      </c>
      <c r="C118" s="66" t="s">
        <v>248</v>
      </c>
      <c r="D118" s="10">
        <v>0.42777777777777781</v>
      </c>
      <c r="E118" s="10">
        <v>0.4291666666666667</v>
      </c>
      <c r="F118" s="14">
        <f t="shared" si="1"/>
        <v>1.388888888888884E-3</v>
      </c>
      <c r="G118" s="6">
        <v>197</v>
      </c>
      <c r="H118" s="6">
        <v>272</v>
      </c>
      <c r="I118" s="6" t="s">
        <v>148</v>
      </c>
      <c r="J118" s="6" t="s">
        <v>274</v>
      </c>
      <c r="K118" s="6" t="s">
        <v>275</v>
      </c>
      <c r="L118" s="6" t="s">
        <v>44</v>
      </c>
      <c r="M118" s="8">
        <v>0.375</v>
      </c>
      <c r="N118" s="8">
        <v>0.56597222222222221</v>
      </c>
      <c r="O118" s="6" t="s">
        <v>19</v>
      </c>
      <c r="P118" s="9"/>
    </row>
    <row r="119" spans="1:16" ht="20" customHeight="1" x14ac:dyDescent="0.25">
      <c r="A119" s="64"/>
      <c r="B119" s="64"/>
      <c r="C119" s="66"/>
      <c r="D119" s="10">
        <v>0.94861111111111107</v>
      </c>
      <c r="E119" s="10">
        <v>0.95000000000000007</v>
      </c>
      <c r="F119" s="14">
        <f t="shared" si="1"/>
        <v>1.388888888888995E-3</v>
      </c>
      <c r="G119" s="6">
        <v>208</v>
      </c>
      <c r="H119" s="6">
        <v>151</v>
      </c>
      <c r="I119" s="6" t="s">
        <v>147</v>
      </c>
      <c r="J119" s="6" t="s">
        <v>314</v>
      </c>
      <c r="K119" s="6" t="s">
        <v>303</v>
      </c>
      <c r="L119" s="6" t="s">
        <v>44</v>
      </c>
      <c r="M119" s="8">
        <v>0.90625</v>
      </c>
      <c r="N119" s="8">
        <v>0.96875</v>
      </c>
      <c r="O119" s="6" t="s">
        <v>19</v>
      </c>
      <c r="P119" s="9"/>
    </row>
    <row r="120" spans="1:16" ht="20" customHeight="1" x14ac:dyDescent="0.25">
      <c r="A120" s="64">
        <v>56</v>
      </c>
      <c r="B120" s="64" t="s">
        <v>82</v>
      </c>
      <c r="C120" s="66" t="s">
        <v>224</v>
      </c>
      <c r="D120" s="10">
        <v>0.43541666666666662</v>
      </c>
      <c r="E120" s="10">
        <v>0.4368055555555555</v>
      </c>
      <c r="F120" s="14">
        <f t="shared" si="1"/>
        <v>1.388888888888884E-3</v>
      </c>
      <c r="G120" s="6">
        <v>193</v>
      </c>
      <c r="H120" s="6">
        <v>270</v>
      </c>
      <c r="I120" s="6" t="s">
        <v>148</v>
      </c>
      <c r="J120" s="6" t="s">
        <v>274</v>
      </c>
      <c r="K120" s="6" t="s">
        <v>275</v>
      </c>
      <c r="L120" s="6" t="s">
        <v>44</v>
      </c>
      <c r="M120" s="8">
        <v>0.375</v>
      </c>
      <c r="N120" s="8">
        <v>0.56597222222222221</v>
      </c>
      <c r="O120" s="6" t="s">
        <v>19</v>
      </c>
      <c r="P120" s="9"/>
    </row>
    <row r="121" spans="1:16" ht="20" customHeight="1" x14ac:dyDescent="0.25">
      <c r="A121" s="64"/>
      <c r="B121" s="64"/>
      <c r="C121" s="66"/>
      <c r="D121" s="10">
        <v>0.91319444444444453</v>
      </c>
      <c r="E121" s="10">
        <v>0.9145833333333333</v>
      </c>
      <c r="F121" s="14">
        <f t="shared" si="1"/>
        <v>1.3888888888887729E-3</v>
      </c>
      <c r="G121" s="6">
        <v>202</v>
      </c>
      <c r="H121" s="6">
        <v>300</v>
      </c>
      <c r="I121" s="6" t="s">
        <v>148</v>
      </c>
      <c r="J121" s="6" t="s">
        <v>316</v>
      </c>
      <c r="K121" s="6" t="s">
        <v>303</v>
      </c>
      <c r="L121" s="6" t="s">
        <v>44</v>
      </c>
      <c r="M121" s="8">
        <v>0.89583333333333337</v>
      </c>
      <c r="N121" s="8">
        <v>1.0104166666666667</v>
      </c>
      <c r="O121" s="6" t="s">
        <v>19</v>
      </c>
      <c r="P121" s="9"/>
    </row>
    <row r="122" spans="1:16" ht="20" customHeight="1" x14ac:dyDescent="0.25">
      <c r="A122" s="64">
        <v>57</v>
      </c>
      <c r="B122" s="64" t="s">
        <v>82</v>
      </c>
      <c r="C122" s="66" t="s">
        <v>249</v>
      </c>
      <c r="D122" s="10">
        <v>0.4375</v>
      </c>
      <c r="E122" s="10">
        <v>0.43888888888888888</v>
      </c>
      <c r="F122" s="14">
        <f t="shared" si="1"/>
        <v>1.388888888888884E-3</v>
      </c>
      <c r="G122" s="6">
        <v>184</v>
      </c>
      <c r="H122" s="6">
        <v>479</v>
      </c>
      <c r="I122" s="6" t="s">
        <v>148</v>
      </c>
      <c r="J122" s="6" t="s">
        <v>274</v>
      </c>
      <c r="K122" s="6" t="s">
        <v>275</v>
      </c>
      <c r="L122" s="6" t="s">
        <v>44</v>
      </c>
      <c r="M122" s="8">
        <v>0.375</v>
      </c>
      <c r="N122" s="8">
        <v>0.56597222222222221</v>
      </c>
      <c r="O122" s="6" t="s">
        <v>19</v>
      </c>
      <c r="P122" s="9"/>
    </row>
    <row r="123" spans="1:16" ht="20" customHeight="1" x14ac:dyDescent="0.25">
      <c r="A123" s="64"/>
      <c r="B123" s="64"/>
      <c r="C123" s="66"/>
      <c r="D123" s="10">
        <v>0.93680555555555556</v>
      </c>
      <c r="E123" s="10">
        <v>0.93819444444444444</v>
      </c>
      <c r="F123" s="14">
        <f t="shared" si="1"/>
        <v>1.388888888888884E-3</v>
      </c>
      <c r="G123" s="6">
        <v>195</v>
      </c>
      <c r="H123" s="6">
        <v>162</v>
      </c>
      <c r="I123" s="6" t="s">
        <v>147</v>
      </c>
      <c r="J123" s="6" t="s">
        <v>314</v>
      </c>
      <c r="K123" s="6" t="s">
        <v>303</v>
      </c>
      <c r="L123" s="6" t="s">
        <v>44</v>
      </c>
      <c r="M123" s="8">
        <v>0.90625</v>
      </c>
      <c r="N123" s="8">
        <v>0.96875</v>
      </c>
      <c r="O123" s="6" t="s">
        <v>19</v>
      </c>
      <c r="P123" s="9"/>
    </row>
    <row r="124" spans="1:16" ht="20" customHeight="1" x14ac:dyDescent="0.25">
      <c r="A124" s="64">
        <v>58</v>
      </c>
      <c r="B124" s="64" t="s">
        <v>82</v>
      </c>
      <c r="C124" s="66" t="s">
        <v>223</v>
      </c>
      <c r="D124" s="10">
        <v>0.66180555555555554</v>
      </c>
      <c r="E124" s="10">
        <v>0.66319444444444442</v>
      </c>
      <c r="F124" s="14">
        <f t="shared" si="1"/>
        <v>1.388888888888884E-3</v>
      </c>
      <c r="G124" s="6">
        <v>207</v>
      </c>
      <c r="H124" s="6">
        <v>299</v>
      </c>
      <c r="I124" s="6" t="s">
        <v>148</v>
      </c>
      <c r="J124" s="6" t="s">
        <v>274</v>
      </c>
      <c r="K124" s="6" t="s">
        <v>275</v>
      </c>
      <c r="L124" s="6" t="s">
        <v>272</v>
      </c>
      <c r="M124" s="8">
        <v>0.64583333333333337</v>
      </c>
      <c r="N124" s="8">
        <v>0.75</v>
      </c>
      <c r="O124" s="6" t="s">
        <v>19</v>
      </c>
      <c r="P124" s="9"/>
    </row>
    <row r="125" spans="1:16" ht="20" customHeight="1" x14ac:dyDescent="0.25">
      <c r="A125" s="64"/>
      <c r="B125" s="64"/>
      <c r="C125" s="66"/>
      <c r="D125" s="10"/>
      <c r="E125" s="10"/>
      <c r="F125" s="14">
        <f t="shared" si="1"/>
        <v>0</v>
      </c>
      <c r="G125" s="6"/>
      <c r="H125" s="6"/>
      <c r="I125" s="6"/>
      <c r="J125" s="6"/>
      <c r="K125" s="6"/>
      <c r="L125" s="6"/>
      <c r="M125" s="8"/>
      <c r="N125" s="8"/>
      <c r="O125" s="6" t="s">
        <v>23</v>
      </c>
      <c r="P125" s="9"/>
    </row>
    <row r="126" spans="1:16" ht="20" customHeight="1" x14ac:dyDescent="0.25">
      <c r="A126" s="64">
        <v>59</v>
      </c>
      <c r="B126" s="64" t="s">
        <v>82</v>
      </c>
      <c r="C126" s="66" t="s">
        <v>222</v>
      </c>
      <c r="D126" s="10">
        <v>0.45347222222222222</v>
      </c>
      <c r="E126" s="10">
        <v>0.45416666666666666</v>
      </c>
      <c r="F126" s="14">
        <f t="shared" si="1"/>
        <v>6.9444444444444198E-4</v>
      </c>
      <c r="G126" s="6">
        <v>192</v>
      </c>
      <c r="H126" s="6">
        <v>346</v>
      </c>
      <c r="I126" s="7" t="s">
        <v>147</v>
      </c>
      <c r="J126" s="6" t="s">
        <v>319</v>
      </c>
      <c r="K126" s="6" t="s">
        <v>275</v>
      </c>
      <c r="L126" s="6" t="s">
        <v>44</v>
      </c>
      <c r="M126" s="8">
        <v>0.4375</v>
      </c>
      <c r="N126" s="8">
        <v>0.47569444444444442</v>
      </c>
      <c r="O126" s="6" t="s">
        <v>19</v>
      </c>
      <c r="P126" s="9"/>
    </row>
    <row r="127" spans="1:16" ht="20" customHeight="1" x14ac:dyDescent="0.25">
      <c r="A127" s="64"/>
      <c r="B127" s="64"/>
      <c r="C127" s="66"/>
      <c r="D127" s="10">
        <v>0.91875000000000007</v>
      </c>
      <c r="E127" s="10">
        <v>0.92013888888888884</v>
      </c>
      <c r="F127" s="14">
        <f t="shared" si="1"/>
        <v>1.3888888888887729E-3</v>
      </c>
      <c r="G127" s="6">
        <v>201</v>
      </c>
      <c r="H127" s="6">
        <v>205</v>
      </c>
      <c r="I127" s="6" t="s">
        <v>147</v>
      </c>
      <c r="J127" s="6" t="s">
        <v>314</v>
      </c>
      <c r="K127" s="6" t="s">
        <v>303</v>
      </c>
      <c r="L127" s="6" t="s">
        <v>44</v>
      </c>
      <c r="M127" s="8">
        <v>0.90625</v>
      </c>
      <c r="N127" s="8">
        <v>0.96875</v>
      </c>
      <c r="O127" s="6" t="s">
        <v>19</v>
      </c>
      <c r="P127" s="9"/>
    </row>
    <row r="128" spans="1:16" ht="20" customHeight="1" x14ac:dyDescent="0.25">
      <c r="A128" s="64">
        <v>60</v>
      </c>
      <c r="B128" s="64" t="s">
        <v>82</v>
      </c>
      <c r="C128" s="66" t="s">
        <v>220</v>
      </c>
      <c r="D128" s="10">
        <v>0.46249999999999997</v>
      </c>
      <c r="E128" s="10">
        <v>0.46319444444444446</v>
      </c>
      <c r="F128" s="14">
        <f t="shared" si="1"/>
        <v>6.9444444444449749E-4</v>
      </c>
      <c r="G128" s="6">
        <v>163</v>
      </c>
      <c r="H128" s="6">
        <v>229</v>
      </c>
      <c r="I128" s="7" t="s">
        <v>147</v>
      </c>
      <c r="J128" s="6" t="s">
        <v>319</v>
      </c>
      <c r="K128" s="6" t="s">
        <v>275</v>
      </c>
      <c r="L128" s="6" t="s">
        <v>44</v>
      </c>
      <c r="M128" s="8">
        <v>0.4375</v>
      </c>
      <c r="N128" s="8">
        <v>0.47569444444444442</v>
      </c>
      <c r="O128" s="6" t="s">
        <v>19</v>
      </c>
      <c r="P128" s="9"/>
    </row>
    <row r="129" spans="1:16" ht="20" customHeight="1" x14ac:dyDescent="0.25">
      <c r="A129" s="64"/>
      <c r="B129" s="64"/>
      <c r="C129" s="66"/>
      <c r="D129" s="10">
        <v>0.93055555555555547</v>
      </c>
      <c r="E129" s="10">
        <v>0.93194444444444446</v>
      </c>
      <c r="F129" s="14">
        <f t="shared" si="1"/>
        <v>1.388888888888995E-3</v>
      </c>
      <c r="G129" s="6">
        <v>173</v>
      </c>
      <c r="H129" s="6">
        <v>274</v>
      </c>
      <c r="I129" s="6" t="s">
        <v>147</v>
      </c>
      <c r="J129" s="6" t="s">
        <v>314</v>
      </c>
      <c r="K129" s="6" t="s">
        <v>303</v>
      </c>
      <c r="L129" s="6" t="s">
        <v>44</v>
      </c>
      <c r="M129" s="8">
        <v>0.90625</v>
      </c>
      <c r="N129" s="8">
        <v>0.96875</v>
      </c>
      <c r="O129" s="6" t="s">
        <v>19</v>
      </c>
      <c r="P129" s="9"/>
    </row>
    <row r="130" spans="1:16" ht="20" customHeight="1" x14ac:dyDescent="0.25">
      <c r="A130" s="64">
        <v>61</v>
      </c>
      <c r="B130" s="64" t="s">
        <v>82</v>
      </c>
      <c r="C130" s="66" t="s">
        <v>238</v>
      </c>
      <c r="D130" s="10">
        <v>0.48541666666666666</v>
      </c>
      <c r="E130" s="10">
        <v>0.48680555555555555</v>
      </c>
      <c r="F130" s="14">
        <f t="shared" si="1"/>
        <v>1.388888888888884E-3</v>
      </c>
      <c r="G130" s="6">
        <v>280</v>
      </c>
      <c r="H130" s="6">
        <v>279</v>
      </c>
      <c r="I130" s="6" t="s">
        <v>148</v>
      </c>
      <c r="J130" s="6" t="s">
        <v>274</v>
      </c>
      <c r="K130" s="6" t="s">
        <v>275</v>
      </c>
      <c r="L130" s="6" t="s">
        <v>44</v>
      </c>
      <c r="M130" s="8">
        <v>0.375</v>
      </c>
      <c r="N130" s="8">
        <v>0.56597222222222221</v>
      </c>
      <c r="O130" s="6" t="s">
        <v>19</v>
      </c>
      <c r="P130" s="9"/>
    </row>
    <row r="131" spans="1:16" ht="20" customHeight="1" x14ac:dyDescent="0.25">
      <c r="A131" s="64"/>
      <c r="B131" s="64"/>
      <c r="C131" s="66"/>
      <c r="D131" s="10">
        <v>0.92499999999999993</v>
      </c>
      <c r="E131" s="10">
        <v>0.92638888888888893</v>
      </c>
      <c r="F131" s="14">
        <f t="shared" si="1"/>
        <v>1.388888888888995E-3</v>
      </c>
      <c r="G131" s="6">
        <v>289</v>
      </c>
      <c r="H131" s="6">
        <v>279</v>
      </c>
      <c r="I131" s="6" t="s">
        <v>147</v>
      </c>
      <c r="J131" s="6" t="s">
        <v>314</v>
      </c>
      <c r="K131" s="6" t="s">
        <v>303</v>
      </c>
      <c r="L131" s="6" t="s">
        <v>44</v>
      </c>
      <c r="M131" s="8">
        <v>0.90625</v>
      </c>
      <c r="N131" s="8">
        <v>0.96875</v>
      </c>
      <c r="O131" s="6" t="s">
        <v>19</v>
      </c>
      <c r="P131" s="9"/>
    </row>
    <row r="132" spans="1:16" ht="20" customHeight="1" x14ac:dyDescent="0.25">
      <c r="A132" s="64">
        <v>62</v>
      </c>
      <c r="B132" s="64" t="s">
        <v>82</v>
      </c>
      <c r="C132" s="66" t="s">
        <v>240</v>
      </c>
      <c r="D132" s="10">
        <v>0.44791666666666669</v>
      </c>
      <c r="E132" s="10">
        <v>0.44930555555555557</v>
      </c>
      <c r="F132" s="14">
        <f t="shared" si="1"/>
        <v>1.388888888888884E-3</v>
      </c>
      <c r="G132" s="6">
        <v>207</v>
      </c>
      <c r="H132" s="6">
        <v>302</v>
      </c>
      <c r="I132" s="6" t="s">
        <v>148</v>
      </c>
      <c r="J132" s="6" t="s">
        <v>274</v>
      </c>
      <c r="K132" s="6" t="s">
        <v>275</v>
      </c>
      <c r="L132" s="6" t="s">
        <v>44</v>
      </c>
      <c r="M132" s="8">
        <v>0.375</v>
      </c>
      <c r="N132" s="8">
        <v>0.56597222222222221</v>
      </c>
      <c r="O132" s="6" t="s">
        <v>19</v>
      </c>
      <c r="P132" s="9"/>
    </row>
    <row r="133" spans="1:16" ht="20" customHeight="1" x14ac:dyDescent="0.25">
      <c r="A133" s="64"/>
      <c r="B133" s="64"/>
      <c r="C133" s="66"/>
      <c r="D133" s="10">
        <v>0.92152777777777783</v>
      </c>
      <c r="E133" s="10">
        <v>0.92291666666666661</v>
      </c>
      <c r="F133" s="14">
        <f t="shared" si="1"/>
        <v>1.3888888888887729E-3</v>
      </c>
      <c r="G133" s="6">
        <v>217</v>
      </c>
      <c r="H133" s="6">
        <v>289</v>
      </c>
      <c r="I133" s="6" t="s">
        <v>147</v>
      </c>
      <c r="J133" s="6" t="s">
        <v>314</v>
      </c>
      <c r="K133" s="6" t="s">
        <v>303</v>
      </c>
      <c r="L133" s="6" t="s">
        <v>44</v>
      </c>
      <c r="M133" s="8">
        <v>0.90625</v>
      </c>
      <c r="N133" s="8">
        <v>0.96875</v>
      </c>
      <c r="O133" s="6" t="s">
        <v>19</v>
      </c>
      <c r="P133" s="9"/>
    </row>
    <row r="134" spans="1:16" ht="20" customHeight="1" x14ac:dyDescent="0.25">
      <c r="A134" s="64">
        <v>63</v>
      </c>
      <c r="B134" s="64" t="s">
        <v>82</v>
      </c>
      <c r="C134" s="66" t="s">
        <v>236</v>
      </c>
      <c r="D134" s="10">
        <v>0.46458333333333335</v>
      </c>
      <c r="E134" s="10">
        <v>0.46597222222222223</v>
      </c>
      <c r="F134" s="14">
        <f t="shared" si="1"/>
        <v>1.388888888888884E-3</v>
      </c>
      <c r="G134" s="6">
        <v>213</v>
      </c>
      <c r="H134" s="6">
        <v>241</v>
      </c>
      <c r="I134" s="6" t="s">
        <v>148</v>
      </c>
      <c r="J134" s="6" t="s">
        <v>274</v>
      </c>
      <c r="K134" s="6" t="s">
        <v>275</v>
      </c>
      <c r="L134" s="6" t="s">
        <v>44</v>
      </c>
      <c r="M134" s="8">
        <v>0.375</v>
      </c>
      <c r="N134" s="8">
        <v>0.56597222222222221</v>
      </c>
      <c r="O134" s="6" t="s">
        <v>19</v>
      </c>
      <c r="P134" s="9"/>
    </row>
    <row r="135" spans="1:16" ht="20" customHeight="1" x14ac:dyDescent="0.25">
      <c r="A135" s="64"/>
      <c r="B135" s="64"/>
      <c r="C135" s="66"/>
      <c r="D135" s="10">
        <v>0.94444444444444453</v>
      </c>
      <c r="E135" s="10">
        <v>0.9458333333333333</v>
      </c>
      <c r="F135" s="14">
        <f t="shared" si="1"/>
        <v>1.3888888888887729E-3</v>
      </c>
      <c r="G135" s="6">
        <v>223</v>
      </c>
      <c r="H135" s="6">
        <v>185</v>
      </c>
      <c r="I135" s="6" t="s">
        <v>147</v>
      </c>
      <c r="J135" s="6" t="s">
        <v>314</v>
      </c>
      <c r="K135" s="6" t="s">
        <v>303</v>
      </c>
      <c r="L135" s="6" t="s">
        <v>44</v>
      </c>
      <c r="M135" s="8">
        <v>0.90625</v>
      </c>
      <c r="N135" s="8">
        <v>0.96875</v>
      </c>
      <c r="O135" s="6" t="s">
        <v>19</v>
      </c>
      <c r="P135" s="9"/>
    </row>
    <row r="136" spans="1:16" ht="20" customHeight="1" x14ac:dyDescent="0.25">
      <c r="A136" s="64">
        <v>64</v>
      </c>
      <c r="B136" s="64" t="s">
        <v>101</v>
      </c>
      <c r="C136" s="64" t="s">
        <v>102</v>
      </c>
      <c r="D136" s="10">
        <v>0.30555555555555552</v>
      </c>
      <c r="E136" s="10">
        <v>0.30763888888888891</v>
      </c>
      <c r="F136" s="14">
        <f t="shared" si="1"/>
        <v>2.0833333333333814E-3</v>
      </c>
      <c r="G136" s="6">
        <v>1723.4</v>
      </c>
      <c r="H136" s="6">
        <v>95</v>
      </c>
      <c r="I136" s="6" t="s">
        <v>296</v>
      </c>
      <c r="J136" s="6" t="s">
        <v>317</v>
      </c>
      <c r="K136" s="6" t="s">
        <v>275</v>
      </c>
      <c r="L136" s="6" t="s">
        <v>297</v>
      </c>
      <c r="M136" s="8">
        <v>0.30208333333333331</v>
      </c>
      <c r="N136" s="8">
        <v>0.3125</v>
      </c>
      <c r="O136" s="6" t="s">
        <v>19</v>
      </c>
      <c r="P136" s="34"/>
    </row>
    <row r="137" spans="1:16" ht="20" customHeight="1" x14ac:dyDescent="0.25">
      <c r="A137" s="64"/>
      <c r="B137" s="64"/>
      <c r="C137" s="64"/>
      <c r="D137" s="10">
        <v>0.60416666666666663</v>
      </c>
      <c r="E137" s="10">
        <v>0.60555555555555551</v>
      </c>
      <c r="F137" s="14">
        <f t="shared" si="1"/>
        <v>1.388888888888884E-3</v>
      </c>
      <c r="G137" s="6">
        <v>1729.3</v>
      </c>
      <c r="H137" s="6">
        <v>106</v>
      </c>
      <c r="I137" s="7" t="s">
        <v>147</v>
      </c>
      <c r="J137" s="6" t="s">
        <v>319</v>
      </c>
      <c r="K137" s="6" t="s">
        <v>275</v>
      </c>
      <c r="L137" s="6" t="s">
        <v>320</v>
      </c>
      <c r="M137" s="8">
        <v>0.59027777777777779</v>
      </c>
      <c r="N137" s="8">
        <v>0.64236111111111105</v>
      </c>
      <c r="O137" s="6" t="s">
        <v>19</v>
      </c>
      <c r="P137" s="9"/>
    </row>
    <row r="138" spans="1:16" ht="20" customHeight="1" x14ac:dyDescent="0.25">
      <c r="A138" s="64">
        <v>65</v>
      </c>
      <c r="B138" s="64" t="s">
        <v>101</v>
      </c>
      <c r="C138" s="66" t="s">
        <v>103</v>
      </c>
      <c r="D138" s="10">
        <v>0.54166666666666663</v>
      </c>
      <c r="E138" s="10">
        <v>0.54375000000000007</v>
      </c>
      <c r="F138" s="14">
        <f t="shared" si="1"/>
        <v>2.083333333333437E-3</v>
      </c>
      <c r="G138" s="6">
        <v>1853.2</v>
      </c>
      <c r="H138" s="6">
        <v>200</v>
      </c>
      <c r="I138" s="6" t="s">
        <v>296</v>
      </c>
      <c r="J138" s="6" t="s">
        <v>297</v>
      </c>
      <c r="K138" s="6" t="s">
        <v>275</v>
      </c>
      <c r="L138" s="6" t="s">
        <v>317</v>
      </c>
      <c r="M138" s="8">
        <v>0.54166666666666663</v>
      </c>
      <c r="N138" s="8">
        <v>0.54861111111111105</v>
      </c>
      <c r="O138" s="6" t="s">
        <v>19</v>
      </c>
      <c r="P138" s="9"/>
    </row>
    <row r="139" spans="1:16" ht="20" customHeight="1" x14ac:dyDescent="0.25">
      <c r="A139" s="64"/>
      <c r="B139" s="64"/>
      <c r="C139" s="66"/>
      <c r="D139" s="10"/>
      <c r="E139" s="10"/>
      <c r="F139" s="14">
        <f t="shared" si="1"/>
        <v>0</v>
      </c>
      <c r="G139" s="6"/>
      <c r="H139" s="6"/>
      <c r="I139" s="6"/>
      <c r="J139" s="6"/>
      <c r="K139" s="6"/>
      <c r="L139" s="6"/>
      <c r="M139" s="8"/>
      <c r="N139" s="8"/>
      <c r="O139" s="6" t="s">
        <v>23</v>
      </c>
      <c r="P139" s="9"/>
    </row>
    <row r="140" spans="1:16" ht="20" customHeight="1" x14ac:dyDescent="0.25">
      <c r="A140" s="64">
        <v>66</v>
      </c>
      <c r="B140" s="64" t="s">
        <v>101</v>
      </c>
      <c r="C140" s="64" t="s">
        <v>104</v>
      </c>
      <c r="D140" s="10">
        <v>0.60138888888888886</v>
      </c>
      <c r="E140" s="10">
        <v>0.6020833333333333</v>
      </c>
      <c r="F140" s="14">
        <f t="shared" si="1"/>
        <v>6.9444444444444198E-4</v>
      </c>
      <c r="G140" s="6">
        <v>1767.3</v>
      </c>
      <c r="H140" s="6">
        <v>200</v>
      </c>
      <c r="I140" s="7" t="s">
        <v>147</v>
      </c>
      <c r="J140" s="6" t="s">
        <v>319</v>
      </c>
      <c r="K140" s="6" t="s">
        <v>275</v>
      </c>
      <c r="L140" s="6" t="s">
        <v>320</v>
      </c>
      <c r="M140" s="8">
        <v>0.59027777777777779</v>
      </c>
      <c r="N140" s="8">
        <v>0.64236111111111105</v>
      </c>
      <c r="O140" s="6" t="s">
        <v>19</v>
      </c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1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23</v>
      </c>
      <c r="P141" s="9"/>
    </row>
    <row r="142" spans="1:16" ht="20" customHeight="1" x14ac:dyDescent="0.25">
      <c r="A142" s="64">
        <v>67</v>
      </c>
      <c r="B142" s="64" t="s">
        <v>101</v>
      </c>
      <c r="C142" s="64" t="s">
        <v>105</v>
      </c>
      <c r="D142" s="10">
        <v>0.73749999999999993</v>
      </c>
      <c r="E142" s="10">
        <v>0.73819444444444438</v>
      </c>
      <c r="F142" s="14">
        <f t="shared" si="1"/>
        <v>6.9444444444444198E-4</v>
      </c>
      <c r="G142" s="6">
        <v>1520</v>
      </c>
      <c r="H142" s="6">
        <v>182</v>
      </c>
      <c r="I142" s="6" t="s">
        <v>148</v>
      </c>
      <c r="J142" s="6" t="s">
        <v>274</v>
      </c>
      <c r="K142" s="6" t="s">
        <v>275</v>
      </c>
      <c r="L142" s="6" t="s">
        <v>272</v>
      </c>
      <c r="M142" s="8">
        <v>0.64583333333333337</v>
      </c>
      <c r="N142" s="8">
        <v>0.75</v>
      </c>
      <c r="O142" s="6" t="s">
        <v>19</v>
      </c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1"/>
        <v>0</v>
      </c>
      <c r="G143" s="6"/>
      <c r="H143" s="6"/>
      <c r="I143" s="7"/>
      <c r="J143" s="6"/>
      <c r="K143" s="6"/>
      <c r="L143" s="6"/>
      <c r="M143" s="8"/>
      <c r="N143" s="8"/>
      <c r="O143" s="6" t="s">
        <v>23</v>
      </c>
      <c r="P143" s="9"/>
    </row>
    <row r="144" spans="1:16" ht="20" customHeight="1" x14ac:dyDescent="0.25">
      <c r="A144" s="64">
        <v>68</v>
      </c>
      <c r="B144" s="64" t="s">
        <v>101</v>
      </c>
      <c r="C144" s="64" t="s">
        <v>106</v>
      </c>
      <c r="D144" s="10">
        <v>0.61875000000000002</v>
      </c>
      <c r="E144" s="10">
        <v>0.61944444444444446</v>
      </c>
      <c r="F144" s="14">
        <f t="shared" si="1"/>
        <v>6.9444444444444198E-4</v>
      </c>
      <c r="G144" s="6">
        <v>1593.2</v>
      </c>
      <c r="H144" s="6">
        <v>160</v>
      </c>
      <c r="I144" s="7" t="s">
        <v>147</v>
      </c>
      <c r="J144" s="6" t="s">
        <v>319</v>
      </c>
      <c r="K144" s="6" t="s">
        <v>275</v>
      </c>
      <c r="L144" s="6" t="s">
        <v>320</v>
      </c>
      <c r="M144" s="8">
        <v>0.59027777777777779</v>
      </c>
      <c r="N144" s="8">
        <v>0.64236111111111105</v>
      </c>
      <c r="O144" s="6" t="s">
        <v>19</v>
      </c>
      <c r="P144" s="9"/>
    </row>
    <row r="145" spans="1:17" ht="20" customHeight="1" x14ac:dyDescent="0.25">
      <c r="A145" s="64"/>
      <c r="B145" s="64"/>
      <c r="C145" s="64"/>
      <c r="D145" s="10"/>
      <c r="E145" s="10"/>
      <c r="F145" s="14">
        <f t="shared" si="1"/>
        <v>0</v>
      </c>
      <c r="G145" s="6"/>
      <c r="H145" s="6"/>
      <c r="I145" s="6"/>
      <c r="J145" s="6"/>
      <c r="K145" s="6"/>
      <c r="L145" s="6"/>
      <c r="M145" s="8"/>
      <c r="N145" s="8"/>
      <c r="O145" s="6" t="s">
        <v>23</v>
      </c>
      <c r="P145" s="9"/>
    </row>
    <row r="146" spans="1:17" ht="20" customHeight="1" x14ac:dyDescent="0.25">
      <c r="A146" s="64">
        <v>69</v>
      </c>
      <c r="B146" s="64" t="s">
        <v>107</v>
      </c>
      <c r="C146" s="64" t="s">
        <v>108</v>
      </c>
      <c r="D146" s="10">
        <v>0.45277777777777778</v>
      </c>
      <c r="E146" s="10">
        <v>0.45416666666666666</v>
      </c>
      <c r="F146" s="14">
        <f t="shared" si="1"/>
        <v>1.388888888888884E-3</v>
      </c>
      <c r="G146" s="6">
        <v>5481.5</v>
      </c>
      <c r="H146" s="6">
        <v>148</v>
      </c>
      <c r="I146" s="6" t="s">
        <v>148</v>
      </c>
      <c r="J146" s="6" t="s">
        <v>274</v>
      </c>
      <c r="K146" s="6" t="s">
        <v>275</v>
      </c>
      <c r="L146" s="6" t="s">
        <v>44</v>
      </c>
      <c r="M146" s="8">
        <v>0.375</v>
      </c>
      <c r="N146" s="8">
        <v>0.56597222222222221</v>
      </c>
      <c r="O146" s="6" t="s">
        <v>19</v>
      </c>
      <c r="P146" s="9"/>
    </row>
    <row r="147" spans="1:17" ht="20" customHeight="1" x14ac:dyDescent="0.25">
      <c r="A147" s="64"/>
      <c r="B147" s="64"/>
      <c r="C147" s="64"/>
      <c r="D147" s="10"/>
      <c r="E147" s="10"/>
      <c r="F147" s="14">
        <f t="shared" si="1"/>
        <v>0</v>
      </c>
      <c r="G147" s="6"/>
      <c r="H147" s="6"/>
      <c r="I147" s="6"/>
      <c r="J147" s="6"/>
      <c r="K147" s="6"/>
      <c r="L147" s="6"/>
      <c r="M147" s="8"/>
      <c r="N147" s="8"/>
      <c r="O147" s="6" t="s">
        <v>23</v>
      </c>
      <c r="P147" s="9"/>
    </row>
    <row r="148" spans="1:17" ht="20" customHeight="1" x14ac:dyDescent="0.25">
      <c r="A148" s="64">
        <v>70</v>
      </c>
      <c r="B148" s="64" t="s">
        <v>109</v>
      </c>
      <c r="C148" s="64" t="s">
        <v>110</v>
      </c>
      <c r="D148" s="10">
        <v>0.29930555555555555</v>
      </c>
      <c r="E148" s="10">
        <v>0.3</v>
      </c>
      <c r="F148" s="14">
        <f t="shared" si="1"/>
        <v>6.9444444444444198E-4</v>
      </c>
      <c r="G148" s="6">
        <v>6467</v>
      </c>
      <c r="H148" s="6">
        <v>30</v>
      </c>
      <c r="I148" s="6" t="s">
        <v>148</v>
      </c>
      <c r="J148" s="6" t="s">
        <v>274</v>
      </c>
      <c r="K148" s="6" t="s">
        <v>275</v>
      </c>
      <c r="L148" s="6" t="s">
        <v>272</v>
      </c>
      <c r="M148" s="8">
        <v>0.29166666666666669</v>
      </c>
      <c r="N148" s="8">
        <v>0.3125</v>
      </c>
      <c r="O148" s="6" t="s">
        <v>19</v>
      </c>
      <c r="P148" s="9"/>
    </row>
    <row r="149" spans="1:17" ht="20" customHeight="1" x14ac:dyDescent="0.25">
      <c r="A149" s="64"/>
      <c r="B149" s="64"/>
      <c r="C149" s="64"/>
      <c r="D149" s="10">
        <v>0.7319444444444444</v>
      </c>
      <c r="E149" s="10">
        <v>0.73333333333333339</v>
      </c>
      <c r="F149" s="14">
        <f t="shared" si="1"/>
        <v>1.388888888888995E-3</v>
      </c>
      <c r="G149" s="6">
        <v>6475.9</v>
      </c>
      <c r="H149" s="6">
        <v>140</v>
      </c>
      <c r="I149" s="6" t="s">
        <v>148</v>
      </c>
      <c r="J149" s="6" t="s">
        <v>274</v>
      </c>
      <c r="K149" s="6" t="s">
        <v>275</v>
      </c>
      <c r="L149" s="6" t="s">
        <v>272</v>
      </c>
      <c r="M149" s="8">
        <v>0.64583333333333337</v>
      </c>
      <c r="N149" s="8">
        <v>0.75</v>
      </c>
      <c r="O149" s="6" t="s">
        <v>19</v>
      </c>
      <c r="P149" s="9"/>
      <c r="Q149"/>
    </row>
    <row r="150" spans="1:17" ht="20" customHeight="1" x14ac:dyDescent="0.25">
      <c r="A150" s="64">
        <v>71</v>
      </c>
      <c r="B150" s="64" t="s">
        <v>111</v>
      </c>
      <c r="C150" s="64" t="s">
        <v>112</v>
      </c>
      <c r="D150" s="10">
        <v>0.72361111111111109</v>
      </c>
      <c r="E150" s="10">
        <v>0.72499999999999998</v>
      </c>
      <c r="F150" s="14">
        <f t="shared" si="1"/>
        <v>1.388888888888884E-3</v>
      </c>
      <c r="G150" s="6">
        <v>5255.3</v>
      </c>
      <c r="H150" s="6">
        <v>111</v>
      </c>
      <c r="I150" s="6" t="s">
        <v>148</v>
      </c>
      <c r="J150" s="6" t="s">
        <v>274</v>
      </c>
      <c r="K150" s="6" t="s">
        <v>275</v>
      </c>
      <c r="L150" s="6" t="s">
        <v>272</v>
      </c>
      <c r="M150" s="8">
        <v>0.64583333333333337</v>
      </c>
      <c r="N150" s="8">
        <v>0.75</v>
      </c>
      <c r="O150" s="6" t="s">
        <v>19</v>
      </c>
      <c r="P150" s="15"/>
      <c r="Q150"/>
    </row>
    <row r="151" spans="1:17" ht="20" customHeight="1" x14ac:dyDescent="0.25">
      <c r="A151" s="64"/>
      <c r="B151" s="64"/>
      <c r="C151" s="64"/>
      <c r="D151" s="10">
        <v>0.28055555555555556</v>
      </c>
      <c r="E151" s="10">
        <v>0.28125</v>
      </c>
      <c r="F151" s="14">
        <f t="shared" si="1"/>
        <v>6.9444444444444198E-4</v>
      </c>
      <c r="G151" s="6">
        <v>5262.9</v>
      </c>
      <c r="H151" s="6">
        <v>88</v>
      </c>
      <c r="I151" s="6" t="s">
        <v>148</v>
      </c>
      <c r="J151" s="6" t="s">
        <v>316</v>
      </c>
      <c r="K151" s="6" t="s">
        <v>303</v>
      </c>
      <c r="L151" s="6" t="s">
        <v>272</v>
      </c>
      <c r="M151" s="8">
        <v>0.15972222222222224</v>
      </c>
      <c r="N151" s="8">
        <v>0.29166666666666669</v>
      </c>
      <c r="O151" s="6" t="s">
        <v>19</v>
      </c>
      <c r="P151" s="9"/>
      <c r="Q151"/>
    </row>
    <row r="152" spans="1:17" ht="20" customHeight="1" x14ac:dyDescent="0.25">
      <c r="A152" s="73">
        <v>72</v>
      </c>
      <c r="B152" s="73" t="s">
        <v>113</v>
      </c>
      <c r="C152" s="73" t="s">
        <v>114</v>
      </c>
      <c r="D152" s="10">
        <v>0.33333333333333331</v>
      </c>
      <c r="E152" s="10">
        <v>0.3354166666666667</v>
      </c>
      <c r="F152" s="14">
        <f t="shared" si="1"/>
        <v>2.0833333333333814E-3</v>
      </c>
      <c r="G152" s="6">
        <v>4239</v>
      </c>
      <c r="H152" s="6">
        <v>200</v>
      </c>
      <c r="I152" s="6" t="s">
        <v>296</v>
      </c>
      <c r="J152" s="6" t="s">
        <v>297</v>
      </c>
      <c r="K152" s="6" t="s">
        <v>275</v>
      </c>
      <c r="L152" s="6" t="s">
        <v>44</v>
      </c>
      <c r="M152" s="8">
        <v>0.32291666666666669</v>
      </c>
      <c r="N152" s="8">
        <v>0.78125</v>
      </c>
      <c r="O152" s="6" t="s">
        <v>19</v>
      </c>
      <c r="P152" s="9"/>
    </row>
    <row r="153" spans="1:17" ht="20" customHeight="1" x14ac:dyDescent="0.25">
      <c r="A153" s="74"/>
      <c r="B153" s="74"/>
      <c r="C153" s="74"/>
      <c r="D153" s="10">
        <v>0.52430555555555558</v>
      </c>
      <c r="E153" s="10">
        <v>0.52569444444444446</v>
      </c>
      <c r="F153" s="14">
        <f t="shared" si="1"/>
        <v>1.388888888888884E-3</v>
      </c>
      <c r="G153" s="6">
        <v>4243.8</v>
      </c>
      <c r="H153" s="6">
        <v>180</v>
      </c>
      <c r="I153" s="7" t="s">
        <v>147</v>
      </c>
      <c r="J153" s="6" t="s">
        <v>319</v>
      </c>
      <c r="K153" s="6" t="s">
        <v>275</v>
      </c>
      <c r="L153" s="6" t="s">
        <v>44</v>
      </c>
      <c r="M153" s="8">
        <v>0.51388888888888895</v>
      </c>
      <c r="N153" s="8">
        <v>0.53194444444444444</v>
      </c>
      <c r="O153" s="6" t="s">
        <v>19</v>
      </c>
      <c r="P153" s="9"/>
    </row>
    <row r="154" spans="1:17" ht="20" customHeight="1" x14ac:dyDescent="0.25">
      <c r="A154" s="75"/>
      <c r="B154" s="75"/>
      <c r="C154" s="75"/>
      <c r="D154" s="10">
        <v>0.91736111111111107</v>
      </c>
      <c r="E154" s="10">
        <v>0.91875000000000007</v>
      </c>
      <c r="F154" s="14">
        <f t="shared" si="1"/>
        <v>1.388888888888995E-3</v>
      </c>
      <c r="G154" s="6">
        <v>4250</v>
      </c>
      <c r="H154" s="6">
        <v>234</v>
      </c>
      <c r="I154" s="6" t="s">
        <v>147</v>
      </c>
      <c r="J154" s="6" t="s">
        <v>314</v>
      </c>
      <c r="K154" s="6" t="s">
        <v>303</v>
      </c>
      <c r="L154" s="6" t="s">
        <v>44</v>
      </c>
      <c r="M154" s="8">
        <v>0.90625</v>
      </c>
      <c r="N154" s="8">
        <v>0.96875</v>
      </c>
      <c r="O154" s="6" t="s">
        <v>19</v>
      </c>
      <c r="P154" s="9"/>
    </row>
    <row r="155" spans="1:17" ht="20" customHeight="1" x14ac:dyDescent="0.25">
      <c r="A155" s="64">
        <v>73</v>
      </c>
      <c r="B155" s="64" t="s">
        <v>115</v>
      </c>
      <c r="C155" s="64" t="s">
        <v>116</v>
      </c>
      <c r="D155" s="10">
        <v>0.52361111111111114</v>
      </c>
      <c r="E155" s="10">
        <v>0.52500000000000002</v>
      </c>
      <c r="F155" s="14">
        <f t="shared" si="1"/>
        <v>1.388888888888884E-3</v>
      </c>
      <c r="G155" s="6">
        <v>2587.5</v>
      </c>
      <c r="H155" s="6">
        <v>235</v>
      </c>
      <c r="I155" s="6" t="s">
        <v>148</v>
      </c>
      <c r="J155" s="6" t="s">
        <v>274</v>
      </c>
      <c r="K155" s="6" t="s">
        <v>275</v>
      </c>
      <c r="L155" s="6" t="s">
        <v>44</v>
      </c>
      <c r="M155" s="8">
        <v>0.375</v>
      </c>
      <c r="N155" s="8">
        <v>0.56597222222222221</v>
      </c>
      <c r="O155" s="6" t="s">
        <v>19</v>
      </c>
      <c r="P155" s="9"/>
    </row>
    <row r="156" spans="1:17" ht="20" customHeight="1" x14ac:dyDescent="0.25">
      <c r="A156" s="64"/>
      <c r="B156" s="64"/>
      <c r="C156" s="64"/>
      <c r="D156" s="10">
        <v>0.99305555555555547</v>
      </c>
      <c r="E156" s="10">
        <v>0.99444444444444446</v>
      </c>
      <c r="F156" s="14">
        <f t="shared" si="1"/>
        <v>1.388888888888995E-3</v>
      </c>
      <c r="G156" s="6">
        <v>2597.3000000000002</v>
      </c>
      <c r="H156" s="6">
        <v>240</v>
      </c>
      <c r="I156" s="6" t="s">
        <v>296</v>
      </c>
      <c r="J156" s="6" t="s">
        <v>302</v>
      </c>
      <c r="K156" s="6" t="s">
        <v>303</v>
      </c>
      <c r="L156" s="6" t="s">
        <v>44</v>
      </c>
      <c r="M156" s="8">
        <v>0.875</v>
      </c>
      <c r="N156" s="8">
        <v>1.0208333333333333</v>
      </c>
      <c r="O156" s="6" t="s">
        <v>19</v>
      </c>
      <c r="P156" s="9"/>
    </row>
    <row r="157" spans="1:17" ht="20" customHeight="1" x14ac:dyDescent="0.25">
      <c r="A157" s="64">
        <v>74</v>
      </c>
      <c r="B157" s="64" t="s">
        <v>115</v>
      </c>
      <c r="C157" s="64" t="s">
        <v>117</v>
      </c>
      <c r="D157" s="10">
        <v>0.45902777777777781</v>
      </c>
      <c r="E157" s="10">
        <v>0.4597222222222222</v>
      </c>
      <c r="F157" s="14">
        <f t="shared" si="1"/>
        <v>6.9444444444438647E-4</v>
      </c>
      <c r="G157" s="6">
        <v>2638.1</v>
      </c>
      <c r="H157" s="6">
        <v>247</v>
      </c>
      <c r="I157" s="7" t="s">
        <v>147</v>
      </c>
      <c r="J157" s="6" t="s">
        <v>319</v>
      </c>
      <c r="K157" s="6" t="s">
        <v>275</v>
      </c>
      <c r="L157" s="6" t="s">
        <v>44</v>
      </c>
      <c r="M157" s="8">
        <v>0.4375</v>
      </c>
      <c r="N157" s="8">
        <v>0.47569444444444442</v>
      </c>
      <c r="O157" s="6" t="s">
        <v>19</v>
      </c>
      <c r="P157" s="9"/>
    </row>
    <row r="158" spans="1:17" ht="20" customHeight="1" x14ac:dyDescent="0.25">
      <c r="A158" s="64"/>
      <c r="B158" s="64"/>
      <c r="C158" s="64"/>
      <c r="D158" s="10">
        <v>0.92361111111111116</v>
      </c>
      <c r="E158" s="10">
        <v>0.92499999999999993</v>
      </c>
      <c r="F158" s="14">
        <f t="shared" si="1"/>
        <v>1.3888888888887729E-3</v>
      </c>
      <c r="G158" s="6">
        <v>2646.3</v>
      </c>
      <c r="H158" s="6">
        <v>179</v>
      </c>
      <c r="I158" s="6" t="s">
        <v>147</v>
      </c>
      <c r="J158" s="6" t="s">
        <v>314</v>
      </c>
      <c r="K158" s="6" t="s">
        <v>303</v>
      </c>
      <c r="L158" s="6" t="s">
        <v>44</v>
      </c>
      <c r="M158" s="8">
        <v>0.90625</v>
      </c>
      <c r="N158" s="8">
        <v>0.96875</v>
      </c>
      <c r="O158" s="6" t="s">
        <v>19</v>
      </c>
      <c r="P158" s="9"/>
    </row>
    <row r="159" spans="1:17" ht="20" customHeight="1" x14ac:dyDescent="0.25">
      <c r="A159" s="64">
        <v>75</v>
      </c>
      <c r="B159" s="73" t="s">
        <v>118</v>
      </c>
      <c r="C159" s="64" t="s">
        <v>119</v>
      </c>
      <c r="D159" s="10"/>
      <c r="E159" s="10"/>
      <c r="F159" s="14">
        <f t="shared" si="1"/>
        <v>0</v>
      </c>
      <c r="G159" s="6"/>
      <c r="H159" s="6"/>
      <c r="I159" s="7"/>
      <c r="J159" s="6"/>
      <c r="K159" s="6"/>
      <c r="L159" s="6"/>
      <c r="M159" s="8"/>
      <c r="N159" s="8"/>
      <c r="O159" s="6" t="s">
        <v>23</v>
      </c>
      <c r="P159" s="9"/>
    </row>
    <row r="160" spans="1:17" ht="20" customHeight="1" x14ac:dyDescent="0.25">
      <c r="A160" s="64"/>
      <c r="B160" s="75"/>
      <c r="C160" s="64"/>
      <c r="D160" s="10">
        <v>0.97430555555555554</v>
      </c>
      <c r="E160" s="10">
        <v>0.97569444444444453</v>
      </c>
      <c r="F160" s="14">
        <f t="shared" si="1"/>
        <v>1.388888888888995E-3</v>
      </c>
      <c r="G160" s="6">
        <v>1836.6</v>
      </c>
      <c r="H160" s="6">
        <v>215</v>
      </c>
      <c r="I160" s="6" t="s">
        <v>296</v>
      </c>
      <c r="J160" s="6" t="s">
        <v>302</v>
      </c>
      <c r="K160" s="6" t="s">
        <v>303</v>
      </c>
      <c r="L160" s="6" t="s">
        <v>44</v>
      </c>
      <c r="M160" s="8">
        <v>0.875</v>
      </c>
      <c r="N160" s="8">
        <v>1.0208333333333333</v>
      </c>
      <c r="O160" s="6" t="s">
        <v>19</v>
      </c>
      <c r="P160" s="9"/>
    </row>
    <row r="161" spans="1:16" ht="20" customHeight="1" x14ac:dyDescent="0.25">
      <c r="A161" s="64">
        <v>76</v>
      </c>
      <c r="B161" s="73" t="s">
        <v>312</v>
      </c>
      <c r="C161" s="64" t="s">
        <v>265</v>
      </c>
      <c r="D161" s="10">
        <v>0.72986111111111107</v>
      </c>
      <c r="E161" s="10">
        <v>0.73125000000000007</v>
      </c>
      <c r="F161" s="14">
        <f t="shared" si="1"/>
        <v>1.388888888888995E-3</v>
      </c>
      <c r="G161" s="6">
        <v>79.7</v>
      </c>
      <c r="H161" s="6">
        <v>225</v>
      </c>
      <c r="I161" s="6" t="s">
        <v>148</v>
      </c>
      <c r="J161" s="6" t="s">
        <v>274</v>
      </c>
      <c r="K161" s="6" t="s">
        <v>275</v>
      </c>
      <c r="L161" s="6" t="s">
        <v>272</v>
      </c>
      <c r="M161" s="8">
        <v>0.64583333333333337</v>
      </c>
      <c r="N161" s="8">
        <v>0.75</v>
      </c>
      <c r="O161" s="6" t="s">
        <v>19</v>
      </c>
      <c r="P161" s="9"/>
    </row>
    <row r="162" spans="1:16" ht="20" customHeight="1" x14ac:dyDescent="0.25">
      <c r="A162" s="64"/>
      <c r="B162" s="75"/>
      <c r="C162" s="64"/>
      <c r="D162" s="10">
        <v>0.28888888888888892</v>
      </c>
      <c r="E162" s="10">
        <v>0.2902777777777778</v>
      </c>
      <c r="F162" s="14">
        <f>E162-D162</f>
        <v>1.388888888888884E-3</v>
      </c>
      <c r="G162" s="6">
        <v>89.5</v>
      </c>
      <c r="H162" s="6">
        <v>155</v>
      </c>
      <c r="I162" s="6" t="s">
        <v>148</v>
      </c>
      <c r="J162" s="6" t="s">
        <v>316</v>
      </c>
      <c r="K162" s="6" t="s">
        <v>303</v>
      </c>
      <c r="L162" s="6" t="s">
        <v>272</v>
      </c>
      <c r="M162" s="8">
        <v>0.15972222222222224</v>
      </c>
      <c r="N162" s="8">
        <v>0.29166666666666669</v>
      </c>
      <c r="O162" s="6" t="s">
        <v>19</v>
      </c>
      <c r="P162" s="9"/>
    </row>
    <row r="163" spans="1:16" ht="20" customHeight="1" x14ac:dyDescent="0.25">
      <c r="A163" s="64">
        <v>77</v>
      </c>
      <c r="B163" s="73" t="s">
        <v>120</v>
      </c>
      <c r="C163" s="64" t="s">
        <v>121</v>
      </c>
      <c r="D163" s="10">
        <v>0.67986111111111114</v>
      </c>
      <c r="E163" s="10">
        <v>0.68125000000000002</v>
      </c>
      <c r="F163" s="14">
        <f t="shared" si="1"/>
        <v>1.388888888888884E-3</v>
      </c>
      <c r="G163" s="6">
        <v>1839</v>
      </c>
      <c r="H163" s="6">
        <v>308</v>
      </c>
      <c r="I163" s="7" t="s">
        <v>147</v>
      </c>
      <c r="J163" s="6" t="s">
        <v>319</v>
      </c>
      <c r="K163" s="6" t="s">
        <v>275</v>
      </c>
      <c r="L163" s="6" t="s">
        <v>284</v>
      </c>
      <c r="M163" s="8">
        <v>0.66388888888888886</v>
      </c>
      <c r="N163" s="8">
        <v>0.70347222222222217</v>
      </c>
      <c r="O163" s="6" t="s">
        <v>19</v>
      </c>
      <c r="P163" s="9"/>
    </row>
    <row r="164" spans="1:16" ht="20" customHeight="1" x14ac:dyDescent="0.25">
      <c r="A164" s="64"/>
      <c r="B164" s="75"/>
      <c r="C164" s="64"/>
      <c r="D164" s="10">
        <v>0.19444444444444445</v>
      </c>
      <c r="E164" s="10">
        <v>0.19583333333333333</v>
      </c>
      <c r="F164" s="14">
        <f t="shared" si="1"/>
        <v>1.388888888888884E-3</v>
      </c>
      <c r="G164" s="6">
        <v>1843</v>
      </c>
      <c r="H164" s="6">
        <v>140</v>
      </c>
      <c r="I164" s="6" t="s">
        <v>147</v>
      </c>
      <c r="J164" s="6" t="s">
        <v>314</v>
      </c>
      <c r="K164" s="6" t="s">
        <v>303</v>
      </c>
      <c r="L164" s="6" t="s">
        <v>284</v>
      </c>
      <c r="M164" s="8">
        <v>0.16319444444444445</v>
      </c>
      <c r="N164" s="8">
        <v>0.26041666666666669</v>
      </c>
      <c r="O164" s="6" t="s">
        <v>19</v>
      </c>
      <c r="P164" s="9"/>
    </row>
    <row r="165" spans="1:16" ht="20" customHeight="1" x14ac:dyDescent="0.25">
      <c r="A165" s="64">
        <v>78</v>
      </c>
      <c r="B165" s="64" t="s">
        <v>122</v>
      </c>
      <c r="C165" s="64" t="s">
        <v>123</v>
      </c>
      <c r="D165" s="10">
        <v>0.43402777777777773</v>
      </c>
      <c r="E165" s="10">
        <v>0.43472222222222223</v>
      </c>
      <c r="F165" s="14">
        <f t="shared" si="1"/>
        <v>6.9444444444449749E-4</v>
      </c>
      <c r="G165" s="6">
        <v>3514.1</v>
      </c>
      <c r="H165" s="6">
        <v>142</v>
      </c>
      <c r="I165" s="6" t="s">
        <v>148</v>
      </c>
      <c r="J165" s="6" t="s">
        <v>274</v>
      </c>
      <c r="K165" s="6" t="s">
        <v>275</v>
      </c>
      <c r="L165" s="6" t="s">
        <v>44</v>
      </c>
      <c r="M165" s="8">
        <v>0.375</v>
      </c>
      <c r="N165" s="8">
        <v>0.56597222222222221</v>
      </c>
      <c r="O165" s="6" t="s">
        <v>19</v>
      </c>
      <c r="P165" s="34"/>
    </row>
    <row r="166" spans="1:16" ht="20" customHeight="1" x14ac:dyDescent="0.25">
      <c r="A166" s="64"/>
      <c r="B166" s="64"/>
      <c r="C166" s="64"/>
      <c r="D166" s="10">
        <v>0.94930555555555562</v>
      </c>
      <c r="E166" s="10">
        <v>0.95000000000000007</v>
      </c>
      <c r="F166" s="14">
        <f t="shared" si="1"/>
        <v>6.9444444444444198E-4</v>
      </c>
      <c r="G166" s="6">
        <v>3521.8</v>
      </c>
      <c r="H166" s="6">
        <v>88</v>
      </c>
      <c r="I166" s="6" t="s">
        <v>148</v>
      </c>
      <c r="J166" s="6" t="s">
        <v>316</v>
      </c>
      <c r="K166" s="6" t="s">
        <v>303</v>
      </c>
      <c r="L166" s="6" t="s">
        <v>44</v>
      </c>
      <c r="M166" s="8">
        <v>0.89583333333333337</v>
      </c>
      <c r="N166" s="8">
        <v>1.0104166666666667</v>
      </c>
      <c r="O166" s="6" t="s">
        <v>19</v>
      </c>
      <c r="P166" s="9"/>
    </row>
    <row r="167" spans="1:16" ht="20" customHeight="1" x14ac:dyDescent="0.25">
      <c r="A167" s="64">
        <v>79</v>
      </c>
      <c r="B167" s="64" t="s">
        <v>122</v>
      </c>
      <c r="C167" s="64" t="s">
        <v>124</v>
      </c>
      <c r="D167" s="10"/>
      <c r="E167" s="10"/>
      <c r="F167" s="14">
        <f t="shared" si="1"/>
        <v>0</v>
      </c>
      <c r="G167" s="6"/>
      <c r="H167" s="6"/>
      <c r="I167" s="7"/>
      <c r="J167" s="6"/>
      <c r="K167" s="6"/>
      <c r="L167" s="6"/>
      <c r="M167" s="8"/>
      <c r="N167" s="8"/>
      <c r="O167" s="6" t="s">
        <v>23</v>
      </c>
      <c r="P167" s="9"/>
    </row>
    <row r="168" spans="1:16" ht="20" customHeight="1" x14ac:dyDescent="0.25">
      <c r="A168" s="64"/>
      <c r="B168" s="64"/>
      <c r="C168" s="64"/>
      <c r="D168" s="10">
        <v>0.24652777777777779</v>
      </c>
      <c r="E168" s="10">
        <v>0.24791666666666667</v>
      </c>
      <c r="F168" s="14">
        <f t="shared" si="1"/>
        <v>1.388888888888884E-3</v>
      </c>
      <c r="G168" s="6">
        <v>2200.5</v>
      </c>
      <c r="H168" s="6">
        <v>138</v>
      </c>
      <c r="I168" s="6" t="s">
        <v>147</v>
      </c>
      <c r="J168" s="6" t="s">
        <v>314</v>
      </c>
      <c r="K168" s="6" t="s">
        <v>303</v>
      </c>
      <c r="L168" s="6" t="s">
        <v>284</v>
      </c>
      <c r="M168" s="8">
        <v>0.16319444444444445</v>
      </c>
      <c r="N168" s="8">
        <v>0.26041666666666669</v>
      </c>
      <c r="O168" s="6" t="s">
        <v>19</v>
      </c>
      <c r="P168" s="9"/>
    </row>
    <row r="169" spans="1:16" ht="20" customHeight="1" x14ac:dyDescent="0.25">
      <c r="A169" s="64">
        <v>80</v>
      </c>
      <c r="B169" s="64" t="s">
        <v>122</v>
      </c>
      <c r="C169" s="64" t="s">
        <v>125</v>
      </c>
      <c r="D169" s="10">
        <v>0.71597222222222223</v>
      </c>
      <c r="E169" s="10">
        <v>0.71666666666666667</v>
      </c>
      <c r="F169" s="14">
        <f t="shared" si="1"/>
        <v>6.9444444444444198E-4</v>
      </c>
      <c r="G169" s="6">
        <v>2205.5</v>
      </c>
      <c r="H169" s="6">
        <v>112</v>
      </c>
      <c r="I169" s="7" t="s">
        <v>147</v>
      </c>
      <c r="J169" s="6" t="s">
        <v>319</v>
      </c>
      <c r="K169" s="6" t="s">
        <v>275</v>
      </c>
      <c r="L169" s="6" t="s">
        <v>272</v>
      </c>
      <c r="M169" s="8">
        <v>0.71319444444444446</v>
      </c>
      <c r="N169" s="8">
        <v>0.72916666666666663</v>
      </c>
      <c r="O169" s="6" t="s">
        <v>19</v>
      </c>
      <c r="P169" s="9"/>
    </row>
    <row r="170" spans="1:16" ht="20" customHeight="1" x14ac:dyDescent="0.25">
      <c r="A170" s="64"/>
      <c r="B170" s="64"/>
      <c r="C170" s="64"/>
      <c r="D170" s="10"/>
      <c r="E170" s="10"/>
      <c r="F170" s="14">
        <f t="shared" si="1"/>
        <v>0</v>
      </c>
      <c r="G170" s="6"/>
      <c r="H170" s="6"/>
      <c r="I170" s="7"/>
      <c r="J170" s="6"/>
      <c r="K170" s="6"/>
      <c r="L170" s="6"/>
      <c r="M170" s="8"/>
      <c r="N170" s="8"/>
      <c r="O170" s="6" t="s">
        <v>23</v>
      </c>
      <c r="P170" s="9"/>
    </row>
    <row r="171" spans="1:16" ht="20" customHeight="1" x14ac:dyDescent="0.25">
      <c r="A171" s="64">
        <v>81</v>
      </c>
      <c r="B171" s="64" t="s">
        <v>122</v>
      </c>
      <c r="C171" s="64" t="s">
        <v>126</v>
      </c>
      <c r="D171" s="10"/>
      <c r="E171" s="10"/>
      <c r="F171" s="14">
        <f t="shared" ref="F171:F194" si="2">E171-D171</f>
        <v>0</v>
      </c>
      <c r="G171" s="6"/>
      <c r="H171" s="6"/>
      <c r="I171" s="7"/>
      <c r="J171" s="6"/>
      <c r="K171" s="6"/>
      <c r="L171" s="6"/>
      <c r="M171" s="8"/>
      <c r="N171" s="8"/>
      <c r="O171" s="6" t="s">
        <v>23</v>
      </c>
      <c r="P171" s="9"/>
    </row>
    <row r="172" spans="1:16" ht="20" customHeight="1" x14ac:dyDescent="0.25">
      <c r="A172" s="64"/>
      <c r="B172" s="64"/>
      <c r="C172" s="64"/>
      <c r="D172" s="10"/>
      <c r="E172" s="10"/>
      <c r="F172" s="14">
        <f t="shared" si="2"/>
        <v>0</v>
      </c>
      <c r="G172" s="6"/>
      <c r="H172" s="6"/>
      <c r="I172" s="6"/>
      <c r="J172" s="6"/>
      <c r="K172" s="6"/>
      <c r="L172" s="6"/>
      <c r="M172" s="8"/>
      <c r="N172" s="8"/>
      <c r="O172" s="6" t="s">
        <v>23</v>
      </c>
      <c r="P172" s="9"/>
    </row>
    <row r="173" spans="1:16" ht="20" customHeight="1" x14ac:dyDescent="0.25">
      <c r="A173" s="64">
        <v>82</v>
      </c>
      <c r="B173" s="64" t="s">
        <v>127</v>
      </c>
      <c r="C173" s="64" t="s">
        <v>128</v>
      </c>
      <c r="D173" s="10">
        <v>0.47083333333333338</v>
      </c>
      <c r="E173" s="10">
        <v>0.47152777777777777</v>
      </c>
      <c r="F173" s="14">
        <f t="shared" si="2"/>
        <v>6.9444444444438647E-4</v>
      </c>
      <c r="G173" s="6">
        <v>3436.4</v>
      </c>
      <c r="H173" s="6">
        <v>79</v>
      </c>
      <c r="I173" s="6" t="s">
        <v>148</v>
      </c>
      <c r="J173" s="6" t="s">
        <v>274</v>
      </c>
      <c r="K173" s="6" t="s">
        <v>275</v>
      </c>
      <c r="L173" s="6" t="s">
        <v>44</v>
      </c>
      <c r="M173" s="8">
        <v>0.375</v>
      </c>
      <c r="N173" s="8">
        <v>0.56597222222222221</v>
      </c>
      <c r="O173" s="6" t="s">
        <v>19</v>
      </c>
      <c r="P173" s="9"/>
    </row>
    <row r="174" spans="1:16" ht="20" customHeight="1" x14ac:dyDescent="0.25">
      <c r="A174" s="64"/>
      <c r="B174" s="64"/>
      <c r="C174" s="64"/>
      <c r="D174" s="10">
        <v>0.95624999999999993</v>
      </c>
      <c r="E174" s="10">
        <v>0.95694444444444438</v>
      </c>
      <c r="F174" s="14">
        <f t="shared" si="2"/>
        <v>6.9444444444444198E-4</v>
      </c>
      <c r="G174" s="6">
        <v>3446.3</v>
      </c>
      <c r="H174" s="6">
        <v>73</v>
      </c>
      <c r="I174" s="6" t="s">
        <v>147</v>
      </c>
      <c r="J174" s="6" t="s">
        <v>314</v>
      </c>
      <c r="K174" s="6" t="s">
        <v>303</v>
      </c>
      <c r="L174" s="6" t="s">
        <v>44</v>
      </c>
      <c r="M174" s="8">
        <v>0.90625</v>
      </c>
      <c r="N174" s="8">
        <v>0.96875</v>
      </c>
      <c r="O174" s="6" t="s">
        <v>19</v>
      </c>
      <c r="P174" s="9"/>
    </row>
    <row r="175" spans="1:16" ht="20" customHeight="1" x14ac:dyDescent="0.25">
      <c r="A175" s="64">
        <v>83</v>
      </c>
      <c r="B175" s="73" t="s">
        <v>127</v>
      </c>
      <c r="C175" s="73" t="s">
        <v>129</v>
      </c>
      <c r="D175" s="10">
        <v>0.66805555555555562</v>
      </c>
      <c r="E175" s="10">
        <v>0.66875000000000007</v>
      </c>
      <c r="F175" s="14">
        <f t="shared" si="2"/>
        <v>6.9444444444444198E-4</v>
      </c>
      <c r="G175" s="6">
        <v>2036.4</v>
      </c>
      <c r="H175" s="6">
        <v>97</v>
      </c>
      <c r="I175" s="6" t="s">
        <v>148</v>
      </c>
      <c r="J175" s="6" t="s">
        <v>274</v>
      </c>
      <c r="K175" s="6" t="s">
        <v>275</v>
      </c>
      <c r="L175" s="6" t="s">
        <v>272</v>
      </c>
      <c r="M175" s="8">
        <v>0.64583333333333337</v>
      </c>
      <c r="N175" s="8">
        <v>0.75</v>
      </c>
      <c r="O175" s="6" t="s">
        <v>19</v>
      </c>
      <c r="P175" s="9"/>
    </row>
    <row r="176" spans="1:16" ht="20" customHeight="1" x14ac:dyDescent="0.25">
      <c r="A176" s="64"/>
      <c r="B176" s="74"/>
      <c r="C176" s="74"/>
      <c r="D176" s="10"/>
      <c r="E176" s="10"/>
      <c r="F176" s="14">
        <f t="shared" si="2"/>
        <v>0</v>
      </c>
      <c r="G176" s="6"/>
      <c r="H176" s="6"/>
      <c r="I176" s="6"/>
      <c r="J176" s="6"/>
      <c r="K176" s="6"/>
      <c r="L176" s="6"/>
      <c r="M176" s="8"/>
      <c r="N176" s="8"/>
      <c r="O176" s="6" t="s">
        <v>23</v>
      </c>
      <c r="P176" s="9"/>
    </row>
    <row r="177" spans="1:16" ht="20" customHeight="1" x14ac:dyDescent="0.25">
      <c r="A177" s="64">
        <v>84</v>
      </c>
      <c r="B177" s="64" t="s">
        <v>127</v>
      </c>
      <c r="C177" s="64" t="s">
        <v>130</v>
      </c>
      <c r="D177" s="10">
        <v>0.72013888888888899</v>
      </c>
      <c r="E177" s="10">
        <v>0.72083333333333333</v>
      </c>
      <c r="F177" s="14">
        <f t="shared" si="2"/>
        <v>6.9444444444433095E-4</v>
      </c>
      <c r="G177" s="6">
        <v>2841.9</v>
      </c>
      <c r="H177" s="6">
        <v>142</v>
      </c>
      <c r="I177" s="7" t="s">
        <v>147</v>
      </c>
      <c r="J177" s="6" t="s">
        <v>319</v>
      </c>
      <c r="K177" s="6" t="s">
        <v>275</v>
      </c>
      <c r="L177" s="6" t="s">
        <v>272</v>
      </c>
      <c r="M177" s="8">
        <v>0.71319444444444446</v>
      </c>
      <c r="N177" s="8">
        <v>0.72916666666666663</v>
      </c>
      <c r="O177" s="6" t="s">
        <v>19</v>
      </c>
      <c r="P177" s="9"/>
    </row>
    <row r="178" spans="1:16" ht="20" customHeight="1" x14ac:dyDescent="0.25">
      <c r="A178" s="64"/>
      <c r="B178" s="64"/>
      <c r="C178" s="64"/>
      <c r="D178" s="10"/>
      <c r="E178" s="10"/>
      <c r="F178" s="14">
        <f t="shared" si="2"/>
        <v>0</v>
      </c>
      <c r="G178" s="6"/>
      <c r="H178" s="6"/>
      <c r="I178" s="6"/>
      <c r="J178" s="6"/>
      <c r="K178" s="6"/>
      <c r="L178" s="6"/>
      <c r="M178" s="8"/>
      <c r="N178" s="8"/>
      <c r="O178" s="6" t="s">
        <v>23</v>
      </c>
      <c r="P178" s="9"/>
    </row>
    <row r="179" spans="1:16" ht="20" customHeight="1" x14ac:dyDescent="0.25">
      <c r="A179" s="64">
        <v>85</v>
      </c>
      <c r="B179" s="64" t="s">
        <v>127</v>
      </c>
      <c r="C179" s="64" t="s">
        <v>131</v>
      </c>
      <c r="D179" s="10"/>
      <c r="E179" s="10"/>
      <c r="F179" s="14">
        <f t="shared" si="2"/>
        <v>0</v>
      </c>
      <c r="G179" s="6"/>
      <c r="H179" s="6"/>
      <c r="I179" s="7"/>
      <c r="J179" s="6"/>
      <c r="K179" s="6"/>
      <c r="L179" s="6"/>
      <c r="M179" s="8"/>
      <c r="N179" s="8"/>
      <c r="O179" s="6" t="s">
        <v>22</v>
      </c>
      <c r="P179" s="9"/>
    </row>
    <row r="180" spans="1:16" ht="20" customHeight="1" x14ac:dyDescent="0.25">
      <c r="A180" s="64"/>
      <c r="B180" s="64"/>
      <c r="C180" s="64"/>
      <c r="D180" s="10"/>
      <c r="E180" s="10"/>
      <c r="F180" s="14">
        <f t="shared" si="2"/>
        <v>0</v>
      </c>
      <c r="G180" s="6"/>
      <c r="H180" s="6"/>
      <c r="I180" s="6"/>
      <c r="J180" s="6"/>
      <c r="K180" s="6"/>
      <c r="L180" s="6"/>
      <c r="M180" s="8"/>
      <c r="N180" s="8"/>
      <c r="O180" s="6" t="s">
        <v>22</v>
      </c>
      <c r="P180" s="9"/>
    </row>
    <row r="181" spans="1:16" ht="20" customHeight="1" x14ac:dyDescent="0.25">
      <c r="A181" s="64">
        <v>86</v>
      </c>
      <c r="B181" s="64" t="s">
        <v>127</v>
      </c>
      <c r="C181" s="64" t="s">
        <v>132</v>
      </c>
      <c r="D181" s="10">
        <v>0.46875</v>
      </c>
      <c r="E181" s="10">
        <v>0.4694444444444445</v>
      </c>
      <c r="F181" s="14">
        <f t="shared" si="2"/>
        <v>6.9444444444449749E-4</v>
      </c>
      <c r="G181" s="6">
        <v>2108.9</v>
      </c>
      <c r="H181" s="6">
        <v>112</v>
      </c>
      <c r="I181" s="6" t="s">
        <v>148</v>
      </c>
      <c r="J181" s="6" t="s">
        <v>274</v>
      </c>
      <c r="K181" s="6" t="s">
        <v>275</v>
      </c>
      <c r="L181" s="6" t="s">
        <v>44</v>
      </c>
      <c r="M181" s="8">
        <v>0.375</v>
      </c>
      <c r="N181" s="8">
        <v>0.56597222222222221</v>
      </c>
      <c r="O181" s="6" t="s">
        <v>19</v>
      </c>
      <c r="P181" s="9"/>
    </row>
    <row r="182" spans="1:16" ht="20" customHeight="1" x14ac:dyDescent="0.25">
      <c r="A182" s="64"/>
      <c r="B182" s="64"/>
      <c r="C182" s="64"/>
      <c r="D182" s="10">
        <v>0.9590277777777777</v>
      </c>
      <c r="E182" s="10">
        <v>0.9604166666666667</v>
      </c>
      <c r="F182" s="14">
        <f t="shared" si="2"/>
        <v>1.388888888888995E-3</v>
      </c>
      <c r="G182" s="6">
        <v>2118.1</v>
      </c>
      <c r="H182" s="6">
        <v>100</v>
      </c>
      <c r="I182" s="6" t="s">
        <v>147</v>
      </c>
      <c r="J182" s="6" t="s">
        <v>314</v>
      </c>
      <c r="K182" s="6" t="s">
        <v>303</v>
      </c>
      <c r="L182" s="6" t="s">
        <v>44</v>
      </c>
      <c r="M182" s="8">
        <v>0.90625</v>
      </c>
      <c r="N182" s="8">
        <v>0.96875</v>
      </c>
      <c r="O182" s="6" t="s">
        <v>19</v>
      </c>
      <c r="P182" s="9"/>
    </row>
    <row r="183" spans="1:16" ht="20" customHeight="1" x14ac:dyDescent="0.25">
      <c r="A183" s="64">
        <v>87</v>
      </c>
      <c r="B183" s="64" t="s">
        <v>127</v>
      </c>
      <c r="C183" s="64" t="s">
        <v>133</v>
      </c>
      <c r="D183" s="10">
        <v>0.73402777777777783</v>
      </c>
      <c r="E183" s="10">
        <v>0.73472222222222217</v>
      </c>
      <c r="F183" s="14">
        <f t="shared" si="2"/>
        <v>6.9444444444433095E-4</v>
      </c>
      <c r="G183" s="6">
        <v>2058.8000000000002</v>
      </c>
      <c r="H183" s="6">
        <v>91</v>
      </c>
      <c r="I183" s="6" t="s">
        <v>148</v>
      </c>
      <c r="J183" s="6" t="s">
        <v>274</v>
      </c>
      <c r="K183" s="6" t="s">
        <v>275</v>
      </c>
      <c r="L183" s="6" t="s">
        <v>272</v>
      </c>
      <c r="M183" s="8">
        <v>0.64583333333333337</v>
      </c>
      <c r="N183" s="8">
        <v>0.75</v>
      </c>
      <c r="O183" s="6" t="s">
        <v>19</v>
      </c>
      <c r="P183" s="9"/>
    </row>
    <row r="184" spans="1:16" ht="20" customHeight="1" x14ac:dyDescent="0.25">
      <c r="A184" s="64"/>
      <c r="B184" s="64"/>
      <c r="C184" s="64"/>
      <c r="D184" s="10">
        <v>0.28263888888888888</v>
      </c>
      <c r="E184" s="10">
        <v>0.28333333333333333</v>
      </c>
      <c r="F184" s="14">
        <f t="shared" si="2"/>
        <v>6.9444444444444198E-4</v>
      </c>
      <c r="G184" s="6">
        <v>2065.8000000000002</v>
      </c>
      <c r="H184" s="6">
        <v>81</v>
      </c>
      <c r="I184" s="6" t="s">
        <v>148</v>
      </c>
      <c r="J184" s="6" t="s">
        <v>316</v>
      </c>
      <c r="K184" s="6" t="s">
        <v>303</v>
      </c>
      <c r="L184" s="6" t="s">
        <v>272</v>
      </c>
      <c r="M184" s="8">
        <v>0.15972222222222224</v>
      </c>
      <c r="N184" s="8">
        <v>0.29166666666666669</v>
      </c>
      <c r="O184" s="6" t="s">
        <v>19</v>
      </c>
      <c r="P184" s="9"/>
    </row>
    <row r="185" spans="1:16" ht="20" customHeight="1" x14ac:dyDescent="0.25">
      <c r="A185" s="64">
        <v>88</v>
      </c>
      <c r="B185" s="64" t="s">
        <v>127</v>
      </c>
      <c r="C185" s="64" t="s">
        <v>134</v>
      </c>
      <c r="D185" s="10">
        <v>0.30902777777777779</v>
      </c>
      <c r="E185" s="10">
        <v>0.30972222222222223</v>
      </c>
      <c r="F185" s="14">
        <f t="shared" si="2"/>
        <v>6.9444444444444198E-4</v>
      </c>
      <c r="G185" s="6">
        <v>3081.9</v>
      </c>
      <c r="H185" s="6">
        <v>104</v>
      </c>
      <c r="I185" s="6" t="s">
        <v>148</v>
      </c>
      <c r="J185" s="6" t="s">
        <v>274</v>
      </c>
      <c r="K185" s="6" t="s">
        <v>275</v>
      </c>
      <c r="L185" s="6" t="s">
        <v>272</v>
      </c>
      <c r="M185" s="8">
        <v>0.29166666666666669</v>
      </c>
      <c r="N185" s="8">
        <v>0.3125</v>
      </c>
      <c r="O185" s="6" t="s">
        <v>19</v>
      </c>
      <c r="P185" s="9"/>
    </row>
    <row r="186" spans="1:16" ht="20" customHeight="1" x14ac:dyDescent="0.25">
      <c r="A186" s="64"/>
      <c r="B186" s="64"/>
      <c r="C186" s="64"/>
      <c r="D186" s="10">
        <v>0.72499999999999998</v>
      </c>
      <c r="E186" s="10">
        <v>0.72569444444444453</v>
      </c>
      <c r="F186" s="14">
        <f t="shared" si="2"/>
        <v>6.94444444444553E-4</v>
      </c>
      <c r="G186" s="6">
        <v>3088.3</v>
      </c>
      <c r="H186" s="6">
        <v>106</v>
      </c>
      <c r="I186" s="6" t="s">
        <v>148</v>
      </c>
      <c r="J186" s="6" t="s">
        <v>274</v>
      </c>
      <c r="K186" s="6" t="s">
        <v>275</v>
      </c>
      <c r="L186" s="6" t="s">
        <v>272</v>
      </c>
      <c r="M186" s="8">
        <v>0.64583333333333337</v>
      </c>
      <c r="N186" s="8">
        <v>0.75</v>
      </c>
      <c r="O186" s="6" t="s">
        <v>19</v>
      </c>
      <c r="P186" s="9"/>
    </row>
    <row r="187" spans="1:16" ht="20" customHeight="1" x14ac:dyDescent="0.25">
      <c r="A187" s="64">
        <v>89</v>
      </c>
      <c r="B187" s="64" t="s">
        <v>127</v>
      </c>
      <c r="C187" s="64" t="s">
        <v>135</v>
      </c>
      <c r="D187" s="11">
        <v>0.42638888888888887</v>
      </c>
      <c r="E187" s="11">
        <v>0.42708333333333331</v>
      </c>
      <c r="F187" s="14">
        <f t="shared" si="2"/>
        <v>6.9444444444444198E-4</v>
      </c>
      <c r="G187" s="6">
        <v>2687.9</v>
      </c>
      <c r="H187" s="6">
        <v>118</v>
      </c>
      <c r="I187" s="6" t="s">
        <v>148</v>
      </c>
      <c r="J187" s="6" t="s">
        <v>274</v>
      </c>
      <c r="K187" s="6" t="s">
        <v>275</v>
      </c>
      <c r="L187" s="6" t="s">
        <v>44</v>
      </c>
      <c r="M187" s="8">
        <v>0.375</v>
      </c>
      <c r="N187" s="8">
        <v>0.56597222222222221</v>
      </c>
      <c r="O187" s="6" t="s">
        <v>19</v>
      </c>
      <c r="P187" s="9"/>
    </row>
    <row r="188" spans="1:16" ht="20" customHeight="1" x14ac:dyDescent="0.25">
      <c r="A188" s="64"/>
      <c r="B188" s="64"/>
      <c r="C188" s="64"/>
      <c r="D188" s="10">
        <v>0.91319444444444453</v>
      </c>
      <c r="E188" s="10">
        <v>0.9145833333333333</v>
      </c>
      <c r="F188" s="14">
        <f t="shared" si="2"/>
        <v>1.3888888888887729E-3</v>
      </c>
      <c r="G188" s="6">
        <v>2698.4</v>
      </c>
      <c r="H188" s="6">
        <v>147</v>
      </c>
      <c r="I188" s="6" t="s">
        <v>147</v>
      </c>
      <c r="J188" s="6" t="s">
        <v>314</v>
      </c>
      <c r="K188" s="6" t="s">
        <v>303</v>
      </c>
      <c r="L188" s="6" t="s">
        <v>44</v>
      </c>
      <c r="M188" s="8">
        <v>0.90625</v>
      </c>
      <c r="N188" s="8">
        <v>0.96875</v>
      </c>
      <c r="O188" s="6" t="s">
        <v>19</v>
      </c>
      <c r="P188" s="9"/>
    </row>
    <row r="189" spans="1:16" ht="20" customHeight="1" x14ac:dyDescent="0.25">
      <c r="A189" s="64">
        <v>90</v>
      </c>
      <c r="B189" s="64" t="s">
        <v>127</v>
      </c>
      <c r="C189" s="64" t="s">
        <v>136</v>
      </c>
      <c r="D189" s="10">
        <v>0.76388888888888884</v>
      </c>
      <c r="E189" s="10">
        <v>0.76527777777777783</v>
      </c>
      <c r="F189" s="14">
        <f t="shared" si="2"/>
        <v>1.388888888888995E-3</v>
      </c>
      <c r="G189" s="6">
        <v>2147.6</v>
      </c>
      <c r="H189" s="6">
        <v>174</v>
      </c>
      <c r="I189" s="7" t="s">
        <v>147</v>
      </c>
      <c r="J189" s="6" t="s">
        <v>319</v>
      </c>
      <c r="K189" s="6" t="s">
        <v>275</v>
      </c>
      <c r="L189" s="6" t="s">
        <v>298</v>
      </c>
      <c r="M189" s="8">
        <v>0.73749999999999993</v>
      </c>
      <c r="N189" s="8">
        <v>0.77083333333333337</v>
      </c>
      <c r="O189" s="6" t="s">
        <v>19</v>
      </c>
      <c r="P189" s="9"/>
    </row>
    <row r="190" spans="1:16" ht="20" customHeight="1" x14ac:dyDescent="0.25">
      <c r="A190" s="64"/>
      <c r="B190" s="64"/>
      <c r="C190" s="64"/>
      <c r="D190" s="10">
        <v>0.2722222222222222</v>
      </c>
      <c r="E190" s="10">
        <v>0.27361111111111108</v>
      </c>
      <c r="F190" s="14">
        <f t="shared" si="2"/>
        <v>1.388888888888884E-3</v>
      </c>
      <c r="G190" s="6">
        <v>2151.1999999999998</v>
      </c>
      <c r="H190" s="6">
        <v>45</v>
      </c>
      <c r="I190" s="6" t="s">
        <v>296</v>
      </c>
      <c r="J190" s="6" t="s">
        <v>302</v>
      </c>
      <c r="K190" s="6" t="s">
        <v>303</v>
      </c>
      <c r="L190" s="6" t="s">
        <v>298</v>
      </c>
      <c r="M190" s="8">
        <v>0.19791666666666666</v>
      </c>
      <c r="N190" s="8">
        <v>0.28125</v>
      </c>
      <c r="O190" s="6" t="s">
        <v>19</v>
      </c>
      <c r="P190" s="9"/>
    </row>
    <row r="191" spans="1:16" ht="20" customHeight="1" x14ac:dyDescent="0.25">
      <c r="A191" s="64">
        <v>91</v>
      </c>
      <c r="B191" s="73" t="s">
        <v>127</v>
      </c>
      <c r="C191" s="73" t="s">
        <v>137</v>
      </c>
      <c r="D191" s="11">
        <v>0.52638888888888891</v>
      </c>
      <c r="E191" s="11">
        <v>0.52708333333333335</v>
      </c>
      <c r="F191" s="14">
        <f t="shared" si="2"/>
        <v>6.9444444444444198E-4</v>
      </c>
      <c r="G191" s="6">
        <v>2314.9</v>
      </c>
      <c r="H191" s="6">
        <v>138</v>
      </c>
      <c r="I191" s="7" t="s">
        <v>147</v>
      </c>
      <c r="J191" s="6" t="s">
        <v>319</v>
      </c>
      <c r="K191" s="6" t="s">
        <v>275</v>
      </c>
      <c r="L191" s="6" t="s">
        <v>44</v>
      </c>
      <c r="M191" s="8">
        <v>0.51388888888888895</v>
      </c>
      <c r="N191" s="8">
        <v>0.53194444444444444</v>
      </c>
      <c r="O191" s="6" t="s">
        <v>19</v>
      </c>
      <c r="P191" s="9"/>
    </row>
    <row r="192" spans="1:16" ht="20" customHeight="1" x14ac:dyDescent="0.25">
      <c r="A192" s="64"/>
      <c r="B192" s="74"/>
      <c r="C192" s="74"/>
      <c r="D192" s="10">
        <v>0.9770833333333333</v>
      </c>
      <c r="E192" s="10">
        <v>0.9784722222222223</v>
      </c>
      <c r="F192" s="14">
        <f t="shared" si="2"/>
        <v>1.388888888888995E-3</v>
      </c>
      <c r="G192" s="6">
        <v>2323.1999999999998</v>
      </c>
      <c r="H192" s="6">
        <v>138</v>
      </c>
      <c r="I192" s="6" t="s">
        <v>148</v>
      </c>
      <c r="J192" s="6" t="s">
        <v>316</v>
      </c>
      <c r="K192" s="6" t="s">
        <v>303</v>
      </c>
      <c r="L192" s="6" t="s">
        <v>44</v>
      </c>
      <c r="M192" s="8">
        <v>0.89583333333333337</v>
      </c>
      <c r="N192" s="8">
        <v>1.0104166666666667</v>
      </c>
      <c r="O192" s="6" t="s">
        <v>19</v>
      </c>
      <c r="P192" s="9"/>
    </row>
    <row r="193" spans="1:16" ht="20" customHeight="1" x14ac:dyDescent="0.25">
      <c r="A193" s="64">
        <v>92</v>
      </c>
      <c r="B193" s="73" t="s">
        <v>140</v>
      </c>
      <c r="C193" s="73" t="s">
        <v>141</v>
      </c>
      <c r="D193" s="10">
        <v>0.29166666666666669</v>
      </c>
      <c r="E193" s="10">
        <v>0.29375000000000001</v>
      </c>
      <c r="F193" s="14">
        <f t="shared" si="2"/>
        <v>2.0833333333333259E-3</v>
      </c>
      <c r="G193" s="6">
        <v>1242.7</v>
      </c>
      <c r="H193" s="6">
        <v>150</v>
      </c>
      <c r="I193" s="6" t="s">
        <v>293</v>
      </c>
      <c r="J193" s="6" t="s">
        <v>294</v>
      </c>
      <c r="K193" s="6" t="s">
        <v>275</v>
      </c>
      <c r="L193" s="6" t="s">
        <v>295</v>
      </c>
      <c r="M193" s="8">
        <v>0.25</v>
      </c>
      <c r="N193" s="8">
        <v>0.75</v>
      </c>
      <c r="O193" s="6" t="s">
        <v>19</v>
      </c>
      <c r="P193" s="9"/>
    </row>
    <row r="194" spans="1:16" ht="20" customHeight="1" x14ac:dyDescent="0.25">
      <c r="A194" s="64"/>
      <c r="B194" s="74"/>
      <c r="C194" s="74"/>
      <c r="D194" s="10"/>
      <c r="E194" s="10"/>
      <c r="F194" s="14">
        <f t="shared" si="2"/>
        <v>0</v>
      </c>
      <c r="G194" s="6"/>
      <c r="H194" s="6"/>
      <c r="I194" s="6"/>
      <c r="J194" s="6"/>
      <c r="K194" s="6"/>
      <c r="L194" s="6"/>
      <c r="M194" s="8"/>
      <c r="N194" s="8"/>
      <c r="O194" s="6" t="s">
        <v>23</v>
      </c>
      <c r="P194" s="9"/>
    </row>
    <row r="195" spans="1:16" ht="20" customHeight="1" x14ac:dyDescent="0.25">
      <c r="A195" s="64">
        <v>93</v>
      </c>
      <c r="B195" s="64" t="s">
        <v>142</v>
      </c>
      <c r="C195" s="64" t="s">
        <v>143</v>
      </c>
      <c r="D195" s="10"/>
      <c r="E195" s="10"/>
      <c r="F195" s="14">
        <f t="shared" ref="F195:F233" si="3">E195-D195</f>
        <v>0</v>
      </c>
      <c r="G195" s="6"/>
      <c r="H195" s="6"/>
      <c r="I195" s="7"/>
      <c r="J195" s="6"/>
      <c r="K195" s="6"/>
      <c r="L195" s="6"/>
      <c r="M195" s="8"/>
      <c r="N195" s="8"/>
      <c r="O195" s="6" t="s">
        <v>23</v>
      </c>
      <c r="P195" s="9"/>
    </row>
    <row r="196" spans="1:16" ht="20" customHeight="1" x14ac:dyDescent="0.25">
      <c r="A196" s="64"/>
      <c r="B196" s="64"/>
      <c r="C196" s="64"/>
      <c r="D196" s="10"/>
      <c r="E196" s="10"/>
      <c r="F196" s="14">
        <f t="shared" si="3"/>
        <v>0</v>
      </c>
      <c r="G196" s="6"/>
      <c r="H196" s="6"/>
      <c r="I196" s="6"/>
      <c r="J196" s="6"/>
      <c r="K196" s="6"/>
      <c r="L196" s="6"/>
      <c r="M196" s="8"/>
      <c r="N196" s="8"/>
      <c r="O196" s="6" t="s">
        <v>23</v>
      </c>
      <c r="P196" s="9"/>
    </row>
    <row r="197" spans="1:16" ht="20" customHeight="1" x14ac:dyDescent="0.25">
      <c r="A197" s="64">
        <v>94</v>
      </c>
      <c r="B197" s="64" t="s">
        <v>142</v>
      </c>
      <c r="C197" s="64" t="s">
        <v>144</v>
      </c>
      <c r="D197" s="10">
        <v>0.60277777777777775</v>
      </c>
      <c r="E197" s="10">
        <v>0.60347222222222219</v>
      </c>
      <c r="F197" s="14">
        <f t="shared" si="3"/>
        <v>6.9444444444444198E-4</v>
      </c>
      <c r="G197" s="6">
        <v>4127.7</v>
      </c>
      <c r="H197" s="6">
        <v>100</v>
      </c>
      <c r="I197" s="7" t="s">
        <v>147</v>
      </c>
      <c r="J197" s="6" t="s">
        <v>319</v>
      </c>
      <c r="K197" s="6" t="s">
        <v>275</v>
      </c>
      <c r="L197" s="6" t="s">
        <v>320</v>
      </c>
      <c r="M197" s="8">
        <v>0.59027777777777779</v>
      </c>
      <c r="N197" s="8">
        <v>0.64236111111111105</v>
      </c>
      <c r="O197" s="6" t="s">
        <v>19</v>
      </c>
      <c r="P197" s="9"/>
    </row>
    <row r="198" spans="1:16" ht="20" customHeight="1" x14ac:dyDescent="0.25">
      <c r="A198" s="64"/>
      <c r="B198" s="64"/>
      <c r="C198" s="64"/>
      <c r="D198" s="10"/>
      <c r="E198" s="10"/>
      <c r="F198" s="14">
        <f t="shared" si="3"/>
        <v>0</v>
      </c>
      <c r="G198" s="6"/>
      <c r="H198" s="6"/>
      <c r="I198" s="6"/>
      <c r="J198" s="6"/>
      <c r="K198" s="6"/>
      <c r="L198" s="6"/>
      <c r="M198" s="8"/>
      <c r="N198" s="8"/>
      <c r="O198" s="6" t="s">
        <v>23</v>
      </c>
      <c r="P198" s="9"/>
    </row>
    <row r="199" spans="1:16" ht="20" customHeight="1" x14ac:dyDescent="0.25">
      <c r="A199" s="64">
        <v>95</v>
      </c>
      <c r="B199" s="64" t="s">
        <v>142</v>
      </c>
      <c r="C199" s="64" t="s">
        <v>145</v>
      </c>
      <c r="D199" s="10"/>
      <c r="E199" s="10"/>
      <c r="F199" s="14">
        <f t="shared" si="3"/>
        <v>0</v>
      </c>
      <c r="G199" s="6"/>
      <c r="H199" s="6"/>
      <c r="I199" s="7"/>
      <c r="J199" s="6"/>
      <c r="K199" s="6"/>
      <c r="L199" s="6"/>
      <c r="M199" s="8"/>
      <c r="N199" s="8"/>
      <c r="O199" s="6" t="s">
        <v>22</v>
      </c>
      <c r="P199" s="9"/>
    </row>
    <row r="200" spans="1:16" ht="20" customHeight="1" x14ac:dyDescent="0.25">
      <c r="A200" s="64"/>
      <c r="B200" s="64"/>
      <c r="C200" s="64"/>
      <c r="D200" s="10"/>
      <c r="E200" s="10"/>
      <c r="F200" s="14">
        <f t="shared" si="3"/>
        <v>0</v>
      </c>
      <c r="G200" s="6"/>
      <c r="H200" s="6"/>
      <c r="I200" s="6"/>
      <c r="J200" s="6"/>
      <c r="K200" s="6"/>
      <c r="L200" s="6"/>
      <c r="M200" s="8"/>
      <c r="N200" s="8"/>
      <c r="O200" s="6" t="s">
        <v>22</v>
      </c>
      <c r="P200" s="9"/>
    </row>
    <row r="201" spans="1:16" ht="20" customHeight="1" x14ac:dyDescent="0.25">
      <c r="A201" s="64">
        <v>96</v>
      </c>
      <c r="B201" s="64" t="s">
        <v>146</v>
      </c>
      <c r="C201" s="64" t="s">
        <v>147</v>
      </c>
      <c r="D201" s="10">
        <v>0.60833333333333328</v>
      </c>
      <c r="E201" s="10">
        <v>0.60902777777777783</v>
      </c>
      <c r="F201" s="14">
        <f t="shared" si="3"/>
        <v>6.94444444444553E-4</v>
      </c>
      <c r="G201" s="6">
        <v>3693.2</v>
      </c>
      <c r="H201" s="6">
        <v>120</v>
      </c>
      <c r="I201" s="7" t="s">
        <v>147</v>
      </c>
      <c r="J201" s="6" t="s">
        <v>319</v>
      </c>
      <c r="K201" s="6" t="s">
        <v>275</v>
      </c>
      <c r="L201" s="6" t="s">
        <v>320</v>
      </c>
      <c r="M201" s="8">
        <v>0.59027777777777779</v>
      </c>
      <c r="N201" s="8">
        <v>0.64236111111111105</v>
      </c>
      <c r="O201" s="6" t="s">
        <v>19</v>
      </c>
      <c r="P201" s="9"/>
    </row>
    <row r="202" spans="1:16" ht="20" customHeight="1" x14ac:dyDescent="0.25">
      <c r="A202" s="64"/>
      <c r="B202" s="64"/>
      <c r="C202" s="64"/>
      <c r="D202" s="10"/>
      <c r="E202" s="10"/>
      <c r="F202" s="14">
        <f t="shared" si="3"/>
        <v>0</v>
      </c>
      <c r="G202" s="6"/>
      <c r="H202" s="6"/>
      <c r="I202" s="6"/>
      <c r="J202" s="6"/>
      <c r="K202" s="6"/>
      <c r="L202" s="6"/>
      <c r="M202" s="8"/>
      <c r="N202" s="8"/>
      <c r="O202" s="6" t="s">
        <v>23</v>
      </c>
      <c r="P202" s="9"/>
    </row>
    <row r="203" spans="1:16" ht="20" customHeight="1" x14ac:dyDescent="0.25">
      <c r="A203" s="64">
        <v>97</v>
      </c>
      <c r="B203" s="64" t="s">
        <v>146</v>
      </c>
      <c r="C203" s="64" t="s">
        <v>148</v>
      </c>
      <c r="D203" s="10">
        <v>0.37708333333333338</v>
      </c>
      <c r="E203" s="10">
        <v>0.37777777777777777</v>
      </c>
      <c r="F203" s="14">
        <f t="shared" si="3"/>
        <v>6.9444444444438647E-4</v>
      </c>
      <c r="G203" s="6">
        <v>1775.6</v>
      </c>
      <c r="H203" s="6">
        <v>150</v>
      </c>
      <c r="I203" s="6" t="s">
        <v>148</v>
      </c>
      <c r="J203" s="6" t="s">
        <v>274</v>
      </c>
      <c r="K203" s="6" t="s">
        <v>275</v>
      </c>
      <c r="L203" s="6" t="s">
        <v>44</v>
      </c>
      <c r="M203" s="8">
        <v>0.375</v>
      </c>
      <c r="N203" s="8">
        <v>0.56597222222222221</v>
      </c>
      <c r="O203" s="6" t="s">
        <v>19</v>
      </c>
      <c r="P203" s="9"/>
    </row>
    <row r="204" spans="1:16" ht="20" customHeight="1" x14ac:dyDescent="0.25">
      <c r="A204" s="64"/>
      <c r="B204" s="64"/>
      <c r="C204" s="64"/>
      <c r="D204" s="10"/>
      <c r="E204" s="10"/>
      <c r="F204" s="14">
        <f t="shared" si="3"/>
        <v>0</v>
      </c>
      <c r="G204" s="6"/>
      <c r="H204" s="6"/>
      <c r="I204" s="6"/>
      <c r="J204" s="6"/>
      <c r="K204" s="6"/>
      <c r="L204" s="6"/>
      <c r="M204" s="8"/>
      <c r="N204" s="8"/>
      <c r="O204" s="6" t="s">
        <v>23</v>
      </c>
      <c r="P204" s="9"/>
    </row>
    <row r="205" spans="1:16" ht="20" customHeight="1" x14ac:dyDescent="0.25">
      <c r="A205" s="64">
        <v>98</v>
      </c>
      <c r="B205" s="73" t="s">
        <v>149</v>
      </c>
      <c r="C205" s="73" t="s">
        <v>150</v>
      </c>
      <c r="D205" s="10">
        <v>0.30555555555555552</v>
      </c>
      <c r="E205" s="10">
        <v>0.30624999999999997</v>
      </c>
      <c r="F205" s="14">
        <f t="shared" si="3"/>
        <v>6.9444444444444198E-4</v>
      </c>
      <c r="G205" s="6">
        <v>1593.7</v>
      </c>
      <c r="H205" s="6">
        <v>128</v>
      </c>
      <c r="I205" s="6" t="s">
        <v>293</v>
      </c>
      <c r="J205" s="6" t="s">
        <v>294</v>
      </c>
      <c r="K205" s="6" t="s">
        <v>275</v>
      </c>
      <c r="L205" s="6" t="s">
        <v>295</v>
      </c>
      <c r="M205" s="8">
        <v>0.25</v>
      </c>
      <c r="N205" s="8">
        <v>0.75</v>
      </c>
      <c r="O205" s="6" t="s">
        <v>19</v>
      </c>
      <c r="P205" s="9"/>
    </row>
    <row r="206" spans="1:16" ht="20" customHeight="1" x14ac:dyDescent="0.25">
      <c r="A206" s="64"/>
      <c r="B206" s="75"/>
      <c r="C206" s="75"/>
      <c r="D206" s="10"/>
      <c r="E206" s="10"/>
      <c r="F206" s="14">
        <f t="shared" si="3"/>
        <v>0</v>
      </c>
      <c r="G206" s="6"/>
      <c r="H206" s="6"/>
      <c r="I206" s="6"/>
      <c r="J206" s="6"/>
      <c r="K206" s="6"/>
      <c r="L206" s="6"/>
      <c r="M206" s="8"/>
      <c r="N206" s="8"/>
      <c r="O206" s="6" t="s">
        <v>23</v>
      </c>
      <c r="P206" s="9"/>
    </row>
    <row r="207" spans="1:16" ht="20" customHeight="1" x14ac:dyDescent="0.25">
      <c r="A207" s="64">
        <v>99</v>
      </c>
      <c r="B207" s="73" t="s">
        <v>149</v>
      </c>
      <c r="C207" s="73" t="s">
        <v>151</v>
      </c>
      <c r="D207" s="10">
        <v>0.30277777777777776</v>
      </c>
      <c r="E207" s="10">
        <v>0.30486111111111108</v>
      </c>
      <c r="F207" s="14">
        <f t="shared" si="3"/>
        <v>2.0833333333333259E-3</v>
      </c>
      <c r="G207" s="6">
        <v>1441.4</v>
      </c>
      <c r="H207" s="6">
        <v>113</v>
      </c>
      <c r="I207" s="6" t="s">
        <v>296</v>
      </c>
      <c r="J207" s="6" t="s">
        <v>317</v>
      </c>
      <c r="K207" s="6" t="s">
        <v>275</v>
      </c>
      <c r="L207" s="6" t="s">
        <v>297</v>
      </c>
      <c r="M207" s="8">
        <v>0.30208333333333331</v>
      </c>
      <c r="N207" s="8">
        <v>0.3125</v>
      </c>
      <c r="O207" s="6" t="s">
        <v>19</v>
      </c>
      <c r="P207" s="9"/>
    </row>
    <row r="208" spans="1:16" ht="20" customHeight="1" x14ac:dyDescent="0.25">
      <c r="A208" s="64"/>
      <c r="B208" s="75"/>
      <c r="C208" s="75"/>
      <c r="D208" s="10"/>
      <c r="E208" s="10"/>
      <c r="F208" s="14">
        <f t="shared" si="3"/>
        <v>0</v>
      </c>
      <c r="G208" s="6"/>
      <c r="H208" s="6"/>
      <c r="I208" s="6"/>
      <c r="J208" s="6"/>
      <c r="K208" s="6"/>
      <c r="L208" s="6"/>
      <c r="M208" s="8"/>
      <c r="N208" s="8"/>
      <c r="O208" s="6" t="s">
        <v>23</v>
      </c>
      <c r="P208" s="9"/>
    </row>
    <row r="209" spans="1:16" ht="20" customHeight="1" x14ac:dyDescent="0.25">
      <c r="A209" s="64">
        <v>100</v>
      </c>
      <c r="B209" s="73" t="s">
        <v>152</v>
      </c>
      <c r="C209" s="73" t="s">
        <v>153</v>
      </c>
      <c r="D209" s="10"/>
      <c r="E209" s="10"/>
      <c r="F209" s="14">
        <f t="shared" si="3"/>
        <v>0</v>
      </c>
      <c r="G209" s="6"/>
      <c r="H209" s="6"/>
      <c r="I209" s="7"/>
      <c r="J209" s="6"/>
      <c r="K209" s="6"/>
      <c r="L209" s="6"/>
      <c r="M209" s="8"/>
      <c r="N209" s="8"/>
      <c r="O209" s="6" t="s">
        <v>23</v>
      </c>
      <c r="P209" s="9"/>
    </row>
    <row r="210" spans="1:16" ht="20" customHeight="1" x14ac:dyDescent="0.25">
      <c r="A210" s="64"/>
      <c r="B210" s="75"/>
      <c r="C210" s="75"/>
      <c r="D210" s="10"/>
      <c r="E210" s="10"/>
      <c r="F210" s="14">
        <f t="shared" si="3"/>
        <v>0</v>
      </c>
      <c r="G210" s="6"/>
      <c r="H210" s="6"/>
      <c r="I210" s="7"/>
      <c r="J210" s="6"/>
      <c r="K210" s="6"/>
      <c r="L210" s="6"/>
      <c r="M210" s="8"/>
      <c r="N210" s="8"/>
      <c r="O210" s="6" t="s">
        <v>23</v>
      </c>
      <c r="P210" s="9"/>
    </row>
    <row r="211" spans="1:16" ht="20" customHeight="1" x14ac:dyDescent="0.25">
      <c r="A211" s="64">
        <v>101</v>
      </c>
      <c r="B211" s="79" t="s">
        <v>154</v>
      </c>
      <c r="C211" s="79" t="s">
        <v>155</v>
      </c>
      <c r="D211" s="10">
        <v>0.50555555555555554</v>
      </c>
      <c r="E211" s="10">
        <v>0.50763888888888886</v>
      </c>
      <c r="F211" s="14">
        <f t="shared" si="3"/>
        <v>2.0833333333333259E-3</v>
      </c>
      <c r="G211" s="6">
        <v>4367.3</v>
      </c>
      <c r="H211" s="6">
        <v>105</v>
      </c>
      <c r="I211" s="7" t="s">
        <v>296</v>
      </c>
      <c r="J211" s="6" t="s">
        <v>318</v>
      </c>
      <c r="K211" s="6" t="s">
        <v>275</v>
      </c>
      <c r="L211" s="6" t="s">
        <v>280</v>
      </c>
      <c r="M211" s="8">
        <v>0.49305555555555558</v>
      </c>
      <c r="N211" s="8">
        <v>0.51388888888888895</v>
      </c>
      <c r="O211" s="6" t="s">
        <v>19</v>
      </c>
      <c r="P211" s="9"/>
    </row>
    <row r="212" spans="1:16" ht="20" customHeight="1" x14ac:dyDescent="0.25">
      <c r="A212" s="64"/>
      <c r="B212" s="79"/>
      <c r="C212" s="79"/>
      <c r="D212" s="10">
        <v>0.98125000000000007</v>
      </c>
      <c r="E212" s="10">
        <v>0.98263888888888884</v>
      </c>
      <c r="F212" s="14">
        <f t="shared" si="3"/>
        <v>1.3888888888887729E-3</v>
      </c>
      <c r="G212" s="6">
        <v>4377.3999999999996</v>
      </c>
      <c r="H212" s="6">
        <v>167</v>
      </c>
      <c r="I212" s="6" t="s">
        <v>147</v>
      </c>
      <c r="J212" s="6" t="s">
        <v>314</v>
      </c>
      <c r="K212" s="6" t="s">
        <v>303</v>
      </c>
      <c r="L212" s="6" t="s">
        <v>280</v>
      </c>
      <c r="M212" s="8">
        <v>0.97222222222222221</v>
      </c>
      <c r="N212" s="8">
        <v>1.0034722222222221</v>
      </c>
      <c r="O212" s="6" t="s">
        <v>19</v>
      </c>
      <c r="P212" s="9"/>
    </row>
    <row r="213" spans="1:16" ht="20" customHeight="1" x14ac:dyDescent="0.25">
      <c r="A213" s="64">
        <v>102</v>
      </c>
      <c r="B213" s="79" t="s">
        <v>154</v>
      </c>
      <c r="C213" s="79" t="s">
        <v>156</v>
      </c>
      <c r="D213" s="10">
        <v>0.70416666666666661</v>
      </c>
      <c r="E213" s="10">
        <v>0.70624999999999993</v>
      </c>
      <c r="F213" s="14">
        <f t="shared" si="3"/>
        <v>2.0833333333333259E-3</v>
      </c>
      <c r="G213" s="6">
        <v>4063.9</v>
      </c>
      <c r="H213" s="6">
        <v>110</v>
      </c>
      <c r="I213" s="7" t="s">
        <v>296</v>
      </c>
      <c r="J213" s="6" t="s">
        <v>318</v>
      </c>
      <c r="K213" s="6" t="s">
        <v>275</v>
      </c>
      <c r="L213" s="6" t="s">
        <v>301</v>
      </c>
      <c r="M213" s="8">
        <v>0.66666666666666663</v>
      </c>
      <c r="N213" s="8">
        <v>0.70833333333333337</v>
      </c>
      <c r="O213" s="6" t="s">
        <v>19</v>
      </c>
      <c r="P213" s="9"/>
    </row>
    <row r="214" spans="1:16" ht="20" customHeight="1" x14ac:dyDescent="0.25">
      <c r="A214" s="64"/>
      <c r="B214" s="79"/>
      <c r="C214" s="79"/>
      <c r="D214" s="10">
        <v>0.27569444444444446</v>
      </c>
      <c r="E214" s="10">
        <v>0.27708333333333335</v>
      </c>
      <c r="F214" s="14">
        <f t="shared" si="3"/>
        <v>1.388888888888884E-3</v>
      </c>
      <c r="G214" s="6">
        <v>4075</v>
      </c>
      <c r="H214" s="6">
        <v>127</v>
      </c>
      <c r="I214" s="6" t="s">
        <v>147</v>
      </c>
      <c r="J214" s="6" t="s">
        <v>314</v>
      </c>
      <c r="K214" s="6" t="s">
        <v>303</v>
      </c>
      <c r="L214" s="6" t="s">
        <v>301</v>
      </c>
      <c r="M214" s="8">
        <v>0.23611111111111113</v>
      </c>
      <c r="N214" s="8">
        <v>0.28125</v>
      </c>
      <c r="O214" s="6" t="s">
        <v>19</v>
      </c>
      <c r="P214" s="9"/>
    </row>
    <row r="215" spans="1:16" ht="20" customHeight="1" x14ac:dyDescent="0.25">
      <c r="A215" s="64">
        <v>103</v>
      </c>
      <c r="B215" s="79" t="s">
        <v>154</v>
      </c>
      <c r="C215" s="79" t="s">
        <v>157</v>
      </c>
      <c r="D215" s="10">
        <v>0.80069444444444438</v>
      </c>
      <c r="E215" s="10">
        <v>0.80208333333333337</v>
      </c>
      <c r="F215" s="14">
        <f t="shared" si="3"/>
        <v>1.388888888888995E-3</v>
      </c>
      <c r="G215" s="6">
        <v>3620.1</v>
      </c>
      <c r="H215" s="6">
        <v>152</v>
      </c>
      <c r="I215" s="6" t="s">
        <v>148</v>
      </c>
      <c r="J215" s="6" t="s">
        <v>274</v>
      </c>
      <c r="K215" s="6" t="s">
        <v>275</v>
      </c>
      <c r="L215" s="6" t="s">
        <v>272</v>
      </c>
      <c r="M215" s="8">
        <v>0.70833333333333337</v>
      </c>
      <c r="N215" s="8">
        <v>0.80902777777777779</v>
      </c>
      <c r="O215" s="6" t="s">
        <v>19</v>
      </c>
      <c r="P215" s="9"/>
    </row>
    <row r="216" spans="1:16" ht="20" customHeight="1" x14ac:dyDescent="0.25">
      <c r="A216" s="64"/>
      <c r="B216" s="79"/>
      <c r="C216" s="79"/>
      <c r="D216" s="10">
        <v>0.28194444444444444</v>
      </c>
      <c r="E216" s="10">
        <v>0.28333333333333333</v>
      </c>
      <c r="F216" s="14">
        <f t="shared" si="3"/>
        <v>1.388888888888884E-3</v>
      </c>
      <c r="G216" s="6">
        <v>3630</v>
      </c>
      <c r="H216" s="6">
        <v>113</v>
      </c>
      <c r="I216" s="6" t="s">
        <v>147</v>
      </c>
      <c r="J216" s="6" t="s">
        <v>314</v>
      </c>
      <c r="K216" s="6" t="s">
        <v>303</v>
      </c>
      <c r="L216" s="6" t="s">
        <v>272</v>
      </c>
      <c r="M216" s="8">
        <v>0.28125</v>
      </c>
      <c r="N216" s="8">
        <v>0.28819444444444448</v>
      </c>
      <c r="O216" s="6" t="s">
        <v>19</v>
      </c>
      <c r="P216" s="9"/>
    </row>
    <row r="217" spans="1:16" ht="20" customHeight="1" x14ac:dyDescent="0.25">
      <c r="A217" s="64">
        <v>104</v>
      </c>
      <c r="B217" s="80" t="s">
        <v>154</v>
      </c>
      <c r="C217" s="80" t="s">
        <v>158</v>
      </c>
      <c r="D217" s="10">
        <v>0.75208333333333333</v>
      </c>
      <c r="E217" s="10">
        <v>0.75347222222222221</v>
      </c>
      <c r="F217" s="14">
        <f t="shared" si="3"/>
        <v>1.388888888888884E-3</v>
      </c>
      <c r="G217" s="6">
        <v>3146.6</v>
      </c>
      <c r="H217" s="6">
        <v>98</v>
      </c>
      <c r="I217" s="6" t="s">
        <v>148</v>
      </c>
      <c r="J217" s="6" t="s">
        <v>274</v>
      </c>
      <c r="K217" s="6" t="s">
        <v>275</v>
      </c>
      <c r="L217" s="6" t="s">
        <v>272</v>
      </c>
      <c r="M217" s="8">
        <v>0.70833333333333337</v>
      </c>
      <c r="N217" s="8">
        <v>0.80902777777777779</v>
      </c>
      <c r="O217" s="6" t="s">
        <v>19</v>
      </c>
      <c r="P217" s="9"/>
    </row>
    <row r="218" spans="1:16" ht="20" customHeight="1" x14ac:dyDescent="0.25">
      <c r="A218" s="64"/>
      <c r="B218" s="81"/>
      <c r="C218" s="81"/>
      <c r="D218" s="10"/>
      <c r="E218" s="10"/>
      <c r="F218" s="14">
        <f t="shared" si="3"/>
        <v>0</v>
      </c>
      <c r="G218" s="6"/>
      <c r="H218" s="6"/>
      <c r="I218" s="6"/>
      <c r="J218" s="6"/>
      <c r="K218" s="6"/>
      <c r="L218" s="6"/>
      <c r="M218" s="8"/>
      <c r="N218" s="8"/>
      <c r="O218" s="6" t="s">
        <v>23</v>
      </c>
      <c r="P218" s="9"/>
    </row>
    <row r="219" spans="1:16" ht="20" customHeight="1" x14ac:dyDescent="0.25">
      <c r="A219" s="64">
        <v>105</v>
      </c>
      <c r="B219" s="79" t="s">
        <v>154</v>
      </c>
      <c r="C219" s="79" t="s">
        <v>159</v>
      </c>
      <c r="D219" s="10">
        <v>0.50069444444444444</v>
      </c>
      <c r="E219" s="10">
        <v>0.50277777777777777</v>
      </c>
      <c r="F219" s="14">
        <f t="shared" si="3"/>
        <v>2.0833333333333259E-3</v>
      </c>
      <c r="G219" s="6">
        <v>3652.4</v>
      </c>
      <c r="H219" s="6">
        <v>100</v>
      </c>
      <c r="I219" s="7" t="s">
        <v>296</v>
      </c>
      <c r="J219" s="6" t="s">
        <v>318</v>
      </c>
      <c r="K219" s="6" t="s">
        <v>275</v>
      </c>
      <c r="L219" s="6" t="s">
        <v>280</v>
      </c>
      <c r="M219" s="8">
        <v>0.49305555555555558</v>
      </c>
      <c r="N219" s="8">
        <v>0.51388888888888895</v>
      </c>
      <c r="O219" s="6" t="s">
        <v>19</v>
      </c>
      <c r="P219" s="9"/>
    </row>
    <row r="220" spans="1:16" ht="20" customHeight="1" x14ac:dyDescent="0.25">
      <c r="A220" s="64"/>
      <c r="B220" s="79"/>
      <c r="C220" s="79"/>
      <c r="D220" s="10">
        <v>0.99097222222222225</v>
      </c>
      <c r="E220" s="10">
        <v>0.99236111111111114</v>
      </c>
      <c r="F220" s="14">
        <f t="shared" si="3"/>
        <v>1.388888888888884E-3</v>
      </c>
      <c r="G220" s="6">
        <v>3662.5</v>
      </c>
      <c r="H220" s="6">
        <v>180</v>
      </c>
      <c r="I220" s="6" t="s">
        <v>147</v>
      </c>
      <c r="J220" s="6" t="s">
        <v>314</v>
      </c>
      <c r="K220" s="6" t="s">
        <v>303</v>
      </c>
      <c r="L220" s="6" t="s">
        <v>280</v>
      </c>
      <c r="M220" s="8">
        <v>0.97222222222222221</v>
      </c>
      <c r="N220" s="8">
        <v>1.0034722222222221</v>
      </c>
      <c r="O220" s="6" t="s">
        <v>19</v>
      </c>
      <c r="P220" s="9"/>
    </row>
    <row r="221" spans="1:16" ht="20" customHeight="1" x14ac:dyDescent="0.25">
      <c r="A221" s="64">
        <v>106</v>
      </c>
      <c r="B221" s="79" t="s">
        <v>154</v>
      </c>
      <c r="C221" s="79" t="s">
        <v>160</v>
      </c>
      <c r="D221" s="10">
        <v>0.75486111111111109</v>
      </c>
      <c r="E221" s="10">
        <v>0.75624999999999998</v>
      </c>
      <c r="F221" s="14">
        <f t="shared" si="3"/>
        <v>1.388888888888884E-3</v>
      </c>
      <c r="G221" s="6">
        <v>2569.6</v>
      </c>
      <c r="H221" s="6">
        <v>130</v>
      </c>
      <c r="I221" s="6" t="s">
        <v>148</v>
      </c>
      <c r="J221" s="6" t="s">
        <v>274</v>
      </c>
      <c r="K221" s="6" t="s">
        <v>275</v>
      </c>
      <c r="L221" s="6" t="s">
        <v>272</v>
      </c>
      <c r="M221" s="8">
        <v>0.70833333333333337</v>
      </c>
      <c r="N221" s="8">
        <v>0.80902777777777779</v>
      </c>
      <c r="O221" s="6" t="s">
        <v>19</v>
      </c>
      <c r="P221" s="9"/>
    </row>
    <row r="222" spans="1:16" ht="20" customHeight="1" x14ac:dyDescent="0.25">
      <c r="A222" s="64"/>
      <c r="B222" s="79"/>
      <c r="C222" s="79"/>
      <c r="D222" s="10">
        <v>0.24722222222222223</v>
      </c>
      <c r="E222" s="10">
        <v>0.24791666666666667</v>
      </c>
      <c r="F222" s="14">
        <f t="shared" si="3"/>
        <v>6.9444444444444198E-4</v>
      </c>
      <c r="G222" s="6">
        <v>2579.8000000000002</v>
      </c>
      <c r="H222" s="6">
        <v>111</v>
      </c>
      <c r="I222" s="6" t="s">
        <v>148</v>
      </c>
      <c r="J222" s="6" t="s">
        <v>316</v>
      </c>
      <c r="K222" s="6" t="s">
        <v>303</v>
      </c>
      <c r="L222" s="6" t="s">
        <v>272</v>
      </c>
      <c r="M222" s="8">
        <v>0.15972222222222224</v>
      </c>
      <c r="N222" s="8">
        <v>0.29166666666666669</v>
      </c>
      <c r="O222" s="6" t="s">
        <v>19</v>
      </c>
      <c r="P222" s="9"/>
    </row>
    <row r="223" spans="1:16" ht="20" customHeight="1" x14ac:dyDescent="0.25">
      <c r="A223" s="64">
        <v>107</v>
      </c>
      <c r="B223" s="79" t="s">
        <v>154</v>
      </c>
      <c r="C223" s="79" t="s">
        <v>161</v>
      </c>
      <c r="D223" s="10">
        <v>0.51250000000000007</v>
      </c>
      <c r="E223" s="10">
        <v>0.51388888888888895</v>
      </c>
      <c r="F223" s="14">
        <f t="shared" si="3"/>
        <v>1.388888888888884E-3</v>
      </c>
      <c r="G223" s="6">
        <v>2330.1</v>
      </c>
      <c r="H223" s="6">
        <v>112</v>
      </c>
      <c r="I223" s="7" t="s">
        <v>147</v>
      </c>
      <c r="J223" s="6" t="s">
        <v>319</v>
      </c>
      <c r="K223" s="6" t="s">
        <v>275</v>
      </c>
      <c r="L223" s="6" t="s">
        <v>44</v>
      </c>
      <c r="M223" s="8">
        <v>0.51041666666666663</v>
      </c>
      <c r="N223" s="8">
        <v>0.51736111111111105</v>
      </c>
      <c r="O223" s="6" t="s">
        <v>19</v>
      </c>
      <c r="P223" s="9"/>
    </row>
    <row r="224" spans="1:16" ht="20" customHeight="1" x14ac:dyDescent="0.25">
      <c r="A224" s="64"/>
      <c r="B224" s="79"/>
      <c r="C224" s="79"/>
      <c r="D224" s="10">
        <v>0.96597222222222223</v>
      </c>
      <c r="E224" s="10">
        <v>0.96805555555555556</v>
      </c>
      <c r="F224" s="14">
        <f t="shared" si="3"/>
        <v>2.0833333333333259E-3</v>
      </c>
      <c r="G224" s="6">
        <v>2340.1999999999998</v>
      </c>
      <c r="H224" s="6">
        <v>135</v>
      </c>
      <c r="I224" s="6" t="s">
        <v>296</v>
      </c>
      <c r="J224" s="6" t="s">
        <v>302</v>
      </c>
      <c r="K224" s="6" t="s">
        <v>303</v>
      </c>
      <c r="L224" s="6" t="s">
        <v>44</v>
      </c>
      <c r="M224" s="8">
        <v>0.875</v>
      </c>
      <c r="N224" s="8">
        <v>1.0208333333333333</v>
      </c>
      <c r="O224" s="6" t="s">
        <v>19</v>
      </c>
      <c r="P224" s="9"/>
    </row>
    <row r="225" spans="1:16" ht="20" customHeight="1" x14ac:dyDescent="0.25">
      <c r="A225" s="73">
        <v>108</v>
      </c>
      <c r="B225" s="80" t="s">
        <v>154</v>
      </c>
      <c r="C225" s="80" t="s">
        <v>162</v>
      </c>
      <c r="D225" s="10">
        <v>0.29375000000000001</v>
      </c>
      <c r="E225" s="10">
        <v>0.29444444444444445</v>
      </c>
      <c r="F225" s="14">
        <f t="shared" si="3"/>
        <v>6.9444444444444198E-4</v>
      </c>
      <c r="G225" s="6">
        <v>2546.5</v>
      </c>
      <c r="H225" s="6">
        <v>129</v>
      </c>
      <c r="I225" s="6" t="s">
        <v>148</v>
      </c>
      <c r="J225" s="6" t="s">
        <v>274</v>
      </c>
      <c r="K225" s="6" t="s">
        <v>275</v>
      </c>
      <c r="L225" s="6" t="s">
        <v>272</v>
      </c>
      <c r="M225" s="8">
        <v>0.29166666666666669</v>
      </c>
      <c r="N225" s="8">
        <v>0.3263888888888889</v>
      </c>
      <c r="O225" s="6" t="s">
        <v>19</v>
      </c>
      <c r="P225" s="9"/>
    </row>
    <row r="226" spans="1:16" ht="20" customHeight="1" x14ac:dyDescent="0.25">
      <c r="A226" s="74"/>
      <c r="B226" s="81"/>
      <c r="C226" s="81"/>
      <c r="D226" s="10">
        <v>0.72569444444444453</v>
      </c>
      <c r="E226" s="10">
        <v>0.7270833333333333</v>
      </c>
      <c r="F226" s="14">
        <f t="shared" si="3"/>
        <v>1.3888888888887729E-3</v>
      </c>
      <c r="G226" s="6">
        <v>2555.6</v>
      </c>
      <c r="H226" s="6">
        <v>104</v>
      </c>
      <c r="I226" s="6" t="s">
        <v>148</v>
      </c>
      <c r="J226" s="6" t="s">
        <v>274</v>
      </c>
      <c r="K226" s="6" t="s">
        <v>275</v>
      </c>
      <c r="L226" s="6" t="s">
        <v>272</v>
      </c>
      <c r="M226" s="8">
        <v>0.70833333333333337</v>
      </c>
      <c r="N226" s="8">
        <v>0.80902777777777779</v>
      </c>
      <c r="O226" s="6" t="s">
        <v>19</v>
      </c>
      <c r="P226" s="9"/>
    </row>
    <row r="227" spans="1:16" ht="20" customHeight="1" x14ac:dyDescent="0.25">
      <c r="A227" s="75"/>
      <c r="B227" s="82"/>
      <c r="C227" s="82"/>
      <c r="D227" s="10">
        <v>0.27569444444444446</v>
      </c>
      <c r="E227" s="10">
        <v>0.27708333333333335</v>
      </c>
      <c r="F227" s="14">
        <f t="shared" si="3"/>
        <v>1.388888888888884E-3</v>
      </c>
      <c r="G227" s="6">
        <v>2566</v>
      </c>
      <c r="H227" s="6">
        <v>144</v>
      </c>
      <c r="I227" s="6" t="s">
        <v>148</v>
      </c>
      <c r="J227" s="6" t="s">
        <v>316</v>
      </c>
      <c r="K227" s="6" t="s">
        <v>303</v>
      </c>
      <c r="L227" s="6" t="s">
        <v>272</v>
      </c>
      <c r="M227" s="8">
        <v>0.15972222222222224</v>
      </c>
      <c r="N227" s="8">
        <v>0.29166666666666669</v>
      </c>
      <c r="O227" s="6" t="s">
        <v>19</v>
      </c>
      <c r="P227" s="9"/>
    </row>
    <row r="228" spans="1:16" ht="20" customHeight="1" x14ac:dyDescent="0.25">
      <c r="A228" s="64">
        <v>109</v>
      </c>
      <c r="B228" s="79" t="s">
        <v>154</v>
      </c>
      <c r="C228" s="79" t="s">
        <v>163</v>
      </c>
      <c r="D228" s="10">
        <v>0.50624999999999998</v>
      </c>
      <c r="E228" s="10">
        <v>0.50763888888888886</v>
      </c>
      <c r="F228" s="14">
        <f t="shared" si="3"/>
        <v>1.388888888888884E-3</v>
      </c>
      <c r="G228" s="6">
        <v>2401</v>
      </c>
      <c r="H228" s="6">
        <v>130</v>
      </c>
      <c r="I228" s="7" t="s">
        <v>147</v>
      </c>
      <c r="J228" s="6" t="s">
        <v>319</v>
      </c>
      <c r="K228" s="6" t="s">
        <v>275</v>
      </c>
      <c r="L228" s="6" t="s">
        <v>280</v>
      </c>
      <c r="M228" s="8">
        <v>0.4861111111111111</v>
      </c>
      <c r="N228" s="8">
        <v>0.51736111111111105</v>
      </c>
      <c r="O228" s="6" t="s">
        <v>19</v>
      </c>
      <c r="P228" s="9"/>
    </row>
    <row r="229" spans="1:16" ht="20" customHeight="1" x14ac:dyDescent="0.25">
      <c r="A229" s="64"/>
      <c r="B229" s="79"/>
      <c r="C229" s="79"/>
      <c r="D229" s="10">
        <v>1.007638888888889</v>
      </c>
      <c r="E229" s="10">
        <v>1.0090277777777776</v>
      </c>
      <c r="F229" s="14">
        <f t="shared" si="3"/>
        <v>1.3888888888886619E-3</v>
      </c>
      <c r="G229" s="6">
        <v>2411.8000000000002</v>
      </c>
      <c r="H229" s="6">
        <v>144</v>
      </c>
      <c r="I229" s="6" t="s">
        <v>148</v>
      </c>
      <c r="J229" s="6" t="s">
        <v>316</v>
      </c>
      <c r="K229" s="6" t="s">
        <v>303</v>
      </c>
      <c r="L229" s="6" t="s">
        <v>44</v>
      </c>
      <c r="M229" s="8">
        <v>0.98611111111111116</v>
      </c>
      <c r="N229" s="8">
        <v>1.0104166666666667</v>
      </c>
      <c r="O229" s="6" t="s">
        <v>19</v>
      </c>
      <c r="P229" s="9"/>
    </row>
    <row r="230" spans="1:16" ht="20" customHeight="1" x14ac:dyDescent="0.25">
      <c r="A230" s="64">
        <v>110</v>
      </c>
      <c r="B230" s="80" t="s">
        <v>154</v>
      </c>
      <c r="C230" s="80" t="s">
        <v>164</v>
      </c>
      <c r="D230" s="10">
        <v>0.4826388888888889</v>
      </c>
      <c r="E230" s="10">
        <v>0.48402777777777778</v>
      </c>
      <c r="F230" s="14">
        <f>E230-D230</f>
        <v>1.388888888888884E-3</v>
      </c>
      <c r="G230" s="6">
        <v>2576.5</v>
      </c>
      <c r="H230" s="6">
        <v>101</v>
      </c>
      <c r="I230" s="6" t="s">
        <v>148</v>
      </c>
      <c r="J230" s="6" t="s">
        <v>274</v>
      </c>
      <c r="K230" s="6" t="s">
        <v>275</v>
      </c>
      <c r="L230" s="6" t="s">
        <v>44</v>
      </c>
      <c r="M230" s="8">
        <v>0.4375</v>
      </c>
      <c r="N230" s="8">
        <v>0.51388888888888895</v>
      </c>
      <c r="O230" s="6" t="s">
        <v>19</v>
      </c>
      <c r="P230" s="9"/>
    </row>
    <row r="231" spans="1:16" ht="20" customHeight="1" x14ac:dyDescent="0.25">
      <c r="A231" s="64"/>
      <c r="B231" s="81"/>
      <c r="C231" s="81"/>
      <c r="D231" s="10">
        <v>0.96597222222222223</v>
      </c>
      <c r="E231" s="10">
        <v>0.96736111111111101</v>
      </c>
      <c r="F231" s="14">
        <f t="shared" si="3"/>
        <v>1.3888888888887729E-3</v>
      </c>
      <c r="G231" s="6">
        <v>2587.4</v>
      </c>
      <c r="H231" s="6">
        <v>131</v>
      </c>
      <c r="I231" s="6" t="s">
        <v>147</v>
      </c>
      <c r="J231" s="6" t="s">
        <v>314</v>
      </c>
      <c r="K231" s="6" t="s">
        <v>303</v>
      </c>
      <c r="L231" s="6" t="s">
        <v>44</v>
      </c>
      <c r="M231" s="8">
        <v>0.90972222222222221</v>
      </c>
      <c r="N231" s="8">
        <v>0.96875</v>
      </c>
      <c r="O231" s="6" t="s">
        <v>19</v>
      </c>
      <c r="P231" s="9"/>
    </row>
    <row r="232" spans="1:16" ht="20" customHeight="1" x14ac:dyDescent="0.25">
      <c r="A232" s="64">
        <v>111</v>
      </c>
      <c r="B232" s="80" t="s">
        <v>154</v>
      </c>
      <c r="C232" s="80" t="s">
        <v>165</v>
      </c>
      <c r="D232" s="10">
        <v>0.76666666666666661</v>
      </c>
      <c r="E232" s="10">
        <v>0.7680555555555556</v>
      </c>
      <c r="F232" s="14">
        <f t="shared" si="3"/>
        <v>1.388888888888995E-3</v>
      </c>
      <c r="G232" s="6">
        <v>2502.5</v>
      </c>
      <c r="H232" s="6">
        <v>134</v>
      </c>
      <c r="I232" s="6" t="s">
        <v>148</v>
      </c>
      <c r="J232" s="6" t="s">
        <v>274</v>
      </c>
      <c r="K232" s="6" t="s">
        <v>275</v>
      </c>
      <c r="L232" s="6" t="s">
        <v>272</v>
      </c>
      <c r="M232" s="8">
        <v>0.70833333333333337</v>
      </c>
      <c r="N232" s="8">
        <v>0.80902777777777779</v>
      </c>
      <c r="O232" s="6" t="s">
        <v>19</v>
      </c>
      <c r="P232" s="9"/>
    </row>
    <row r="233" spans="1:16" ht="20" customHeight="1" x14ac:dyDescent="0.25">
      <c r="A233" s="64"/>
      <c r="B233" s="81"/>
      <c r="C233" s="81"/>
      <c r="D233" s="10">
        <v>0.26805555555555555</v>
      </c>
      <c r="E233" s="10">
        <v>0.26944444444444443</v>
      </c>
      <c r="F233" s="14">
        <f t="shared" si="3"/>
        <v>1.388888888888884E-3</v>
      </c>
      <c r="G233" s="6">
        <v>2513.1999999999998</v>
      </c>
      <c r="H233" s="6">
        <v>142</v>
      </c>
      <c r="I233" s="6" t="s">
        <v>148</v>
      </c>
      <c r="J233" s="6" t="s">
        <v>316</v>
      </c>
      <c r="K233" s="6" t="s">
        <v>303</v>
      </c>
      <c r="L233" s="6" t="s">
        <v>272</v>
      </c>
      <c r="M233" s="8">
        <v>0.15972222222222224</v>
      </c>
      <c r="N233" s="8">
        <v>0.29166666666666669</v>
      </c>
      <c r="O233" s="6" t="s">
        <v>19</v>
      </c>
      <c r="P233" s="9"/>
    </row>
    <row r="234" spans="1:16" ht="20" customHeight="1" x14ac:dyDescent="0.25">
      <c r="A234" s="64">
        <v>112</v>
      </c>
      <c r="B234" s="80" t="s">
        <v>154</v>
      </c>
      <c r="C234" s="80" t="s">
        <v>166</v>
      </c>
      <c r="D234" s="10">
        <v>0.76944444444444438</v>
      </c>
      <c r="E234" s="10">
        <v>0.77083333333333337</v>
      </c>
      <c r="F234" s="14">
        <f t="shared" ref="F234:F307" si="4">E234-D234</f>
        <v>1.388888888888995E-3</v>
      </c>
      <c r="G234" s="6">
        <v>2416.1999999999998</v>
      </c>
      <c r="H234" s="6">
        <v>79</v>
      </c>
      <c r="I234" s="7" t="s">
        <v>147</v>
      </c>
      <c r="J234" s="6" t="s">
        <v>319</v>
      </c>
      <c r="K234" s="6" t="s">
        <v>275</v>
      </c>
      <c r="L234" s="6" t="s">
        <v>298</v>
      </c>
      <c r="M234" s="8">
        <v>0.73263888888888884</v>
      </c>
      <c r="N234" s="8">
        <v>0.78125</v>
      </c>
      <c r="O234" s="6" t="s">
        <v>19</v>
      </c>
      <c r="P234" s="9"/>
    </row>
    <row r="235" spans="1:16" ht="20" customHeight="1" x14ac:dyDescent="0.25">
      <c r="A235" s="64"/>
      <c r="B235" s="82"/>
      <c r="C235" s="82"/>
      <c r="D235" s="10">
        <v>0.25416666666666665</v>
      </c>
      <c r="E235" s="10">
        <v>0.25555555555555559</v>
      </c>
      <c r="F235" s="14">
        <f>E235-D235</f>
        <v>1.3888888888889395E-3</v>
      </c>
      <c r="G235" s="6">
        <v>2427.4</v>
      </c>
      <c r="H235" s="6">
        <v>128</v>
      </c>
      <c r="I235" s="6" t="s">
        <v>296</v>
      </c>
      <c r="J235" s="6" t="s">
        <v>302</v>
      </c>
      <c r="K235" s="6" t="s">
        <v>303</v>
      </c>
      <c r="L235" s="6" t="s">
        <v>298</v>
      </c>
      <c r="M235" s="8">
        <v>0.19791666666666666</v>
      </c>
      <c r="N235" s="8">
        <v>0.28125</v>
      </c>
      <c r="O235" s="6" t="s">
        <v>19</v>
      </c>
      <c r="P235" s="9"/>
    </row>
    <row r="236" spans="1:16" ht="20" customHeight="1" x14ac:dyDescent="0.25">
      <c r="A236" s="64">
        <v>113</v>
      </c>
      <c r="B236" s="80" t="s">
        <v>154</v>
      </c>
      <c r="C236" s="80" t="s">
        <v>167</v>
      </c>
      <c r="D236" s="10">
        <v>0.32222222222222224</v>
      </c>
      <c r="E236" s="10">
        <v>0.32361111111111113</v>
      </c>
      <c r="F236" s="14">
        <f t="shared" si="4"/>
        <v>1.388888888888884E-3</v>
      </c>
      <c r="G236" s="6">
        <v>6672</v>
      </c>
      <c r="H236" s="6">
        <v>176</v>
      </c>
      <c r="I236" s="6" t="s">
        <v>148</v>
      </c>
      <c r="J236" s="6" t="s">
        <v>274</v>
      </c>
      <c r="K236" s="6" t="s">
        <v>275</v>
      </c>
      <c r="L236" s="6" t="s">
        <v>272</v>
      </c>
      <c r="M236" s="8">
        <v>0.29166666666666669</v>
      </c>
      <c r="N236" s="8">
        <v>0.3263888888888889</v>
      </c>
      <c r="O236" s="6" t="s">
        <v>19</v>
      </c>
      <c r="P236" s="9"/>
    </row>
    <row r="237" spans="1:16" ht="20" customHeight="1" x14ac:dyDescent="0.25">
      <c r="A237" s="64"/>
      <c r="B237" s="82"/>
      <c r="C237" s="82"/>
      <c r="D237" s="10"/>
      <c r="E237" s="10"/>
      <c r="F237" s="14">
        <f t="shared" si="4"/>
        <v>0</v>
      </c>
      <c r="G237" s="6"/>
      <c r="H237" s="6"/>
      <c r="I237" s="7"/>
      <c r="J237" s="6"/>
      <c r="K237" s="6"/>
      <c r="L237" s="6"/>
      <c r="M237" s="8"/>
      <c r="N237" s="8"/>
      <c r="O237" s="6" t="s">
        <v>23</v>
      </c>
      <c r="P237" s="9"/>
    </row>
    <row r="238" spans="1:16" ht="20" customHeight="1" x14ac:dyDescent="0.25">
      <c r="A238" s="64">
        <v>114</v>
      </c>
      <c r="B238" s="79" t="s">
        <v>154</v>
      </c>
      <c r="C238" s="79" t="s">
        <v>168</v>
      </c>
      <c r="D238" s="10">
        <v>0.50555555555555554</v>
      </c>
      <c r="E238" s="10">
        <v>0.50694444444444442</v>
      </c>
      <c r="F238" s="14">
        <f t="shared" si="4"/>
        <v>1.388888888888884E-3</v>
      </c>
      <c r="G238" s="6">
        <v>4049.7</v>
      </c>
      <c r="H238" s="6">
        <v>224</v>
      </c>
      <c r="I238" s="6" t="s">
        <v>148</v>
      </c>
      <c r="J238" s="6" t="s">
        <v>274</v>
      </c>
      <c r="K238" s="6" t="s">
        <v>275</v>
      </c>
      <c r="L238" s="6" t="s">
        <v>44</v>
      </c>
      <c r="M238" s="8">
        <v>0.4375</v>
      </c>
      <c r="N238" s="8">
        <v>0.51388888888888895</v>
      </c>
      <c r="O238" s="6" t="s">
        <v>19</v>
      </c>
      <c r="P238" s="9"/>
    </row>
    <row r="239" spans="1:16" ht="20" customHeight="1" x14ac:dyDescent="0.25">
      <c r="A239" s="64"/>
      <c r="B239" s="79"/>
      <c r="C239" s="79"/>
      <c r="D239" s="10">
        <v>0.97152777777777777</v>
      </c>
      <c r="E239" s="10">
        <v>0.97291666666666676</v>
      </c>
      <c r="F239" s="14">
        <f t="shared" si="4"/>
        <v>1.388888888888995E-3</v>
      </c>
      <c r="G239" s="6">
        <v>4059.9</v>
      </c>
      <c r="H239" s="6">
        <v>170</v>
      </c>
      <c r="I239" s="6" t="s">
        <v>296</v>
      </c>
      <c r="J239" s="6" t="s">
        <v>302</v>
      </c>
      <c r="K239" s="6" t="s">
        <v>303</v>
      </c>
      <c r="L239" s="6" t="s">
        <v>44</v>
      </c>
      <c r="M239" s="8">
        <v>0.875</v>
      </c>
      <c r="N239" s="8">
        <v>1.0208333333333333</v>
      </c>
      <c r="O239" s="6" t="s">
        <v>19</v>
      </c>
      <c r="P239" s="9"/>
    </row>
    <row r="240" spans="1:16" ht="20" customHeight="1" x14ac:dyDescent="0.25">
      <c r="A240" s="64">
        <v>115</v>
      </c>
      <c r="B240" s="79" t="s">
        <v>154</v>
      </c>
      <c r="C240" s="79" t="s">
        <v>169</v>
      </c>
      <c r="D240" s="10">
        <v>0.75</v>
      </c>
      <c r="E240" s="10">
        <v>0.75138888888888899</v>
      </c>
      <c r="F240" s="14">
        <f t="shared" si="4"/>
        <v>1.388888888888995E-3</v>
      </c>
      <c r="G240" s="6">
        <v>4329</v>
      </c>
      <c r="H240" s="6">
        <v>213</v>
      </c>
      <c r="I240" s="6" t="s">
        <v>148</v>
      </c>
      <c r="J240" s="6" t="s">
        <v>274</v>
      </c>
      <c r="K240" s="6" t="s">
        <v>275</v>
      </c>
      <c r="L240" s="6" t="s">
        <v>272</v>
      </c>
      <c r="M240" s="8">
        <v>0.70833333333333337</v>
      </c>
      <c r="N240" s="8">
        <v>0.80902777777777779</v>
      </c>
      <c r="O240" s="6" t="s">
        <v>19</v>
      </c>
      <c r="P240" s="9"/>
    </row>
    <row r="241" spans="1:16" ht="20" customHeight="1" x14ac:dyDescent="0.25">
      <c r="A241" s="64"/>
      <c r="B241" s="79"/>
      <c r="C241" s="79"/>
      <c r="D241" s="10">
        <v>0.25069444444444444</v>
      </c>
      <c r="E241" s="10">
        <v>0.25208333333333333</v>
      </c>
      <c r="F241" s="14">
        <f t="shared" si="4"/>
        <v>1.388888888888884E-3</v>
      </c>
      <c r="G241" s="6">
        <v>4339.3</v>
      </c>
      <c r="H241" s="6">
        <v>231</v>
      </c>
      <c r="I241" s="6" t="s">
        <v>148</v>
      </c>
      <c r="J241" s="6" t="s">
        <v>316</v>
      </c>
      <c r="K241" s="6" t="s">
        <v>303</v>
      </c>
      <c r="L241" s="6" t="s">
        <v>272</v>
      </c>
      <c r="M241" s="8">
        <v>0.15972222222222224</v>
      </c>
      <c r="N241" s="8">
        <v>0.29166666666666669</v>
      </c>
      <c r="O241" s="6" t="s">
        <v>19</v>
      </c>
      <c r="P241" s="9"/>
    </row>
    <row r="242" spans="1:16" ht="20" customHeight="1" x14ac:dyDescent="0.25">
      <c r="A242" s="73">
        <v>116</v>
      </c>
      <c r="B242" s="80" t="s">
        <v>154</v>
      </c>
      <c r="C242" s="80" t="s">
        <v>256</v>
      </c>
      <c r="D242" s="10">
        <v>0.27430555555555552</v>
      </c>
      <c r="E242" s="10">
        <v>0.27638888888888885</v>
      </c>
      <c r="F242" s="14">
        <f t="shared" si="4"/>
        <v>2.0833333333333259E-3</v>
      </c>
      <c r="G242" s="6">
        <v>209</v>
      </c>
      <c r="H242" s="6">
        <v>275</v>
      </c>
      <c r="I242" s="7" t="s">
        <v>296</v>
      </c>
      <c r="J242" s="6" t="s">
        <v>318</v>
      </c>
      <c r="K242" s="6" t="s">
        <v>275</v>
      </c>
      <c r="L242" s="6" t="s">
        <v>298</v>
      </c>
      <c r="M242" s="8">
        <v>0.2638888888888889</v>
      </c>
      <c r="N242" s="8">
        <v>0.28472222222222221</v>
      </c>
      <c r="O242" s="6" t="s">
        <v>19</v>
      </c>
      <c r="P242" s="9"/>
    </row>
    <row r="243" spans="1:16" ht="20" customHeight="1" x14ac:dyDescent="0.25">
      <c r="A243" s="74"/>
      <c r="B243" s="81"/>
      <c r="C243" s="81"/>
      <c r="D243" s="10">
        <v>0.75555555555555554</v>
      </c>
      <c r="E243" s="10">
        <v>0.75763888888888886</v>
      </c>
      <c r="F243" s="14">
        <f t="shared" si="4"/>
        <v>2.0833333333333259E-3</v>
      </c>
      <c r="G243" s="6">
        <v>219.3</v>
      </c>
      <c r="H243" s="6">
        <v>240</v>
      </c>
      <c r="I243" s="7" t="s">
        <v>147</v>
      </c>
      <c r="J243" s="6" t="s">
        <v>319</v>
      </c>
      <c r="K243" s="6" t="s">
        <v>275</v>
      </c>
      <c r="L243" s="6" t="s">
        <v>298</v>
      </c>
      <c r="M243" s="8">
        <v>0.73263888888888884</v>
      </c>
      <c r="N243" s="8">
        <v>0.78125</v>
      </c>
      <c r="O243" s="6" t="s">
        <v>19</v>
      </c>
      <c r="P243" s="9"/>
    </row>
    <row r="244" spans="1:16" ht="20" customHeight="1" x14ac:dyDescent="0.25">
      <c r="A244" s="75"/>
      <c r="B244" s="82"/>
      <c r="C244" s="82"/>
      <c r="D244" s="10">
        <v>0.24444444444444446</v>
      </c>
      <c r="E244" s="10">
        <v>0.24583333333333335</v>
      </c>
      <c r="F244" s="14">
        <f t="shared" si="4"/>
        <v>1.388888888888884E-3</v>
      </c>
      <c r="G244" s="6">
        <v>229.8</v>
      </c>
      <c r="H244" s="6">
        <v>190</v>
      </c>
      <c r="I244" s="6" t="s">
        <v>296</v>
      </c>
      <c r="J244" s="6" t="s">
        <v>302</v>
      </c>
      <c r="K244" s="6" t="s">
        <v>303</v>
      </c>
      <c r="L244" s="6" t="s">
        <v>298</v>
      </c>
      <c r="M244" s="8">
        <v>0.19791666666666666</v>
      </c>
      <c r="N244" s="8">
        <v>0.28125</v>
      </c>
      <c r="O244" s="6" t="s">
        <v>19</v>
      </c>
      <c r="P244" s="9"/>
    </row>
    <row r="245" spans="1:16" ht="20" customHeight="1" x14ac:dyDescent="0.25">
      <c r="A245" s="64">
        <v>117</v>
      </c>
      <c r="B245" s="79" t="s">
        <v>154</v>
      </c>
      <c r="C245" s="79" t="s">
        <v>170</v>
      </c>
      <c r="D245" s="10">
        <v>0.86944444444444446</v>
      </c>
      <c r="E245" s="10">
        <v>0.87222222222222223</v>
      </c>
      <c r="F245" s="14">
        <f t="shared" si="4"/>
        <v>2.7777777777777679E-3</v>
      </c>
      <c r="G245" s="6">
        <v>3873</v>
      </c>
      <c r="H245" s="6">
        <v>317</v>
      </c>
      <c r="I245" s="6" t="s">
        <v>148</v>
      </c>
      <c r="J245" s="6" t="s">
        <v>316</v>
      </c>
      <c r="K245" s="6" t="s">
        <v>303</v>
      </c>
      <c r="L245" s="6" t="s">
        <v>295</v>
      </c>
      <c r="M245" s="8">
        <v>0.86805555555555547</v>
      </c>
      <c r="N245" s="8">
        <v>0.875</v>
      </c>
      <c r="O245" s="6" t="s">
        <v>19</v>
      </c>
      <c r="P245" s="9"/>
    </row>
    <row r="246" spans="1:16" ht="20" customHeight="1" x14ac:dyDescent="0.25">
      <c r="A246" s="64"/>
      <c r="B246" s="79"/>
      <c r="C246" s="79"/>
      <c r="D246" s="10">
        <v>0.23958333333333334</v>
      </c>
      <c r="E246" s="10">
        <v>0.24097222222222223</v>
      </c>
      <c r="F246" s="14">
        <f t="shared" si="4"/>
        <v>1.388888888888884E-3</v>
      </c>
      <c r="G246" s="6">
        <v>3880.2</v>
      </c>
      <c r="H246" s="6">
        <v>196</v>
      </c>
      <c r="I246" s="6" t="s">
        <v>147</v>
      </c>
      <c r="J246" s="6" t="s">
        <v>314</v>
      </c>
      <c r="K246" s="6" t="s">
        <v>303</v>
      </c>
      <c r="L246" s="6" t="s">
        <v>284</v>
      </c>
      <c r="M246" s="8">
        <v>0.23611111111111113</v>
      </c>
      <c r="N246" s="8">
        <v>0.28125</v>
      </c>
      <c r="O246" s="6" t="s">
        <v>19</v>
      </c>
      <c r="P246" s="9"/>
    </row>
    <row r="247" spans="1:16" ht="20" customHeight="1" x14ac:dyDescent="0.25">
      <c r="A247" s="64">
        <v>118</v>
      </c>
      <c r="B247" s="80" t="s">
        <v>154</v>
      </c>
      <c r="C247" s="80" t="s">
        <v>171</v>
      </c>
      <c r="D247" s="10">
        <v>0.76458333333333339</v>
      </c>
      <c r="E247" s="10">
        <v>0.76597222222222217</v>
      </c>
      <c r="F247" s="14">
        <f t="shared" si="4"/>
        <v>1.3888888888887729E-3</v>
      </c>
      <c r="G247" s="6">
        <v>3714.3</v>
      </c>
      <c r="H247" s="6">
        <v>281</v>
      </c>
      <c r="I247" s="6" t="s">
        <v>148</v>
      </c>
      <c r="J247" s="6" t="s">
        <v>274</v>
      </c>
      <c r="K247" s="6" t="s">
        <v>275</v>
      </c>
      <c r="L247" s="6" t="s">
        <v>272</v>
      </c>
      <c r="M247" s="8">
        <v>0.70833333333333337</v>
      </c>
      <c r="N247" s="8">
        <v>0.80902777777777779</v>
      </c>
      <c r="O247" s="6" t="s">
        <v>19</v>
      </c>
      <c r="P247" s="9"/>
    </row>
    <row r="248" spans="1:16" ht="20" customHeight="1" x14ac:dyDescent="0.25">
      <c r="A248" s="64"/>
      <c r="B248" s="81"/>
      <c r="C248" s="81"/>
      <c r="D248" s="10">
        <v>0.26458333333333334</v>
      </c>
      <c r="E248" s="10">
        <v>0.26597222222222222</v>
      </c>
      <c r="F248" s="14">
        <f t="shared" si="4"/>
        <v>1.388888888888884E-3</v>
      </c>
      <c r="G248" s="6">
        <v>3724.6</v>
      </c>
      <c r="H248" s="6">
        <v>226</v>
      </c>
      <c r="I248" s="6" t="s">
        <v>148</v>
      </c>
      <c r="J248" s="6" t="s">
        <v>316</v>
      </c>
      <c r="K248" s="6" t="s">
        <v>303</v>
      </c>
      <c r="L248" s="6" t="s">
        <v>272</v>
      </c>
      <c r="M248" s="8">
        <v>0.15972222222222224</v>
      </c>
      <c r="N248" s="8">
        <v>0.29166666666666669</v>
      </c>
      <c r="O248" s="6" t="s">
        <v>19</v>
      </c>
      <c r="P248" s="9"/>
    </row>
    <row r="249" spans="1:16" ht="20" customHeight="1" x14ac:dyDescent="0.25">
      <c r="A249" s="64">
        <v>119</v>
      </c>
      <c r="B249" s="79" t="s">
        <v>154</v>
      </c>
      <c r="C249" s="79" t="s">
        <v>172</v>
      </c>
      <c r="D249" s="10">
        <v>0.49652777777777773</v>
      </c>
      <c r="E249" s="10">
        <v>0.49791666666666662</v>
      </c>
      <c r="F249" s="14">
        <f t="shared" si="4"/>
        <v>1.388888888888884E-3</v>
      </c>
      <c r="G249" s="6">
        <v>3094.9</v>
      </c>
      <c r="H249" s="6">
        <v>284</v>
      </c>
      <c r="I249" s="7" t="s">
        <v>147</v>
      </c>
      <c r="J249" s="6" t="s">
        <v>319</v>
      </c>
      <c r="K249" s="6" t="s">
        <v>275</v>
      </c>
      <c r="L249" s="6" t="s">
        <v>280</v>
      </c>
      <c r="M249" s="8">
        <v>0.4861111111111111</v>
      </c>
      <c r="N249" s="8">
        <v>0.51736111111111105</v>
      </c>
      <c r="O249" s="6" t="s">
        <v>19</v>
      </c>
      <c r="P249" s="9"/>
    </row>
    <row r="250" spans="1:16" ht="20" customHeight="1" x14ac:dyDescent="0.25">
      <c r="A250" s="64"/>
      <c r="B250" s="79"/>
      <c r="C250" s="79"/>
      <c r="D250" s="10">
        <v>1.0006944444444443</v>
      </c>
      <c r="E250" s="10">
        <v>1.0027777777777778</v>
      </c>
      <c r="F250" s="14">
        <f t="shared" si="4"/>
        <v>2.083333333333437E-3</v>
      </c>
      <c r="G250" s="6">
        <v>3105.6</v>
      </c>
      <c r="H250" s="6">
        <v>356</v>
      </c>
      <c r="I250" s="6" t="s">
        <v>147</v>
      </c>
      <c r="J250" s="6" t="s">
        <v>314</v>
      </c>
      <c r="K250" s="6" t="s">
        <v>303</v>
      </c>
      <c r="L250" s="6" t="s">
        <v>280</v>
      </c>
      <c r="M250" s="8">
        <v>0.97222222222222221</v>
      </c>
      <c r="N250" s="8">
        <v>1.0034722222222221</v>
      </c>
      <c r="O250" s="6" t="s">
        <v>19</v>
      </c>
      <c r="P250" s="9"/>
    </row>
    <row r="251" spans="1:16" ht="20" customHeight="1" x14ac:dyDescent="0.25">
      <c r="A251" s="64">
        <v>120</v>
      </c>
      <c r="B251" s="79" t="s">
        <v>154</v>
      </c>
      <c r="C251" s="79" t="s">
        <v>173</v>
      </c>
      <c r="D251" s="10">
        <v>0.51111111111111118</v>
      </c>
      <c r="E251" s="10">
        <v>0.51250000000000007</v>
      </c>
      <c r="F251" s="14">
        <f t="shared" si="4"/>
        <v>1.388888888888884E-3</v>
      </c>
      <c r="G251" s="6">
        <v>3523.6</v>
      </c>
      <c r="H251" s="6">
        <v>270</v>
      </c>
      <c r="I251" s="6" t="s">
        <v>148</v>
      </c>
      <c r="J251" s="6" t="s">
        <v>274</v>
      </c>
      <c r="K251" s="6" t="s">
        <v>275</v>
      </c>
      <c r="L251" s="6" t="s">
        <v>44</v>
      </c>
      <c r="M251" s="8">
        <v>0.4375</v>
      </c>
      <c r="N251" s="8">
        <v>0.51388888888888895</v>
      </c>
      <c r="O251" s="6" t="s">
        <v>19</v>
      </c>
      <c r="P251" s="9"/>
    </row>
    <row r="252" spans="1:16" ht="20" customHeight="1" x14ac:dyDescent="0.25">
      <c r="A252" s="64"/>
      <c r="B252" s="79"/>
      <c r="C252" s="79"/>
      <c r="D252" s="10">
        <v>1.0034722222222221</v>
      </c>
      <c r="E252" s="10">
        <v>1.0048611111111112</v>
      </c>
      <c r="F252" s="14">
        <f t="shared" si="4"/>
        <v>1.388888888889106E-3</v>
      </c>
      <c r="G252" s="6">
        <v>3532.9</v>
      </c>
      <c r="H252" s="6">
        <v>238</v>
      </c>
      <c r="I252" s="6" t="s">
        <v>148</v>
      </c>
      <c r="J252" s="6" t="s">
        <v>316</v>
      </c>
      <c r="K252" s="6" t="s">
        <v>303</v>
      </c>
      <c r="L252" s="6" t="s">
        <v>44</v>
      </c>
      <c r="M252" s="8">
        <v>0.98611111111111116</v>
      </c>
      <c r="N252" s="8">
        <v>1.0104166666666667</v>
      </c>
      <c r="O252" s="6" t="s">
        <v>19</v>
      </c>
      <c r="P252" s="9"/>
    </row>
    <row r="253" spans="1:16" ht="20" customHeight="1" x14ac:dyDescent="0.25">
      <c r="A253" s="64">
        <v>121</v>
      </c>
      <c r="B253" s="79" t="s">
        <v>154</v>
      </c>
      <c r="C253" s="79" t="s">
        <v>174</v>
      </c>
      <c r="D253" s="10">
        <v>0.49444444444444446</v>
      </c>
      <c r="E253" s="10">
        <v>0.49583333333333335</v>
      </c>
      <c r="F253" s="14">
        <f t="shared" si="4"/>
        <v>1.388888888888884E-3</v>
      </c>
      <c r="G253" s="6">
        <v>3970.8</v>
      </c>
      <c r="H253" s="6">
        <v>310</v>
      </c>
      <c r="I253" s="6" t="s">
        <v>148</v>
      </c>
      <c r="J253" s="6" t="s">
        <v>274</v>
      </c>
      <c r="K253" s="6" t="s">
        <v>275</v>
      </c>
      <c r="L253" s="6" t="s">
        <v>44</v>
      </c>
      <c r="M253" s="8">
        <v>0.4375</v>
      </c>
      <c r="N253" s="8">
        <v>0.51388888888888895</v>
      </c>
      <c r="O253" s="6" t="s">
        <v>19</v>
      </c>
      <c r="P253" s="9"/>
    </row>
    <row r="254" spans="1:16" ht="20" customHeight="1" x14ac:dyDescent="0.25">
      <c r="A254" s="64"/>
      <c r="B254" s="79"/>
      <c r="C254" s="79"/>
      <c r="D254" s="10">
        <v>0.99305555555555547</v>
      </c>
      <c r="E254" s="10">
        <v>0.99513888888888891</v>
      </c>
      <c r="F254" s="14">
        <f t="shared" si="4"/>
        <v>2.083333333333437E-3</v>
      </c>
      <c r="G254" s="6">
        <v>3981.6</v>
      </c>
      <c r="H254" s="6">
        <v>328</v>
      </c>
      <c r="I254" s="6" t="s">
        <v>148</v>
      </c>
      <c r="J254" s="6" t="s">
        <v>316</v>
      </c>
      <c r="K254" s="6" t="s">
        <v>303</v>
      </c>
      <c r="L254" s="6" t="s">
        <v>44</v>
      </c>
      <c r="M254" s="8">
        <v>0.98611111111111116</v>
      </c>
      <c r="N254" s="8">
        <v>1.0104166666666667</v>
      </c>
      <c r="O254" s="6" t="s">
        <v>19</v>
      </c>
      <c r="P254" s="9"/>
    </row>
    <row r="255" spans="1:16" ht="20" customHeight="1" x14ac:dyDescent="0.25">
      <c r="A255" s="64">
        <v>122</v>
      </c>
      <c r="B255" s="80" t="s">
        <v>154</v>
      </c>
      <c r="C255" s="80" t="s">
        <v>175</v>
      </c>
      <c r="D255" s="10">
        <v>0.4916666666666667</v>
      </c>
      <c r="E255" s="10">
        <v>0.49305555555555558</v>
      </c>
      <c r="F255" s="14">
        <f t="shared" si="4"/>
        <v>1.388888888888884E-3</v>
      </c>
      <c r="G255" s="6">
        <v>3425.9</v>
      </c>
      <c r="H255" s="6">
        <v>287</v>
      </c>
      <c r="I255" s="6" t="s">
        <v>148</v>
      </c>
      <c r="J255" s="6" t="s">
        <v>274</v>
      </c>
      <c r="K255" s="6" t="s">
        <v>275</v>
      </c>
      <c r="L255" s="6" t="s">
        <v>44</v>
      </c>
      <c r="M255" s="8">
        <v>0.4375</v>
      </c>
      <c r="N255" s="8">
        <v>0.51388888888888895</v>
      </c>
      <c r="O255" s="6" t="s">
        <v>19</v>
      </c>
      <c r="P255" s="9"/>
    </row>
    <row r="256" spans="1:16" ht="20" customHeight="1" x14ac:dyDescent="0.25">
      <c r="A256" s="64"/>
      <c r="B256" s="81"/>
      <c r="C256" s="81"/>
      <c r="D256" s="10">
        <v>0.98958333333333337</v>
      </c>
      <c r="E256" s="10">
        <v>0.9916666666666667</v>
      </c>
      <c r="F256" s="14">
        <f t="shared" si="4"/>
        <v>2.0833333333333259E-3</v>
      </c>
      <c r="G256" s="6">
        <v>3436.8</v>
      </c>
      <c r="H256" s="6">
        <v>292</v>
      </c>
      <c r="I256" s="6" t="s">
        <v>148</v>
      </c>
      <c r="J256" s="6" t="s">
        <v>316</v>
      </c>
      <c r="K256" s="6" t="s">
        <v>303</v>
      </c>
      <c r="L256" s="6" t="s">
        <v>44</v>
      </c>
      <c r="M256" s="8">
        <v>0.98611111111111116</v>
      </c>
      <c r="N256" s="8">
        <v>1.0104166666666667</v>
      </c>
      <c r="O256" s="6" t="s">
        <v>19</v>
      </c>
      <c r="P256" s="9"/>
    </row>
    <row r="257" spans="1:16" ht="20" customHeight="1" x14ac:dyDescent="0.25">
      <c r="A257" s="64">
        <v>123</v>
      </c>
      <c r="B257" s="79" t="s">
        <v>154</v>
      </c>
      <c r="C257" s="79" t="s">
        <v>176</v>
      </c>
      <c r="D257" s="10">
        <v>0.49513888888888885</v>
      </c>
      <c r="E257" s="10">
        <v>0.49722222222222223</v>
      </c>
      <c r="F257" s="14">
        <f t="shared" si="4"/>
        <v>2.0833333333333814E-3</v>
      </c>
      <c r="G257" s="6">
        <v>3545.7</v>
      </c>
      <c r="H257" s="6">
        <v>250</v>
      </c>
      <c r="I257" s="7" t="s">
        <v>296</v>
      </c>
      <c r="J257" s="6" t="s">
        <v>318</v>
      </c>
      <c r="K257" s="6" t="s">
        <v>275</v>
      </c>
      <c r="L257" s="6" t="s">
        <v>280</v>
      </c>
      <c r="M257" s="8">
        <v>0.49305555555555558</v>
      </c>
      <c r="N257" s="8">
        <v>0.51388888888888895</v>
      </c>
      <c r="O257" s="6" t="s">
        <v>19</v>
      </c>
      <c r="P257" s="9"/>
    </row>
    <row r="258" spans="1:16" ht="20" customHeight="1" x14ac:dyDescent="0.25">
      <c r="A258" s="64"/>
      <c r="B258" s="79"/>
      <c r="C258" s="79"/>
      <c r="D258" s="10">
        <v>0.97638888888888886</v>
      </c>
      <c r="E258" s="10">
        <v>0.9784722222222223</v>
      </c>
      <c r="F258" s="14">
        <f t="shared" si="4"/>
        <v>2.083333333333437E-3</v>
      </c>
      <c r="G258" s="6">
        <v>3555.7</v>
      </c>
      <c r="H258" s="6">
        <v>345</v>
      </c>
      <c r="I258" s="6" t="s">
        <v>147</v>
      </c>
      <c r="J258" s="6" t="s">
        <v>314</v>
      </c>
      <c r="K258" s="6" t="s">
        <v>303</v>
      </c>
      <c r="L258" s="6" t="s">
        <v>280</v>
      </c>
      <c r="M258" s="8">
        <v>0.97222222222222221</v>
      </c>
      <c r="N258" s="8">
        <v>1.0034722222222221</v>
      </c>
      <c r="O258" s="6" t="s">
        <v>19</v>
      </c>
      <c r="P258" s="9"/>
    </row>
    <row r="259" spans="1:16" ht="20" customHeight="1" x14ac:dyDescent="0.25">
      <c r="A259" s="73">
        <v>124</v>
      </c>
      <c r="B259" s="80" t="s">
        <v>154</v>
      </c>
      <c r="C259" s="80" t="s">
        <v>177</v>
      </c>
      <c r="D259" s="10">
        <v>0.26874999999999999</v>
      </c>
      <c r="E259" s="10">
        <v>0.27083333333333331</v>
      </c>
      <c r="F259" s="14">
        <f t="shared" si="4"/>
        <v>2.0833333333333259E-3</v>
      </c>
      <c r="G259" s="6">
        <v>3669.4</v>
      </c>
      <c r="H259" s="6">
        <v>250</v>
      </c>
      <c r="I259" s="7" t="s">
        <v>296</v>
      </c>
      <c r="J259" s="6" t="s">
        <v>318</v>
      </c>
      <c r="K259" s="6" t="s">
        <v>275</v>
      </c>
      <c r="L259" s="6" t="s">
        <v>298</v>
      </c>
      <c r="M259" s="8">
        <v>0.2638888888888889</v>
      </c>
      <c r="N259" s="8">
        <v>0.28472222222222221</v>
      </c>
      <c r="O259" s="6" t="s">
        <v>19</v>
      </c>
      <c r="P259" s="9"/>
    </row>
    <row r="260" spans="1:16" ht="20" customHeight="1" x14ac:dyDescent="0.25">
      <c r="A260" s="74"/>
      <c r="B260" s="81"/>
      <c r="C260" s="81"/>
      <c r="D260" s="10">
        <v>0.75138888888888899</v>
      </c>
      <c r="E260" s="10">
        <v>0.75416666666666676</v>
      </c>
      <c r="F260" s="14">
        <f t="shared" si="4"/>
        <v>2.7777777777777679E-3</v>
      </c>
      <c r="G260" s="6">
        <v>3680</v>
      </c>
      <c r="H260" s="6">
        <v>400</v>
      </c>
      <c r="I260" s="7" t="s">
        <v>147</v>
      </c>
      <c r="J260" s="6" t="s">
        <v>319</v>
      </c>
      <c r="K260" s="6" t="s">
        <v>275</v>
      </c>
      <c r="L260" s="6" t="s">
        <v>298</v>
      </c>
      <c r="M260" s="8">
        <v>0.73263888888888884</v>
      </c>
      <c r="N260" s="8">
        <v>0.78125</v>
      </c>
      <c r="O260" s="6" t="s">
        <v>19</v>
      </c>
      <c r="P260" s="9"/>
    </row>
    <row r="261" spans="1:16" ht="20" customHeight="1" x14ac:dyDescent="0.25">
      <c r="A261" s="75"/>
      <c r="B261" s="82"/>
      <c r="C261" s="82"/>
      <c r="D261" s="10">
        <v>0.24861111111111112</v>
      </c>
      <c r="E261" s="10">
        <v>0.25069444444444444</v>
      </c>
      <c r="F261" s="14">
        <f t="shared" si="4"/>
        <v>2.0833333333333259E-3</v>
      </c>
      <c r="G261" s="6">
        <v>3690</v>
      </c>
      <c r="H261" s="6">
        <v>285</v>
      </c>
      <c r="I261" s="6" t="s">
        <v>296</v>
      </c>
      <c r="J261" s="6" t="s">
        <v>302</v>
      </c>
      <c r="K261" s="6" t="s">
        <v>303</v>
      </c>
      <c r="L261" s="6" t="s">
        <v>298</v>
      </c>
      <c r="M261" s="8">
        <v>0.19791666666666666</v>
      </c>
      <c r="N261" s="8">
        <v>0.28125</v>
      </c>
      <c r="O261" s="6" t="s">
        <v>19</v>
      </c>
      <c r="P261" s="9"/>
    </row>
    <row r="262" spans="1:16" ht="20" customHeight="1" x14ac:dyDescent="0.25">
      <c r="A262" s="64">
        <v>125</v>
      </c>
      <c r="B262" s="79" t="s">
        <v>154</v>
      </c>
      <c r="C262" s="79" t="s">
        <v>263</v>
      </c>
      <c r="D262" s="10"/>
      <c r="E262" s="10"/>
      <c r="F262" s="14">
        <f t="shared" si="4"/>
        <v>0</v>
      </c>
      <c r="G262" s="6"/>
      <c r="H262" s="6"/>
      <c r="I262" s="6"/>
      <c r="J262" s="6"/>
      <c r="K262" s="6"/>
      <c r="L262" s="6"/>
      <c r="M262" s="8"/>
      <c r="N262" s="8"/>
      <c r="O262" s="6" t="s">
        <v>23</v>
      </c>
      <c r="P262" s="9"/>
    </row>
    <row r="263" spans="1:16" ht="20" customHeight="1" x14ac:dyDescent="0.25">
      <c r="A263" s="64"/>
      <c r="B263" s="79"/>
      <c r="C263" s="79"/>
      <c r="D263" s="10"/>
      <c r="E263" s="10"/>
      <c r="F263" s="14">
        <f t="shared" si="4"/>
        <v>0</v>
      </c>
      <c r="G263" s="6"/>
      <c r="H263" s="6"/>
      <c r="I263" s="7"/>
      <c r="J263" s="6"/>
      <c r="K263" s="6"/>
      <c r="L263" s="6"/>
      <c r="M263" s="8"/>
      <c r="N263" s="8"/>
      <c r="O263" s="6" t="s">
        <v>23</v>
      </c>
      <c r="P263" s="9"/>
    </row>
    <row r="264" spans="1:16" ht="20" customHeight="1" x14ac:dyDescent="0.25">
      <c r="A264" s="64">
        <v>126</v>
      </c>
      <c r="B264" s="79" t="s">
        <v>154</v>
      </c>
      <c r="C264" s="79" t="s">
        <v>264</v>
      </c>
      <c r="D264" s="10">
        <v>0.50138888888888888</v>
      </c>
      <c r="E264" s="10">
        <v>0.50277777777777777</v>
      </c>
      <c r="F264" s="14">
        <f t="shared" si="4"/>
        <v>1.388888888888884E-3</v>
      </c>
      <c r="G264" s="6">
        <v>135.69999999999999</v>
      </c>
      <c r="H264" s="6">
        <v>275</v>
      </c>
      <c r="I264" s="7" t="s">
        <v>147</v>
      </c>
      <c r="J264" s="6" t="s">
        <v>319</v>
      </c>
      <c r="K264" s="6" t="s">
        <v>275</v>
      </c>
      <c r="L264" s="6" t="s">
        <v>280</v>
      </c>
      <c r="M264" s="8">
        <v>0.4861111111111111</v>
      </c>
      <c r="N264" s="8">
        <v>0.51736111111111105</v>
      </c>
      <c r="O264" s="6" t="s">
        <v>19</v>
      </c>
      <c r="P264" s="9"/>
    </row>
    <row r="265" spans="1:16" ht="20" customHeight="1" x14ac:dyDescent="0.25">
      <c r="A265" s="64"/>
      <c r="B265" s="79"/>
      <c r="C265" s="79"/>
      <c r="D265" s="10">
        <v>0.99652777777777779</v>
      </c>
      <c r="E265" s="10">
        <v>0.99791666666666667</v>
      </c>
      <c r="F265" s="14">
        <f t="shared" si="4"/>
        <v>1.388888888888884E-3</v>
      </c>
      <c r="G265" s="6">
        <v>146.5</v>
      </c>
      <c r="H265" s="6">
        <v>422</v>
      </c>
      <c r="I265" s="6" t="s">
        <v>147</v>
      </c>
      <c r="J265" s="6" t="s">
        <v>314</v>
      </c>
      <c r="K265" s="6" t="s">
        <v>303</v>
      </c>
      <c r="L265" s="6" t="s">
        <v>280</v>
      </c>
      <c r="M265" s="8">
        <v>0.97222222222222221</v>
      </c>
      <c r="N265" s="8">
        <v>1.0034722222222221</v>
      </c>
      <c r="O265" s="6" t="s">
        <v>19</v>
      </c>
      <c r="P265" s="9"/>
    </row>
    <row r="266" spans="1:16" ht="20" customHeight="1" x14ac:dyDescent="0.25">
      <c r="A266" s="64">
        <v>127</v>
      </c>
      <c r="B266" s="80" t="s">
        <v>154</v>
      </c>
      <c r="C266" s="80" t="s">
        <v>178</v>
      </c>
      <c r="D266" s="10">
        <v>0.74513888888888891</v>
      </c>
      <c r="E266" s="10">
        <v>0.74652777777777779</v>
      </c>
      <c r="F266" s="14">
        <f t="shared" si="4"/>
        <v>1.388888888888884E-3</v>
      </c>
      <c r="G266" s="6">
        <v>4101</v>
      </c>
      <c r="H266" s="6">
        <v>280</v>
      </c>
      <c r="I266" s="6" t="s">
        <v>148</v>
      </c>
      <c r="J266" s="6" t="s">
        <v>274</v>
      </c>
      <c r="K266" s="6" t="s">
        <v>275</v>
      </c>
      <c r="L266" s="6" t="s">
        <v>272</v>
      </c>
      <c r="M266" s="8">
        <v>0.70833333333333337</v>
      </c>
      <c r="N266" s="8">
        <v>0.80902777777777779</v>
      </c>
      <c r="O266" s="6" t="s">
        <v>19</v>
      </c>
      <c r="P266" s="9"/>
    </row>
    <row r="267" spans="1:16" ht="20" customHeight="1" x14ac:dyDescent="0.25">
      <c r="A267" s="64"/>
      <c r="B267" s="81"/>
      <c r="C267" s="81"/>
      <c r="D267" s="10">
        <v>0.24305555555555555</v>
      </c>
      <c r="E267" s="10">
        <v>0.24444444444444446</v>
      </c>
      <c r="F267" s="14">
        <f t="shared" si="4"/>
        <v>1.3888888888889117E-3</v>
      </c>
      <c r="G267" s="6">
        <v>4111.1000000000004</v>
      </c>
      <c r="H267" s="6">
        <v>172</v>
      </c>
      <c r="I267" s="6" t="s">
        <v>148</v>
      </c>
      <c r="J267" s="6" t="s">
        <v>316</v>
      </c>
      <c r="K267" s="6" t="s">
        <v>303</v>
      </c>
      <c r="L267" s="6" t="s">
        <v>272</v>
      </c>
      <c r="M267" s="8">
        <v>0.15972222222222224</v>
      </c>
      <c r="N267" s="8">
        <v>0.29166666666666669</v>
      </c>
      <c r="O267" s="6" t="s">
        <v>19</v>
      </c>
      <c r="P267" s="9"/>
    </row>
    <row r="268" spans="1:16" ht="20" customHeight="1" x14ac:dyDescent="0.25">
      <c r="A268" s="64">
        <v>128</v>
      </c>
      <c r="B268" s="79" t="s">
        <v>154</v>
      </c>
      <c r="C268" s="79" t="s">
        <v>179</v>
      </c>
      <c r="D268" s="10">
        <v>0.49861111111111112</v>
      </c>
      <c r="E268" s="10">
        <v>0.5</v>
      </c>
      <c r="F268" s="14">
        <f t="shared" si="4"/>
        <v>1.388888888888884E-3</v>
      </c>
      <c r="G268" s="6">
        <v>3655</v>
      </c>
      <c r="H268" s="6">
        <v>172</v>
      </c>
      <c r="I268" s="7" t="s">
        <v>147</v>
      </c>
      <c r="J268" s="6" t="s">
        <v>319</v>
      </c>
      <c r="K268" s="6" t="s">
        <v>275</v>
      </c>
      <c r="L268" s="6" t="s">
        <v>280</v>
      </c>
      <c r="M268" s="8">
        <v>0.4861111111111111</v>
      </c>
      <c r="N268" s="8">
        <v>0.51736111111111105</v>
      </c>
      <c r="O268" s="6" t="s">
        <v>19</v>
      </c>
      <c r="P268" s="9"/>
    </row>
    <row r="269" spans="1:16" ht="20" customHeight="1" x14ac:dyDescent="0.25">
      <c r="A269" s="64"/>
      <c r="B269" s="79"/>
      <c r="C269" s="79"/>
      <c r="D269" s="10">
        <v>0.94652777777777775</v>
      </c>
      <c r="E269" s="10">
        <v>0.94791666666666663</v>
      </c>
      <c r="F269" s="14">
        <f t="shared" si="4"/>
        <v>1.388888888888884E-3</v>
      </c>
      <c r="G269" s="6">
        <v>3665</v>
      </c>
      <c r="H269" s="6">
        <v>196</v>
      </c>
      <c r="I269" s="6" t="s">
        <v>147</v>
      </c>
      <c r="J269" s="6" t="s">
        <v>314</v>
      </c>
      <c r="K269" s="6" t="s">
        <v>303</v>
      </c>
      <c r="L269" s="6" t="s">
        <v>44</v>
      </c>
      <c r="M269" s="8">
        <v>0.90972222222222221</v>
      </c>
      <c r="N269" s="8">
        <v>0.96875</v>
      </c>
      <c r="O269" s="6" t="s">
        <v>19</v>
      </c>
      <c r="P269" s="9"/>
    </row>
    <row r="270" spans="1:16" ht="20" customHeight="1" x14ac:dyDescent="0.25">
      <c r="A270" s="64">
        <v>129</v>
      </c>
      <c r="B270" s="79" t="s">
        <v>154</v>
      </c>
      <c r="C270" s="79" t="s">
        <v>180</v>
      </c>
      <c r="D270" s="10">
        <v>0.46180555555555558</v>
      </c>
      <c r="E270" s="10">
        <v>0.46388888888888885</v>
      </c>
      <c r="F270" s="14">
        <f t="shared" si="4"/>
        <v>2.0833333333332704E-3</v>
      </c>
      <c r="G270" s="6">
        <v>3889.8</v>
      </c>
      <c r="H270" s="6">
        <v>291</v>
      </c>
      <c r="I270" s="6" t="s">
        <v>148</v>
      </c>
      <c r="J270" s="6" t="s">
        <v>274</v>
      </c>
      <c r="K270" s="6" t="s">
        <v>275</v>
      </c>
      <c r="L270" s="6" t="s">
        <v>44</v>
      </c>
      <c r="M270" s="8">
        <v>0.4375</v>
      </c>
      <c r="N270" s="8">
        <v>0.51388888888888895</v>
      </c>
      <c r="O270" s="6" t="s">
        <v>19</v>
      </c>
      <c r="P270" s="9"/>
    </row>
    <row r="271" spans="1:16" ht="20" customHeight="1" x14ac:dyDescent="0.25">
      <c r="A271" s="64"/>
      <c r="B271" s="79"/>
      <c r="C271" s="79"/>
      <c r="D271" s="10">
        <v>0.95416666666666661</v>
      </c>
      <c r="E271" s="10">
        <v>0.9555555555555556</v>
      </c>
      <c r="F271" s="14">
        <f t="shared" si="4"/>
        <v>1.388888888888995E-3</v>
      </c>
      <c r="G271" s="6">
        <v>3900</v>
      </c>
      <c r="H271" s="6">
        <v>229</v>
      </c>
      <c r="I271" s="6" t="s">
        <v>147</v>
      </c>
      <c r="J271" s="6" t="s">
        <v>314</v>
      </c>
      <c r="K271" s="6" t="s">
        <v>303</v>
      </c>
      <c r="L271" s="6" t="s">
        <v>44</v>
      </c>
      <c r="M271" s="8">
        <v>0.90972222222222221</v>
      </c>
      <c r="N271" s="8">
        <v>0.96875</v>
      </c>
      <c r="O271" s="6" t="s">
        <v>19</v>
      </c>
      <c r="P271" s="9"/>
    </row>
    <row r="272" spans="1:16" ht="20" customHeight="1" x14ac:dyDescent="0.25">
      <c r="A272" s="64">
        <v>130</v>
      </c>
      <c r="B272" s="80" t="s">
        <v>154</v>
      </c>
      <c r="C272" s="80" t="s">
        <v>181</v>
      </c>
      <c r="D272" s="10">
        <v>0.67847222222222225</v>
      </c>
      <c r="E272" s="10">
        <v>0.68055555555555547</v>
      </c>
      <c r="F272" s="14">
        <f t="shared" si="4"/>
        <v>2.0833333333332149E-3</v>
      </c>
      <c r="G272" s="6">
        <v>3874.1</v>
      </c>
      <c r="H272" s="6">
        <v>140</v>
      </c>
      <c r="I272" s="7" t="s">
        <v>296</v>
      </c>
      <c r="J272" s="6" t="s">
        <v>318</v>
      </c>
      <c r="K272" s="6" t="s">
        <v>275</v>
      </c>
      <c r="L272" s="6" t="s">
        <v>284</v>
      </c>
      <c r="M272" s="8">
        <v>0.66666666666666663</v>
      </c>
      <c r="N272" s="8">
        <v>0.70833333333333337</v>
      </c>
      <c r="O272" s="6" t="s">
        <v>19</v>
      </c>
      <c r="P272" s="9"/>
    </row>
    <row r="273" spans="1:16" ht="20" customHeight="1" x14ac:dyDescent="0.25">
      <c r="A273" s="64"/>
      <c r="B273" s="81"/>
      <c r="C273" s="81"/>
      <c r="D273" s="11">
        <v>0.25625000000000003</v>
      </c>
      <c r="E273" s="11">
        <v>0.25763888888888892</v>
      </c>
      <c r="F273" s="14">
        <f t="shared" si="4"/>
        <v>1.388888888888884E-3</v>
      </c>
      <c r="G273" s="6">
        <v>3884.5</v>
      </c>
      <c r="H273" s="6">
        <v>234</v>
      </c>
      <c r="I273" s="6" t="s">
        <v>147</v>
      </c>
      <c r="J273" s="6" t="s">
        <v>314</v>
      </c>
      <c r="K273" s="6" t="s">
        <v>303</v>
      </c>
      <c r="L273" s="6" t="s">
        <v>284</v>
      </c>
      <c r="M273" s="8">
        <v>0.23611111111111113</v>
      </c>
      <c r="N273" s="8">
        <v>0.28125</v>
      </c>
      <c r="O273" s="6" t="s">
        <v>19</v>
      </c>
      <c r="P273" s="9"/>
    </row>
    <row r="274" spans="1:16" ht="20" customHeight="1" x14ac:dyDescent="0.25">
      <c r="A274" s="64">
        <v>131</v>
      </c>
      <c r="B274" s="79" t="s">
        <v>154</v>
      </c>
      <c r="C274" s="79" t="s">
        <v>182</v>
      </c>
      <c r="D274" s="10">
        <v>0.4597222222222222</v>
      </c>
      <c r="E274" s="10">
        <v>0.46111111111111108</v>
      </c>
      <c r="F274" s="14">
        <f t="shared" si="4"/>
        <v>1.388888888888884E-3</v>
      </c>
      <c r="G274" s="6">
        <v>3310.8</v>
      </c>
      <c r="H274" s="6">
        <v>143</v>
      </c>
      <c r="I274" s="6" t="s">
        <v>148</v>
      </c>
      <c r="J274" s="6" t="s">
        <v>274</v>
      </c>
      <c r="K274" s="6" t="s">
        <v>275</v>
      </c>
      <c r="L274" s="6" t="s">
        <v>44</v>
      </c>
      <c r="M274" s="8">
        <v>0.4375</v>
      </c>
      <c r="N274" s="8">
        <v>0.51388888888888895</v>
      </c>
      <c r="O274" s="6" t="s">
        <v>19</v>
      </c>
      <c r="P274" s="9"/>
    </row>
    <row r="275" spans="1:16" ht="20" customHeight="1" x14ac:dyDescent="0.25">
      <c r="A275" s="64"/>
      <c r="B275" s="79"/>
      <c r="C275" s="79"/>
      <c r="D275" s="11">
        <v>0.99375000000000002</v>
      </c>
      <c r="E275" s="11">
        <v>0.99513888888888891</v>
      </c>
      <c r="F275" s="14">
        <f>E275-D275</f>
        <v>1.388888888888884E-3</v>
      </c>
      <c r="G275" s="6">
        <v>3322.4</v>
      </c>
      <c r="H275" s="6">
        <v>223</v>
      </c>
      <c r="I275" s="6" t="s">
        <v>147</v>
      </c>
      <c r="J275" s="6" t="s">
        <v>314</v>
      </c>
      <c r="K275" s="6" t="s">
        <v>303</v>
      </c>
      <c r="L275" s="6" t="s">
        <v>280</v>
      </c>
      <c r="M275" s="8">
        <v>0.97222222222222221</v>
      </c>
      <c r="N275" s="8">
        <v>1.0034722222222221</v>
      </c>
      <c r="O275" s="6" t="s">
        <v>19</v>
      </c>
      <c r="P275" s="9"/>
    </row>
    <row r="276" spans="1:16" ht="20" customHeight="1" x14ac:dyDescent="0.25">
      <c r="A276" s="83">
        <v>132</v>
      </c>
      <c r="B276" s="80" t="s">
        <v>154</v>
      </c>
      <c r="C276" s="80" t="s">
        <v>258</v>
      </c>
      <c r="D276" s="11">
        <v>0.27916666666666667</v>
      </c>
      <c r="E276" s="11">
        <v>0.28125</v>
      </c>
      <c r="F276" s="14">
        <f t="shared" si="4"/>
        <v>2.0833333333333259E-3</v>
      </c>
      <c r="G276" s="6">
        <v>186.7</v>
      </c>
      <c r="H276" s="6">
        <v>161</v>
      </c>
      <c r="I276" s="7" t="s">
        <v>296</v>
      </c>
      <c r="J276" s="6" t="s">
        <v>318</v>
      </c>
      <c r="K276" s="6" t="s">
        <v>275</v>
      </c>
      <c r="L276" s="6" t="s">
        <v>298</v>
      </c>
      <c r="M276" s="8">
        <v>0.2638888888888889</v>
      </c>
      <c r="N276" s="8">
        <v>0.28472222222222221</v>
      </c>
      <c r="O276" s="6" t="s">
        <v>19</v>
      </c>
      <c r="P276" s="9"/>
    </row>
    <row r="277" spans="1:16" ht="20" customHeight="1" x14ac:dyDescent="0.25">
      <c r="A277" s="84"/>
      <c r="B277" s="81"/>
      <c r="C277" s="81"/>
      <c r="D277" s="11">
        <v>0.74305555555555547</v>
      </c>
      <c r="E277" s="11">
        <v>0.74444444444444446</v>
      </c>
      <c r="F277" s="14">
        <f t="shared" si="4"/>
        <v>1.388888888888995E-3</v>
      </c>
      <c r="G277" s="6">
        <v>196</v>
      </c>
      <c r="H277" s="6">
        <v>190</v>
      </c>
      <c r="I277" s="7" t="s">
        <v>147</v>
      </c>
      <c r="J277" s="6" t="s">
        <v>319</v>
      </c>
      <c r="K277" s="6" t="s">
        <v>275</v>
      </c>
      <c r="L277" s="6" t="s">
        <v>298</v>
      </c>
      <c r="M277" s="8">
        <v>0.73263888888888884</v>
      </c>
      <c r="N277" s="8">
        <v>0.78125</v>
      </c>
      <c r="O277" s="6" t="s">
        <v>19</v>
      </c>
      <c r="P277" s="9"/>
    </row>
    <row r="278" spans="1:16" ht="20" customHeight="1" x14ac:dyDescent="0.25">
      <c r="A278" s="85"/>
      <c r="B278" s="82"/>
      <c r="C278" s="82"/>
      <c r="D278" s="11">
        <v>0.27499999999999997</v>
      </c>
      <c r="E278" s="11">
        <v>0.27638888888888885</v>
      </c>
      <c r="F278" s="14">
        <f t="shared" si="4"/>
        <v>1.388888888888884E-3</v>
      </c>
      <c r="G278" s="6">
        <v>207.4</v>
      </c>
      <c r="H278" s="6">
        <v>203</v>
      </c>
      <c r="I278" s="6" t="s">
        <v>296</v>
      </c>
      <c r="J278" s="6" t="s">
        <v>302</v>
      </c>
      <c r="K278" s="6" t="s">
        <v>303</v>
      </c>
      <c r="L278" s="6" t="s">
        <v>298</v>
      </c>
      <c r="M278" s="8">
        <v>0.19791666666666666</v>
      </c>
      <c r="N278" s="8">
        <v>0.28125</v>
      </c>
      <c r="O278" s="6" t="s">
        <v>19</v>
      </c>
      <c r="P278" s="9"/>
    </row>
    <row r="279" spans="1:16" ht="20" customHeight="1" x14ac:dyDescent="0.25">
      <c r="A279" s="86">
        <v>133</v>
      </c>
      <c r="B279" s="79" t="s">
        <v>154</v>
      </c>
      <c r="C279" s="79" t="s">
        <v>257</v>
      </c>
      <c r="D279" s="11">
        <v>0.72083333333333333</v>
      </c>
      <c r="E279" s="11">
        <v>0.72152777777777777</v>
      </c>
      <c r="F279" s="14">
        <f t="shared" si="4"/>
        <v>6.9444444444444198E-4</v>
      </c>
      <c r="G279" s="6">
        <v>233.7</v>
      </c>
      <c r="H279" s="6">
        <v>174</v>
      </c>
      <c r="I279" s="6" t="s">
        <v>148</v>
      </c>
      <c r="J279" s="6" t="s">
        <v>274</v>
      </c>
      <c r="K279" s="6" t="s">
        <v>275</v>
      </c>
      <c r="L279" s="6" t="s">
        <v>272</v>
      </c>
      <c r="M279" s="8">
        <v>0.70833333333333337</v>
      </c>
      <c r="N279" s="8">
        <v>0.80902777777777779</v>
      </c>
      <c r="O279" s="6" t="s">
        <v>19</v>
      </c>
      <c r="P279" s="9"/>
    </row>
    <row r="280" spans="1:16" ht="20" customHeight="1" x14ac:dyDescent="0.25">
      <c r="A280" s="86"/>
      <c r="B280" s="79"/>
      <c r="C280" s="79"/>
      <c r="D280" s="11">
        <v>0.27777777777777779</v>
      </c>
      <c r="E280" s="11">
        <v>0.27916666666666667</v>
      </c>
      <c r="F280" s="14">
        <f t="shared" si="4"/>
        <v>1.388888888888884E-3</v>
      </c>
      <c r="G280" s="6">
        <v>244.7</v>
      </c>
      <c r="H280" s="6">
        <v>193</v>
      </c>
      <c r="I280" s="6" t="s">
        <v>148</v>
      </c>
      <c r="J280" s="6" t="s">
        <v>316</v>
      </c>
      <c r="K280" s="6" t="s">
        <v>303</v>
      </c>
      <c r="L280" s="6" t="s">
        <v>272</v>
      </c>
      <c r="M280" s="8">
        <v>0.15972222222222224</v>
      </c>
      <c r="N280" s="8">
        <v>0.29166666666666669</v>
      </c>
      <c r="O280" s="6" t="s">
        <v>19</v>
      </c>
      <c r="P280" s="9"/>
    </row>
    <row r="281" spans="1:16" ht="20" customHeight="1" x14ac:dyDescent="0.25">
      <c r="A281" s="86">
        <v>134</v>
      </c>
      <c r="B281" s="79" t="s">
        <v>154</v>
      </c>
      <c r="C281" s="79" t="s">
        <v>183</v>
      </c>
      <c r="D281" s="10">
        <v>0.50416666666666665</v>
      </c>
      <c r="E281" s="10">
        <v>0.50486111111111109</v>
      </c>
      <c r="F281" s="14">
        <f t="shared" si="4"/>
        <v>6.9444444444444198E-4</v>
      </c>
      <c r="G281" s="6">
        <v>3110.2</v>
      </c>
      <c r="H281" s="6">
        <v>62</v>
      </c>
      <c r="I281" s="6" t="s">
        <v>148</v>
      </c>
      <c r="J281" s="6" t="s">
        <v>274</v>
      </c>
      <c r="K281" s="6" t="s">
        <v>275</v>
      </c>
      <c r="L281" s="6" t="s">
        <v>44</v>
      </c>
      <c r="M281" s="8">
        <v>0.4375</v>
      </c>
      <c r="N281" s="8">
        <v>0.51388888888888895</v>
      </c>
      <c r="O281" s="6" t="s">
        <v>19</v>
      </c>
      <c r="P281" s="9"/>
    </row>
    <row r="282" spans="1:16" ht="20" customHeight="1" x14ac:dyDescent="0.25">
      <c r="A282" s="86"/>
      <c r="B282" s="79"/>
      <c r="C282" s="79"/>
      <c r="D282" s="10">
        <v>0.96875</v>
      </c>
      <c r="E282" s="10">
        <v>0.96944444444444444</v>
      </c>
      <c r="F282" s="14">
        <f t="shared" si="4"/>
        <v>6.9444444444444198E-4</v>
      </c>
      <c r="G282" s="6">
        <v>3119.6</v>
      </c>
      <c r="H282" s="6">
        <v>65</v>
      </c>
      <c r="I282" s="6" t="s">
        <v>296</v>
      </c>
      <c r="J282" s="6" t="s">
        <v>302</v>
      </c>
      <c r="K282" s="6" t="s">
        <v>303</v>
      </c>
      <c r="L282" s="6" t="s">
        <v>44</v>
      </c>
      <c r="M282" s="8">
        <v>0.875</v>
      </c>
      <c r="N282" s="8">
        <v>1.0208333333333333</v>
      </c>
      <c r="O282" s="6" t="s">
        <v>19</v>
      </c>
      <c r="P282" s="9"/>
    </row>
    <row r="283" spans="1:16" ht="20" customHeight="1" x14ac:dyDescent="0.25">
      <c r="A283" s="86">
        <v>135</v>
      </c>
      <c r="B283" s="79" t="s">
        <v>154</v>
      </c>
      <c r="C283" s="79" t="s">
        <v>184</v>
      </c>
      <c r="D283" s="10">
        <v>0.46597222222222223</v>
      </c>
      <c r="E283" s="10">
        <v>0.46736111111111112</v>
      </c>
      <c r="F283" s="14">
        <f t="shared" si="4"/>
        <v>1.388888888888884E-3</v>
      </c>
      <c r="G283" s="6">
        <v>2821.2</v>
      </c>
      <c r="H283" s="6">
        <v>95</v>
      </c>
      <c r="I283" s="6" t="s">
        <v>148</v>
      </c>
      <c r="J283" s="6" t="s">
        <v>274</v>
      </c>
      <c r="K283" s="6" t="s">
        <v>275</v>
      </c>
      <c r="L283" s="6" t="s">
        <v>44</v>
      </c>
      <c r="M283" s="8">
        <v>0.4375</v>
      </c>
      <c r="N283" s="8">
        <v>0.51388888888888895</v>
      </c>
      <c r="O283" s="6" t="s">
        <v>19</v>
      </c>
      <c r="P283" s="9"/>
    </row>
    <row r="284" spans="1:16" ht="20" customHeight="1" x14ac:dyDescent="0.25">
      <c r="A284" s="86"/>
      <c r="B284" s="79"/>
      <c r="C284" s="79"/>
      <c r="D284" s="10">
        <v>0.93541666666666667</v>
      </c>
      <c r="E284" s="10">
        <v>0.93680555555555556</v>
      </c>
      <c r="F284" s="14">
        <f t="shared" si="4"/>
        <v>1.388888888888884E-3</v>
      </c>
      <c r="G284" s="6">
        <v>2831</v>
      </c>
      <c r="H284" s="6">
        <v>81</v>
      </c>
      <c r="I284" s="6" t="s">
        <v>147</v>
      </c>
      <c r="J284" s="6" t="s">
        <v>314</v>
      </c>
      <c r="K284" s="6" t="s">
        <v>303</v>
      </c>
      <c r="L284" s="6" t="s">
        <v>44</v>
      </c>
      <c r="M284" s="8">
        <v>0.90972222222222221</v>
      </c>
      <c r="N284" s="8">
        <v>0.96875</v>
      </c>
      <c r="O284" s="6" t="s">
        <v>19</v>
      </c>
      <c r="P284" s="9"/>
    </row>
    <row r="285" spans="1:16" ht="20" customHeight="1" x14ac:dyDescent="0.25">
      <c r="A285" s="86">
        <v>136</v>
      </c>
      <c r="B285" s="79" t="s">
        <v>154</v>
      </c>
      <c r="C285" s="79" t="s">
        <v>185</v>
      </c>
      <c r="D285" s="10">
        <v>0.76527777777777783</v>
      </c>
      <c r="E285" s="10">
        <v>0.76597222222222217</v>
      </c>
      <c r="F285" s="14">
        <f t="shared" si="4"/>
        <v>6.9444444444433095E-4</v>
      </c>
      <c r="G285" s="6">
        <v>3372.8</v>
      </c>
      <c r="H285" s="6">
        <v>141</v>
      </c>
      <c r="I285" s="7" t="s">
        <v>147</v>
      </c>
      <c r="J285" s="6" t="s">
        <v>319</v>
      </c>
      <c r="K285" s="6" t="s">
        <v>275</v>
      </c>
      <c r="L285" s="6" t="s">
        <v>298</v>
      </c>
      <c r="M285" s="8">
        <v>0.73263888888888884</v>
      </c>
      <c r="N285" s="8">
        <v>0.78125</v>
      </c>
      <c r="O285" s="6" t="s">
        <v>19</v>
      </c>
      <c r="P285" s="9"/>
    </row>
    <row r="286" spans="1:16" ht="20" customHeight="1" x14ac:dyDescent="0.25">
      <c r="A286" s="86"/>
      <c r="B286" s="79"/>
      <c r="C286" s="79"/>
      <c r="D286" s="10">
        <v>0.26944444444444443</v>
      </c>
      <c r="E286" s="10">
        <v>0.27083333333333331</v>
      </c>
      <c r="F286" s="14">
        <f t="shared" si="4"/>
        <v>1.388888888888884E-3</v>
      </c>
      <c r="G286" s="6">
        <v>3383.1</v>
      </c>
      <c r="H286" s="6">
        <v>53</v>
      </c>
      <c r="I286" s="6" t="s">
        <v>296</v>
      </c>
      <c r="J286" s="6" t="s">
        <v>302</v>
      </c>
      <c r="K286" s="6" t="s">
        <v>303</v>
      </c>
      <c r="L286" s="6" t="s">
        <v>298</v>
      </c>
      <c r="M286" s="8">
        <v>0.19791666666666666</v>
      </c>
      <c r="N286" s="8">
        <v>0.28125</v>
      </c>
      <c r="O286" s="6" t="s">
        <v>19</v>
      </c>
      <c r="P286" s="9"/>
    </row>
    <row r="287" spans="1:16" ht="20" customHeight="1" x14ac:dyDescent="0.25">
      <c r="A287" s="86">
        <v>137</v>
      </c>
      <c r="B287" s="79" t="s">
        <v>154</v>
      </c>
      <c r="C287" s="79" t="s">
        <v>186</v>
      </c>
      <c r="D287" s="10">
        <v>0.44166666666666665</v>
      </c>
      <c r="E287" s="10">
        <v>0.44236111111111115</v>
      </c>
      <c r="F287" s="14">
        <f t="shared" si="4"/>
        <v>6.9444444444449749E-4</v>
      </c>
      <c r="G287" s="6">
        <v>3544.4</v>
      </c>
      <c r="H287" s="6">
        <v>115</v>
      </c>
      <c r="I287" s="6" t="s">
        <v>148</v>
      </c>
      <c r="J287" s="6" t="s">
        <v>274</v>
      </c>
      <c r="K287" s="6" t="s">
        <v>275</v>
      </c>
      <c r="L287" s="6" t="s">
        <v>44</v>
      </c>
      <c r="M287" s="8">
        <v>0.4375</v>
      </c>
      <c r="N287" s="8">
        <v>0.51388888888888895</v>
      </c>
      <c r="O287" s="6" t="s">
        <v>19</v>
      </c>
      <c r="P287" s="9"/>
    </row>
    <row r="288" spans="1:16" ht="20" customHeight="1" x14ac:dyDescent="0.25">
      <c r="A288" s="86"/>
      <c r="B288" s="79"/>
      <c r="C288" s="79"/>
      <c r="D288" s="10">
        <v>0.94513888888888886</v>
      </c>
      <c r="E288" s="10">
        <v>0.9458333333333333</v>
      </c>
      <c r="F288" s="14">
        <f t="shared" si="4"/>
        <v>6.9444444444444198E-4</v>
      </c>
      <c r="G288" s="6">
        <v>3554.8</v>
      </c>
      <c r="H288" s="6">
        <v>110</v>
      </c>
      <c r="I288" s="6" t="s">
        <v>147</v>
      </c>
      <c r="J288" s="6" t="s">
        <v>314</v>
      </c>
      <c r="K288" s="6" t="s">
        <v>303</v>
      </c>
      <c r="L288" s="6" t="s">
        <v>44</v>
      </c>
      <c r="M288" s="8">
        <v>0.90972222222222221</v>
      </c>
      <c r="N288" s="8">
        <v>0.96875</v>
      </c>
      <c r="O288" s="6" t="s">
        <v>19</v>
      </c>
      <c r="P288" s="9"/>
    </row>
    <row r="289" spans="1:16" ht="20" customHeight="1" x14ac:dyDescent="0.25">
      <c r="A289" s="86">
        <v>138</v>
      </c>
      <c r="B289" s="80" t="s">
        <v>154</v>
      </c>
      <c r="C289" s="80" t="s">
        <v>187</v>
      </c>
      <c r="D289" s="14">
        <v>0.44513888888888892</v>
      </c>
      <c r="E289" s="14">
        <v>0.4458333333333333</v>
      </c>
      <c r="F289" s="14">
        <f t="shared" si="4"/>
        <v>6.9444444444438647E-4</v>
      </c>
      <c r="G289" s="6">
        <v>3505.3</v>
      </c>
      <c r="H289" s="6">
        <v>95</v>
      </c>
      <c r="I289" s="6" t="s">
        <v>148</v>
      </c>
      <c r="J289" s="6" t="s">
        <v>274</v>
      </c>
      <c r="K289" s="6" t="s">
        <v>275</v>
      </c>
      <c r="L289" s="6" t="s">
        <v>44</v>
      </c>
      <c r="M289" s="8">
        <v>0.4375</v>
      </c>
      <c r="N289" s="8">
        <v>0.51388888888888895</v>
      </c>
      <c r="O289" s="6" t="s">
        <v>19</v>
      </c>
      <c r="P289" s="9"/>
    </row>
    <row r="290" spans="1:16" ht="20" customHeight="1" x14ac:dyDescent="0.25">
      <c r="A290" s="86"/>
      <c r="B290" s="81"/>
      <c r="C290" s="81"/>
      <c r="D290" s="14">
        <v>0.94236111111111109</v>
      </c>
      <c r="E290" s="14">
        <v>0.94374999999999998</v>
      </c>
      <c r="F290" s="14">
        <f t="shared" si="4"/>
        <v>1.388888888888884E-3</v>
      </c>
      <c r="G290" s="6">
        <v>3515.9</v>
      </c>
      <c r="H290" s="6">
        <v>130</v>
      </c>
      <c r="I290" s="6" t="s">
        <v>147</v>
      </c>
      <c r="J290" s="6" t="s">
        <v>314</v>
      </c>
      <c r="K290" s="6" t="s">
        <v>303</v>
      </c>
      <c r="L290" s="6" t="s">
        <v>44</v>
      </c>
      <c r="M290" s="8">
        <v>0.90972222222222221</v>
      </c>
      <c r="N290" s="8">
        <v>0.96875</v>
      </c>
      <c r="O290" s="6" t="s">
        <v>19</v>
      </c>
      <c r="P290" s="9"/>
    </row>
    <row r="291" spans="1:16" ht="20" customHeight="1" x14ac:dyDescent="0.25">
      <c r="A291" s="86">
        <v>139</v>
      </c>
      <c r="B291" s="80" t="s">
        <v>154</v>
      </c>
      <c r="C291" s="80" t="s">
        <v>261</v>
      </c>
      <c r="D291" s="12">
        <v>0.42152777777777778</v>
      </c>
      <c r="E291" s="14">
        <v>0.42222222222222222</v>
      </c>
      <c r="F291" s="14">
        <f t="shared" si="4"/>
        <v>6.9444444444444198E-4</v>
      </c>
      <c r="G291" s="6">
        <v>117.9</v>
      </c>
      <c r="H291" s="6">
        <v>111</v>
      </c>
      <c r="I291" s="7" t="s">
        <v>147</v>
      </c>
      <c r="J291" s="6" t="s">
        <v>319</v>
      </c>
      <c r="K291" s="6" t="s">
        <v>275</v>
      </c>
      <c r="L291" s="6" t="s">
        <v>44</v>
      </c>
      <c r="M291" s="8">
        <v>0.41666666666666669</v>
      </c>
      <c r="N291" s="8">
        <v>0.4236111111111111</v>
      </c>
      <c r="O291" s="6" t="s">
        <v>19</v>
      </c>
      <c r="P291" s="9"/>
    </row>
    <row r="292" spans="1:16" ht="20" customHeight="1" x14ac:dyDescent="0.25">
      <c r="A292" s="86"/>
      <c r="B292" s="81"/>
      <c r="C292" s="81"/>
      <c r="D292" s="12">
        <v>0.91041666666666676</v>
      </c>
      <c r="E292" s="14">
        <v>0.91111111111111109</v>
      </c>
      <c r="F292" s="14">
        <f t="shared" si="4"/>
        <v>6.9444444444433095E-4</v>
      </c>
      <c r="G292" s="6">
        <v>127.3</v>
      </c>
      <c r="H292" s="6">
        <v>95</v>
      </c>
      <c r="I292" s="6" t="s">
        <v>147</v>
      </c>
      <c r="J292" s="6" t="s">
        <v>314</v>
      </c>
      <c r="K292" s="6" t="s">
        <v>303</v>
      </c>
      <c r="L292" s="6" t="s">
        <v>44</v>
      </c>
      <c r="M292" s="8">
        <v>0.90972222222222221</v>
      </c>
      <c r="N292" s="8">
        <v>0.96875</v>
      </c>
      <c r="O292" s="6" t="s">
        <v>19</v>
      </c>
      <c r="P292" s="9"/>
    </row>
    <row r="293" spans="1:16" ht="20" customHeight="1" x14ac:dyDescent="0.25">
      <c r="A293" s="86">
        <v>140</v>
      </c>
      <c r="B293" s="80" t="s">
        <v>154</v>
      </c>
      <c r="C293" s="80" t="s">
        <v>259</v>
      </c>
      <c r="D293" s="12"/>
      <c r="E293" s="14"/>
      <c r="F293" s="14">
        <f t="shared" si="4"/>
        <v>0</v>
      </c>
      <c r="G293" s="6"/>
      <c r="H293" s="6"/>
      <c r="I293" s="7"/>
      <c r="J293" s="6"/>
      <c r="K293" s="6"/>
      <c r="L293" s="6"/>
      <c r="M293" s="8"/>
      <c r="N293" s="8"/>
      <c r="O293" s="6" t="s">
        <v>23</v>
      </c>
      <c r="P293" s="9"/>
    </row>
    <row r="294" spans="1:16" ht="20" customHeight="1" x14ac:dyDescent="0.25">
      <c r="A294" s="86"/>
      <c r="B294" s="81"/>
      <c r="C294" s="81"/>
      <c r="D294" s="12"/>
      <c r="E294" s="14"/>
      <c r="F294" s="14">
        <f t="shared" si="4"/>
        <v>0</v>
      </c>
      <c r="G294" s="6"/>
      <c r="H294" s="6"/>
      <c r="I294" s="7"/>
      <c r="J294" s="6"/>
      <c r="K294" s="6"/>
      <c r="L294" s="6"/>
      <c r="M294" s="8"/>
      <c r="N294" s="8"/>
      <c r="O294" s="6" t="s">
        <v>23</v>
      </c>
      <c r="P294" s="9"/>
    </row>
    <row r="295" spans="1:16" ht="20" customHeight="1" x14ac:dyDescent="0.25">
      <c r="A295" s="86">
        <v>141</v>
      </c>
      <c r="B295" s="80" t="s">
        <v>154</v>
      </c>
      <c r="C295" s="80" t="s">
        <v>262</v>
      </c>
      <c r="D295" s="12">
        <v>0.67569444444444438</v>
      </c>
      <c r="E295" s="14">
        <v>0.67708333333333337</v>
      </c>
      <c r="F295" s="14">
        <f t="shared" si="4"/>
        <v>1.388888888888995E-3</v>
      </c>
      <c r="G295" s="6">
        <v>172.4</v>
      </c>
      <c r="H295" s="6">
        <v>66</v>
      </c>
      <c r="I295" s="7" t="s">
        <v>296</v>
      </c>
      <c r="J295" s="6" t="s">
        <v>318</v>
      </c>
      <c r="K295" s="6" t="s">
        <v>275</v>
      </c>
      <c r="L295" s="6" t="s">
        <v>284</v>
      </c>
      <c r="M295" s="8">
        <v>0.66666666666666663</v>
      </c>
      <c r="N295" s="8">
        <v>0.70833333333333337</v>
      </c>
      <c r="O295" s="6" t="s">
        <v>19</v>
      </c>
      <c r="P295" s="9"/>
    </row>
    <row r="296" spans="1:16" ht="20" customHeight="1" x14ac:dyDescent="0.25">
      <c r="A296" s="86"/>
      <c r="B296" s="81"/>
      <c r="C296" s="81"/>
      <c r="D296" s="12"/>
      <c r="E296" s="14"/>
      <c r="F296" s="14">
        <f t="shared" si="4"/>
        <v>0</v>
      </c>
      <c r="G296" s="6"/>
      <c r="H296" s="6"/>
      <c r="I296" s="7"/>
      <c r="J296" s="6"/>
      <c r="K296" s="6"/>
      <c r="L296" s="6"/>
      <c r="M296" s="8"/>
      <c r="N296" s="8"/>
      <c r="O296" s="6" t="s">
        <v>23</v>
      </c>
      <c r="P296" s="9"/>
    </row>
    <row r="297" spans="1:16" ht="20" customHeight="1" x14ac:dyDescent="0.25">
      <c r="A297" s="86">
        <v>142</v>
      </c>
      <c r="B297" s="80" t="s">
        <v>154</v>
      </c>
      <c r="C297" s="80" t="s">
        <v>260</v>
      </c>
      <c r="D297" s="12">
        <v>0.50694444444444442</v>
      </c>
      <c r="E297" s="14">
        <v>0.50763888888888886</v>
      </c>
      <c r="F297" s="14">
        <f t="shared" si="4"/>
        <v>6.9444444444444198E-4</v>
      </c>
      <c r="G297" s="6">
        <v>139.9</v>
      </c>
      <c r="H297" s="6">
        <v>46</v>
      </c>
      <c r="I297" s="6" t="s">
        <v>148</v>
      </c>
      <c r="J297" s="6" t="s">
        <v>274</v>
      </c>
      <c r="K297" s="6" t="s">
        <v>275</v>
      </c>
      <c r="L297" s="6" t="s">
        <v>44</v>
      </c>
      <c r="M297" s="8">
        <v>0.4375</v>
      </c>
      <c r="N297" s="8">
        <v>0.51388888888888895</v>
      </c>
      <c r="O297" s="6" t="s">
        <v>19</v>
      </c>
      <c r="P297" s="9"/>
    </row>
    <row r="298" spans="1:16" ht="20" customHeight="1" x14ac:dyDescent="0.25">
      <c r="A298" s="86"/>
      <c r="B298" s="81"/>
      <c r="C298" s="81"/>
      <c r="D298" s="12">
        <v>0.97013888888888899</v>
      </c>
      <c r="E298" s="14">
        <v>0.97083333333333333</v>
      </c>
      <c r="F298" s="14">
        <f t="shared" si="4"/>
        <v>6.9444444444433095E-4</v>
      </c>
      <c r="G298" s="6">
        <v>149.1</v>
      </c>
      <c r="H298" s="6">
        <v>68</v>
      </c>
      <c r="I298" s="6" t="s">
        <v>296</v>
      </c>
      <c r="J298" s="6" t="s">
        <v>302</v>
      </c>
      <c r="K298" s="6" t="s">
        <v>303</v>
      </c>
      <c r="L298" s="6" t="s">
        <v>44</v>
      </c>
      <c r="M298" s="8">
        <v>0.875</v>
      </c>
      <c r="N298" s="8">
        <v>1.0208333333333333</v>
      </c>
      <c r="O298" s="6" t="s">
        <v>19</v>
      </c>
      <c r="P298" s="9"/>
    </row>
    <row r="299" spans="1:16" ht="20" customHeight="1" x14ac:dyDescent="0.25">
      <c r="A299" s="16">
        <v>143</v>
      </c>
      <c r="B299" s="31" t="s">
        <v>188</v>
      </c>
      <c r="C299" s="31" t="s">
        <v>189</v>
      </c>
      <c r="D299" s="12">
        <v>0.41944444444444445</v>
      </c>
      <c r="E299" s="14">
        <v>0.42083333333333334</v>
      </c>
      <c r="F299" s="14">
        <f t="shared" si="4"/>
        <v>1.388888888888884E-3</v>
      </c>
      <c r="G299" s="6">
        <v>3833.47</v>
      </c>
      <c r="H299" s="6">
        <v>41</v>
      </c>
      <c r="I299" s="6" t="s">
        <v>296</v>
      </c>
      <c r="J299" s="6" t="s">
        <v>297</v>
      </c>
      <c r="K299" s="6" t="s">
        <v>275</v>
      </c>
      <c r="L299" s="6" t="s">
        <v>295</v>
      </c>
      <c r="M299" s="8">
        <v>0.41666666666666669</v>
      </c>
      <c r="N299" s="8">
        <v>0.4236111111111111</v>
      </c>
      <c r="O299" s="6" t="s">
        <v>19</v>
      </c>
      <c r="P299" s="9"/>
    </row>
    <row r="300" spans="1:16" ht="20" customHeight="1" x14ac:dyDescent="0.25">
      <c r="A300" s="16">
        <v>144</v>
      </c>
      <c r="B300" s="31" t="s">
        <v>188</v>
      </c>
      <c r="C300" s="31" t="s">
        <v>216</v>
      </c>
      <c r="D300" s="12">
        <v>0.69791666666666663</v>
      </c>
      <c r="E300" s="14">
        <v>0.69930555555555562</v>
      </c>
      <c r="F300" s="14">
        <f t="shared" si="4"/>
        <v>1.388888888888995E-3</v>
      </c>
      <c r="G300" s="6">
        <v>7808.59</v>
      </c>
      <c r="H300" s="6">
        <v>54</v>
      </c>
      <c r="I300" s="6" t="s">
        <v>296</v>
      </c>
      <c r="J300" s="6" t="s">
        <v>297</v>
      </c>
      <c r="K300" s="6" t="s">
        <v>275</v>
      </c>
      <c r="L300" s="6" t="s">
        <v>272</v>
      </c>
      <c r="M300" s="8">
        <v>0.69444444444444453</v>
      </c>
      <c r="N300" s="8">
        <v>0.70138888888888884</v>
      </c>
      <c r="O300" s="6" t="s">
        <v>19</v>
      </c>
      <c r="P300" s="9"/>
    </row>
    <row r="301" spans="1:16" ht="20" customHeight="1" x14ac:dyDescent="0.25">
      <c r="A301" s="16">
        <v>145</v>
      </c>
      <c r="B301" s="31" t="s">
        <v>194</v>
      </c>
      <c r="C301" s="31" t="s">
        <v>209</v>
      </c>
      <c r="D301" s="12">
        <v>0.73958333333333337</v>
      </c>
      <c r="E301" s="14">
        <v>0.74097222222222225</v>
      </c>
      <c r="F301" s="14">
        <f t="shared" si="4"/>
        <v>1.388888888888884E-3</v>
      </c>
      <c r="G301" s="6">
        <v>2487.2800000000002</v>
      </c>
      <c r="H301" s="6">
        <v>42</v>
      </c>
      <c r="I301" s="6" t="s">
        <v>296</v>
      </c>
      <c r="J301" s="6" t="s">
        <v>297</v>
      </c>
      <c r="K301" s="6" t="s">
        <v>275</v>
      </c>
      <c r="L301" s="6" t="s">
        <v>272</v>
      </c>
      <c r="M301" s="8">
        <v>0.72916666666666663</v>
      </c>
      <c r="N301" s="8">
        <v>0.75</v>
      </c>
      <c r="O301" s="6" t="s">
        <v>19</v>
      </c>
      <c r="P301" s="9"/>
    </row>
    <row r="302" spans="1:16" ht="20" customHeight="1" x14ac:dyDescent="0.25">
      <c r="A302" s="16">
        <v>146</v>
      </c>
      <c r="B302" s="31" t="s">
        <v>194</v>
      </c>
      <c r="C302" s="31" t="s">
        <v>228</v>
      </c>
      <c r="D302" s="12">
        <v>0.32847222222222222</v>
      </c>
      <c r="E302" s="14">
        <v>0.3298611111111111</v>
      </c>
      <c r="F302" s="14">
        <f t="shared" si="4"/>
        <v>1.388888888888884E-3</v>
      </c>
      <c r="G302" s="6">
        <v>4404.88</v>
      </c>
      <c r="H302" s="6">
        <v>42</v>
      </c>
      <c r="I302" s="6" t="s">
        <v>296</v>
      </c>
      <c r="J302" s="6" t="s">
        <v>297</v>
      </c>
      <c r="K302" s="6" t="s">
        <v>275</v>
      </c>
      <c r="L302" s="6" t="s">
        <v>44</v>
      </c>
      <c r="M302" s="8">
        <v>0.32291666666666669</v>
      </c>
      <c r="N302" s="8">
        <v>0.78125</v>
      </c>
      <c r="O302" s="6" t="s">
        <v>19</v>
      </c>
      <c r="P302" s="9"/>
    </row>
    <row r="303" spans="1:16" ht="20" customHeight="1" x14ac:dyDescent="0.25">
      <c r="A303" s="16">
        <v>147</v>
      </c>
      <c r="B303" s="31" t="s">
        <v>194</v>
      </c>
      <c r="C303" s="31" t="s">
        <v>197</v>
      </c>
      <c r="D303" s="12">
        <v>0.34861111111111115</v>
      </c>
      <c r="E303" s="14">
        <v>0.35000000000000003</v>
      </c>
      <c r="F303" s="14">
        <f t="shared" si="4"/>
        <v>1.388888888888884E-3</v>
      </c>
      <c r="G303" s="6">
        <v>3838.25</v>
      </c>
      <c r="H303" s="6">
        <v>58</v>
      </c>
      <c r="I303" s="6" t="s">
        <v>296</v>
      </c>
      <c r="J303" s="6" t="s">
        <v>297</v>
      </c>
      <c r="K303" s="6" t="s">
        <v>275</v>
      </c>
      <c r="L303" s="6" t="s">
        <v>44</v>
      </c>
      <c r="M303" s="8">
        <v>0.32291666666666669</v>
      </c>
      <c r="N303" s="8">
        <v>0.78125</v>
      </c>
      <c r="O303" s="6" t="s">
        <v>19</v>
      </c>
      <c r="P303" s="9"/>
    </row>
    <row r="304" spans="1:16" ht="20" customHeight="1" x14ac:dyDescent="0.25">
      <c r="A304" s="16">
        <v>148</v>
      </c>
      <c r="B304" s="31" t="s">
        <v>194</v>
      </c>
      <c r="C304" s="31" t="s">
        <v>226</v>
      </c>
      <c r="D304" s="12">
        <v>0.35555555555555557</v>
      </c>
      <c r="E304" s="14">
        <v>0.3576388888888889</v>
      </c>
      <c r="F304" s="14">
        <f t="shared" si="4"/>
        <v>2.0833333333333259E-3</v>
      </c>
      <c r="G304" s="6">
        <v>2514.71</v>
      </c>
      <c r="H304" s="6">
        <v>52</v>
      </c>
      <c r="I304" s="6" t="s">
        <v>296</v>
      </c>
      <c r="J304" s="6" t="s">
        <v>297</v>
      </c>
      <c r="K304" s="6" t="s">
        <v>275</v>
      </c>
      <c r="L304" s="6" t="s">
        <v>44</v>
      </c>
      <c r="M304" s="8">
        <v>0.32291666666666669</v>
      </c>
      <c r="N304" s="8">
        <v>0.78125</v>
      </c>
      <c r="O304" s="6" t="s">
        <v>19</v>
      </c>
      <c r="P304" s="9"/>
    </row>
    <row r="305" spans="1:16" ht="20" customHeight="1" x14ac:dyDescent="0.25">
      <c r="A305" s="16">
        <v>149</v>
      </c>
      <c r="B305" s="31" t="s">
        <v>194</v>
      </c>
      <c r="C305" s="31" t="s">
        <v>230</v>
      </c>
      <c r="D305" s="12">
        <v>0.51388888888888895</v>
      </c>
      <c r="E305" s="14">
        <v>0.51527777777777783</v>
      </c>
      <c r="F305" s="14">
        <f t="shared" si="4"/>
        <v>1.388888888888884E-3</v>
      </c>
      <c r="G305" s="6">
        <v>4129.76</v>
      </c>
      <c r="H305" s="6">
        <v>46</v>
      </c>
      <c r="I305" s="6" t="s">
        <v>296</v>
      </c>
      <c r="J305" s="6" t="s">
        <v>297</v>
      </c>
      <c r="K305" s="6" t="s">
        <v>275</v>
      </c>
      <c r="L305" s="6" t="s">
        <v>44</v>
      </c>
      <c r="M305" s="8">
        <v>0.50694444444444442</v>
      </c>
      <c r="N305" s="8">
        <v>0.52083333333333337</v>
      </c>
      <c r="O305" s="6" t="s">
        <v>19</v>
      </c>
      <c r="P305" s="9"/>
    </row>
    <row r="306" spans="1:16" ht="20" customHeight="1" x14ac:dyDescent="0.25">
      <c r="A306" s="16">
        <v>150</v>
      </c>
      <c r="B306" s="31" t="s">
        <v>194</v>
      </c>
      <c r="C306" s="31" t="s">
        <v>210</v>
      </c>
      <c r="D306" s="12">
        <v>0.6875</v>
      </c>
      <c r="E306" s="14">
        <v>0.68888888888888899</v>
      </c>
      <c r="F306" s="14">
        <f t="shared" si="4"/>
        <v>1.388888888888995E-3</v>
      </c>
      <c r="G306" s="6">
        <v>2866.35</v>
      </c>
      <c r="H306" s="6">
        <v>30</v>
      </c>
      <c r="I306" s="6" t="s">
        <v>296</v>
      </c>
      <c r="J306" s="6" t="s">
        <v>297</v>
      </c>
      <c r="K306" s="6" t="s">
        <v>275</v>
      </c>
      <c r="L306" s="6" t="s">
        <v>284</v>
      </c>
      <c r="M306" s="8">
        <v>0.68402777777777779</v>
      </c>
      <c r="N306" s="8">
        <v>0.69097222222222221</v>
      </c>
      <c r="O306" s="6" t="s">
        <v>19</v>
      </c>
      <c r="P306" s="9"/>
    </row>
    <row r="307" spans="1:16" ht="20" customHeight="1" x14ac:dyDescent="0.25">
      <c r="A307" s="16">
        <v>151</v>
      </c>
      <c r="B307" s="31" t="s">
        <v>198</v>
      </c>
      <c r="C307" s="31" t="s">
        <v>213</v>
      </c>
      <c r="D307" s="12">
        <v>0.25</v>
      </c>
      <c r="E307" s="14">
        <v>0.25069444444444444</v>
      </c>
      <c r="F307" s="14">
        <f t="shared" si="4"/>
        <v>6.9444444444444198E-4</v>
      </c>
      <c r="G307" s="6">
        <v>662.6</v>
      </c>
      <c r="H307" s="6">
        <v>52</v>
      </c>
      <c r="I307" s="6" t="s">
        <v>293</v>
      </c>
      <c r="J307" s="6" t="s">
        <v>294</v>
      </c>
      <c r="K307" s="6" t="s">
        <v>275</v>
      </c>
      <c r="L307" s="6" t="s">
        <v>295</v>
      </c>
      <c r="M307" s="8">
        <v>0.25</v>
      </c>
      <c r="N307" s="8">
        <v>0.75</v>
      </c>
      <c r="O307" s="6" t="s">
        <v>19</v>
      </c>
      <c r="P307" s="9"/>
    </row>
    <row r="308" spans="1:16" x14ac:dyDescent="0.25">
      <c r="H308" s="17"/>
    </row>
  </sheetData>
  <autoFilter ref="A7:P289" xr:uid="{524576E8-905C-4A53-BC6C-8B3374C1737A}"/>
  <mergeCells count="440">
    <mergeCell ref="A287:A288"/>
    <mergeCell ref="B287:B288"/>
    <mergeCell ref="C287:C288"/>
    <mergeCell ref="B289:B290"/>
    <mergeCell ref="C289:C290"/>
    <mergeCell ref="A283:A284"/>
    <mergeCell ref="B283:B284"/>
    <mergeCell ref="C283:C284"/>
    <mergeCell ref="A285:A286"/>
    <mergeCell ref="B285:B286"/>
    <mergeCell ref="C285:C286"/>
    <mergeCell ref="A289:A290"/>
    <mergeCell ref="A274:A275"/>
    <mergeCell ref="B274:B275"/>
    <mergeCell ref="C274:C275"/>
    <mergeCell ref="A281:A282"/>
    <mergeCell ref="B281:B282"/>
    <mergeCell ref="C281:C282"/>
    <mergeCell ref="A270:A271"/>
    <mergeCell ref="B270:B271"/>
    <mergeCell ref="C270:C271"/>
    <mergeCell ref="A272:A273"/>
    <mergeCell ref="B272:B273"/>
    <mergeCell ref="C272:C273"/>
    <mergeCell ref="A279:A280"/>
    <mergeCell ref="B279:B280"/>
    <mergeCell ref="C279:C280"/>
    <mergeCell ref="A266:A267"/>
    <mergeCell ref="B266:B267"/>
    <mergeCell ref="C266:C267"/>
    <mergeCell ref="A268:A269"/>
    <mergeCell ref="B268:B269"/>
    <mergeCell ref="C268:C269"/>
    <mergeCell ref="A257:A258"/>
    <mergeCell ref="B257:B258"/>
    <mergeCell ref="C257:C258"/>
    <mergeCell ref="A262:A263"/>
    <mergeCell ref="B262:B263"/>
    <mergeCell ref="C262:C263"/>
    <mergeCell ref="A264:A265"/>
    <mergeCell ref="B264:B265"/>
    <mergeCell ref="C264:C265"/>
    <mergeCell ref="A253:A254"/>
    <mergeCell ref="B253:B254"/>
    <mergeCell ref="C253:C254"/>
    <mergeCell ref="A255:A256"/>
    <mergeCell ref="B255:B256"/>
    <mergeCell ref="C255:C256"/>
    <mergeCell ref="A249:A250"/>
    <mergeCell ref="B249:B250"/>
    <mergeCell ref="C249:C250"/>
    <mergeCell ref="A251:A252"/>
    <mergeCell ref="B251:B252"/>
    <mergeCell ref="C251:C252"/>
    <mergeCell ref="A245:A246"/>
    <mergeCell ref="B245:B246"/>
    <mergeCell ref="C245:C246"/>
    <mergeCell ref="A247:A248"/>
    <mergeCell ref="B247:B248"/>
    <mergeCell ref="C247:C248"/>
    <mergeCell ref="A238:A239"/>
    <mergeCell ref="B238:B239"/>
    <mergeCell ref="C238:C239"/>
    <mergeCell ref="A240:A241"/>
    <mergeCell ref="B240:B241"/>
    <mergeCell ref="C240:C241"/>
    <mergeCell ref="A234:A235"/>
    <mergeCell ref="B234:B235"/>
    <mergeCell ref="C234:C235"/>
    <mergeCell ref="A236:A237"/>
    <mergeCell ref="B236:B237"/>
    <mergeCell ref="C236:C237"/>
    <mergeCell ref="A230:A231"/>
    <mergeCell ref="B230:B231"/>
    <mergeCell ref="C230:C231"/>
    <mergeCell ref="A232:A233"/>
    <mergeCell ref="B232:B233"/>
    <mergeCell ref="C232:C233"/>
    <mergeCell ref="A228:A229"/>
    <mergeCell ref="B228:B229"/>
    <mergeCell ref="C228:C229"/>
    <mergeCell ref="A221:A222"/>
    <mergeCell ref="B221:B222"/>
    <mergeCell ref="C221:C222"/>
    <mergeCell ref="A223:A224"/>
    <mergeCell ref="B223:B224"/>
    <mergeCell ref="C223:C224"/>
    <mergeCell ref="A217:A218"/>
    <mergeCell ref="B217:B218"/>
    <mergeCell ref="C217:C218"/>
    <mergeCell ref="A219:A220"/>
    <mergeCell ref="B219:B220"/>
    <mergeCell ref="C219:C220"/>
    <mergeCell ref="A213:A214"/>
    <mergeCell ref="B213:B214"/>
    <mergeCell ref="C213:C214"/>
    <mergeCell ref="A215:A216"/>
    <mergeCell ref="B215:B216"/>
    <mergeCell ref="C215:C216"/>
    <mergeCell ref="A209:A210"/>
    <mergeCell ref="B209:B210"/>
    <mergeCell ref="C209:C210"/>
    <mergeCell ref="A211:A212"/>
    <mergeCell ref="B211:B212"/>
    <mergeCell ref="C211:C212"/>
    <mergeCell ref="A205:A206"/>
    <mergeCell ref="B205:B206"/>
    <mergeCell ref="C205:C206"/>
    <mergeCell ref="A207:A208"/>
    <mergeCell ref="B207:B208"/>
    <mergeCell ref="C207:C208"/>
    <mergeCell ref="A201:A202"/>
    <mergeCell ref="B201:B202"/>
    <mergeCell ref="C201:C202"/>
    <mergeCell ref="A203:A204"/>
    <mergeCell ref="B203:B204"/>
    <mergeCell ref="C203:C204"/>
    <mergeCell ref="A197:A198"/>
    <mergeCell ref="B197:B198"/>
    <mergeCell ref="C197:C198"/>
    <mergeCell ref="A199:A200"/>
    <mergeCell ref="B199:B200"/>
    <mergeCell ref="C199:C200"/>
    <mergeCell ref="A193:A194"/>
    <mergeCell ref="B193:B194"/>
    <mergeCell ref="C193:C194"/>
    <mergeCell ref="A195:A196"/>
    <mergeCell ref="B195:B196"/>
    <mergeCell ref="C195:C196"/>
    <mergeCell ref="A191:A192"/>
    <mergeCell ref="B191:B192"/>
    <mergeCell ref="C191:C192"/>
    <mergeCell ref="A187:A188"/>
    <mergeCell ref="B187:B188"/>
    <mergeCell ref="C187:C188"/>
    <mergeCell ref="A189:A190"/>
    <mergeCell ref="B189:B190"/>
    <mergeCell ref="C189:C190"/>
    <mergeCell ref="A183:A184"/>
    <mergeCell ref="B183:B184"/>
    <mergeCell ref="C183:C184"/>
    <mergeCell ref="A185:A186"/>
    <mergeCell ref="B185:B186"/>
    <mergeCell ref="C185:C186"/>
    <mergeCell ref="A179:A180"/>
    <mergeCell ref="B179:B180"/>
    <mergeCell ref="C179:C180"/>
    <mergeCell ref="A181:A182"/>
    <mergeCell ref="B181:B182"/>
    <mergeCell ref="C181:C182"/>
    <mergeCell ref="A175:A176"/>
    <mergeCell ref="B175:B176"/>
    <mergeCell ref="C175:C176"/>
    <mergeCell ref="A177:A178"/>
    <mergeCell ref="B177:B178"/>
    <mergeCell ref="C177:C178"/>
    <mergeCell ref="A171:A172"/>
    <mergeCell ref="B171:B172"/>
    <mergeCell ref="C171:C172"/>
    <mergeCell ref="A173:A174"/>
    <mergeCell ref="B173:B174"/>
    <mergeCell ref="C173:C174"/>
    <mergeCell ref="A167:A168"/>
    <mergeCell ref="B167:B168"/>
    <mergeCell ref="C167:C168"/>
    <mergeCell ref="A169:A170"/>
    <mergeCell ref="B169:B170"/>
    <mergeCell ref="C169:C170"/>
    <mergeCell ref="A163:A164"/>
    <mergeCell ref="B163:B164"/>
    <mergeCell ref="C163:C164"/>
    <mergeCell ref="A165:A166"/>
    <mergeCell ref="B165:B166"/>
    <mergeCell ref="C165:C166"/>
    <mergeCell ref="A157:A158"/>
    <mergeCell ref="B157:B158"/>
    <mergeCell ref="C157:C158"/>
    <mergeCell ref="A159:A160"/>
    <mergeCell ref="B159:B160"/>
    <mergeCell ref="C159:C160"/>
    <mergeCell ref="A142:A143"/>
    <mergeCell ref="B142:B143"/>
    <mergeCell ref="C142:C143"/>
    <mergeCell ref="A150:A151"/>
    <mergeCell ref="A155:A156"/>
    <mergeCell ref="B155:B156"/>
    <mergeCell ref="C155:C156"/>
    <mergeCell ref="A148:A149"/>
    <mergeCell ref="B148:B149"/>
    <mergeCell ref="C148:C149"/>
    <mergeCell ref="B150:B151"/>
    <mergeCell ref="C150:C151"/>
    <mergeCell ref="A152:A154"/>
    <mergeCell ref="B152:B154"/>
    <mergeCell ref="C152:C154"/>
    <mergeCell ref="A108:A109"/>
    <mergeCell ref="B108:B109"/>
    <mergeCell ref="C108:C109"/>
    <mergeCell ref="A110:A111"/>
    <mergeCell ref="B110:B111"/>
    <mergeCell ref="C110:C111"/>
    <mergeCell ref="A112:A113"/>
    <mergeCell ref="B112:B113"/>
    <mergeCell ref="C112:C113"/>
    <mergeCell ref="A102:A103"/>
    <mergeCell ref="B102:B103"/>
    <mergeCell ref="C102:C103"/>
    <mergeCell ref="A104:A105"/>
    <mergeCell ref="B104:B105"/>
    <mergeCell ref="C104:C105"/>
    <mergeCell ref="A106:A107"/>
    <mergeCell ref="B106:B107"/>
    <mergeCell ref="C106:C107"/>
    <mergeCell ref="A98:A99"/>
    <mergeCell ref="B98:B99"/>
    <mergeCell ref="C98:C99"/>
    <mergeCell ref="A100:A101"/>
    <mergeCell ref="B100:B101"/>
    <mergeCell ref="C100:C101"/>
    <mergeCell ref="A94:A95"/>
    <mergeCell ref="B94:B95"/>
    <mergeCell ref="C94:C95"/>
    <mergeCell ref="A96:A97"/>
    <mergeCell ref="B96:B97"/>
    <mergeCell ref="C96:C97"/>
    <mergeCell ref="A90:A91"/>
    <mergeCell ref="B90:B91"/>
    <mergeCell ref="C90:C91"/>
    <mergeCell ref="A92:A93"/>
    <mergeCell ref="B92:B93"/>
    <mergeCell ref="C92:C93"/>
    <mergeCell ref="A86:A87"/>
    <mergeCell ref="B86:B87"/>
    <mergeCell ref="C86:C87"/>
    <mergeCell ref="A88:A89"/>
    <mergeCell ref="B88:B89"/>
    <mergeCell ref="C88:C89"/>
    <mergeCell ref="A82:A83"/>
    <mergeCell ref="B82:B83"/>
    <mergeCell ref="C82:C83"/>
    <mergeCell ref="A84:A85"/>
    <mergeCell ref="B84:B85"/>
    <mergeCell ref="C84:C85"/>
    <mergeCell ref="A78:A79"/>
    <mergeCell ref="B78:B79"/>
    <mergeCell ref="C78:C79"/>
    <mergeCell ref="A80:A81"/>
    <mergeCell ref="B80:B81"/>
    <mergeCell ref="C80:C81"/>
    <mergeCell ref="A74:A75"/>
    <mergeCell ref="B74:B75"/>
    <mergeCell ref="C74:C75"/>
    <mergeCell ref="A76:A77"/>
    <mergeCell ref="B76:B77"/>
    <mergeCell ref="C76:C77"/>
    <mergeCell ref="A70:A71"/>
    <mergeCell ref="B70:B71"/>
    <mergeCell ref="C70:C71"/>
    <mergeCell ref="A72:A73"/>
    <mergeCell ref="B72:B73"/>
    <mergeCell ref="C72:C73"/>
    <mergeCell ref="A66:A67"/>
    <mergeCell ref="B66:B67"/>
    <mergeCell ref="C66:C67"/>
    <mergeCell ref="A68:A69"/>
    <mergeCell ref="B68:B69"/>
    <mergeCell ref="C68:C69"/>
    <mergeCell ref="A62:A63"/>
    <mergeCell ref="B62:B63"/>
    <mergeCell ref="C62:C63"/>
    <mergeCell ref="A64:A65"/>
    <mergeCell ref="B64:B65"/>
    <mergeCell ref="C64:C65"/>
    <mergeCell ref="A58:A59"/>
    <mergeCell ref="B58:B59"/>
    <mergeCell ref="C58:C59"/>
    <mergeCell ref="A60:A61"/>
    <mergeCell ref="B60:B61"/>
    <mergeCell ref="C60:C61"/>
    <mergeCell ref="A54:A55"/>
    <mergeCell ref="B54:B55"/>
    <mergeCell ref="C54:C55"/>
    <mergeCell ref="A56:A57"/>
    <mergeCell ref="B56:B57"/>
    <mergeCell ref="C56:C57"/>
    <mergeCell ref="A50:A51"/>
    <mergeCell ref="B50:B51"/>
    <mergeCell ref="C50:C51"/>
    <mergeCell ref="A52:A53"/>
    <mergeCell ref="B52:B53"/>
    <mergeCell ref="C52:C53"/>
    <mergeCell ref="A46:A47"/>
    <mergeCell ref="B46:B47"/>
    <mergeCell ref="C46:C47"/>
    <mergeCell ref="A48:A49"/>
    <mergeCell ref="B48:B49"/>
    <mergeCell ref="C48:C49"/>
    <mergeCell ref="A44:A45"/>
    <mergeCell ref="B44:B45"/>
    <mergeCell ref="C44:C45"/>
    <mergeCell ref="A37:A38"/>
    <mergeCell ref="B37:B38"/>
    <mergeCell ref="C37:C38"/>
    <mergeCell ref="A39:A40"/>
    <mergeCell ref="B39:B40"/>
    <mergeCell ref="C39:C40"/>
    <mergeCell ref="A41:A43"/>
    <mergeCell ref="B41:B43"/>
    <mergeCell ref="C41:C43"/>
    <mergeCell ref="A33:A34"/>
    <mergeCell ref="B33:B34"/>
    <mergeCell ref="C33:C34"/>
    <mergeCell ref="A35:A36"/>
    <mergeCell ref="B35:B36"/>
    <mergeCell ref="C35:C36"/>
    <mergeCell ref="A29:A30"/>
    <mergeCell ref="B29:B30"/>
    <mergeCell ref="C29:C30"/>
    <mergeCell ref="A31:A32"/>
    <mergeCell ref="B31:B32"/>
    <mergeCell ref="C31:C32"/>
    <mergeCell ref="A25:A26"/>
    <mergeCell ref="B25:B26"/>
    <mergeCell ref="C25:C26"/>
    <mergeCell ref="A27:A28"/>
    <mergeCell ref="B27:B28"/>
    <mergeCell ref="C27:C28"/>
    <mergeCell ref="A20:A21"/>
    <mergeCell ref="B20:B21"/>
    <mergeCell ref="C20:C21"/>
    <mergeCell ref="A22:A24"/>
    <mergeCell ref="B22:B24"/>
    <mergeCell ref="C22:C24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114:A115"/>
    <mergeCell ref="B114:B115"/>
    <mergeCell ref="C114:C115"/>
    <mergeCell ref="A116:A117"/>
    <mergeCell ref="B116:B117"/>
    <mergeCell ref="C116:C117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130:A131"/>
    <mergeCell ref="B130:B131"/>
    <mergeCell ref="C130:C131"/>
    <mergeCell ref="A295:A296"/>
    <mergeCell ref="B295:B296"/>
    <mergeCell ref="C295:C296"/>
    <mergeCell ref="A132:A133"/>
    <mergeCell ref="B132:B133"/>
    <mergeCell ref="C132:C133"/>
    <mergeCell ref="A134:A135"/>
    <mergeCell ref="B134:B135"/>
    <mergeCell ref="C134:C135"/>
    <mergeCell ref="A136:A137"/>
    <mergeCell ref="B136:B137"/>
    <mergeCell ref="C136:C137"/>
    <mergeCell ref="A138:A139"/>
    <mergeCell ref="B138:B139"/>
    <mergeCell ref="C138:C139"/>
    <mergeCell ref="A144:A145"/>
    <mergeCell ref="B144:B145"/>
    <mergeCell ref="C144:C145"/>
    <mergeCell ref="A146:A147"/>
    <mergeCell ref="B146:B147"/>
    <mergeCell ref="C146:C147"/>
    <mergeCell ref="A140:A141"/>
    <mergeCell ref="B140:B141"/>
    <mergeCell ref="C140:C141"/>
    <mergeCell ref="A297:A298"/>
    <mergeCell ref="B297:B298"/>
    <mergeCell ref="C297:C298"/>
    <mergeCell ref="A161:A162"/>
    <mergeCell ref="B161:B162"/>
    <mergeCell ref="C161:C162"/>
    <mergeCell ref="A242:A244"/>
    <mergeCell ref="B242:B244"/>
    <mergeCell ref="C242:C244"/>
    <mergeCell ref="A259:A261"/>
    <mergeCell ref="B259:B261"/>
    <mergeCell ref="C259:C261"/>
    <mergeCell ref="A276:A278"/>
    <mergeCell ref="B276:B278"/>
    <mergeCell ref="C276:C278"/>
    <mergeCell ref="A225:A227"/>
    <mergeCell ref="B225:B227"/>
    <mergeCell ref="C225:C227"/>
    <mergeCell ref="A291:A292"/>
    <mergeCell ref="B291:B292"/>
    <mergeCell ref="C291:C292"/>
    <mergeCell ref="A293:A294"/>
    <mergeCell ref="B293:B294"/>
    <mergeCell ref="C293:C294"/>
  </mergeCells>
  <phoneticPr fontId="9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1E46781-08E8-45D0-B4B9-6B773D8B3DE0}">
          <x14:formula1>
            <xm:f>referensi!$B$3:$B$14</xm:f>
          </x14:formula1>
          <xm:sqref>O309:O1048576 O8:O307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B03FC-84EE-4903-9819-9B01CBAEFC05}">
  <sheetPr codeName="Sheet37">
    <tabColor theme="0" tint="-0.14996795556505021"/>
  </sheetPr>
  <dimension ref="A2:Z305"/>
  <sheetViews>
    <sheetView showGridLines="0" zoomScale="82" zoomScaleNormal="82" workbookViewId="0">
      <pane xSplit="3" ySplit="7" topLeftCell="F128" activePane="bottomRight" state="frozen"/>
      <selection activeCell="M238" sqref="M238"/>
      <selection pane="topRight" activeCell="M238" sqref="M238"/>
      <selection pane="bottomLeft" activeCell="M238" sqref="M238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2.1796875" style="1" bestFit="1" customWidth="1"/>
    <col min="22" max="22" width="6.08984375" style="1" bestFit="1" customWidth="1"/>
    <col min="23" max="23" width="13.453125" style="1" bestFit="1" customWidth="1"/>
    <col min="24" max="24" width="28.54296875" style="1" bestFit="1" customWidth="1"/>
    <col min="25" max="25" width="14.81640625" style="1" bestFit="1" customWidth="1"/>
    <col min="26" max="26" width="10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45693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>
        <v>0.65694444444444444</v>
      </c>
      <c r="E8" s="5">
        <v>0.65763888888888888</v>
      </c>
      <c r="F8" s="14">
        <f t="shared" ref="F8:F71" si="0">E8-D8</f>
        <v>6.9444444444444198E-4</v>
      </c>
      <c r="G8" s="6">
        <v>5805.1</v>
      </c>
      <c r="H8" s="6">
        <v>111</v>
      </c>
      <c r="I8" s="7" t="s">
        <v>147</v>
      </c>
      <c r="J8" s="6" t="s">
        <v>324</v>
      </c>
      <c r="K8" s="6" t="s">
        <v>275</v>
      </c>
      <c r="L8" s="6" t="s">
        <v>284</v>
      </c>
      <c r="M8" s="8">
        <v>0.64583333333333337</v>
      </c>
      <c r="N8" s="8">
        <v>0.70833333333333337</v>
      </c>
      <c r="O8" s="6" t="s">
        <v>19</v>
      </c>
      <c r="P8" s="9"/>
    </row>
    <row r="9" spans="1:26" ht="20" customHeight="1" x14ac:dyDescent="0.25">
      <c r="A9" s="64"/>
      <c r="B9" s="64"/>
      <c r="C9" s="64"/>
      <c r="D9" s="10">
        <v>0.25</v>
      </c>
      <c r="E9" s="10">
        <v>0.25138888888888888</v>
      </c>
      <c r="F9" s="14">
        <f t="shared" si="0"/>
        <v>1.388888888888884E-3</v>
      </c>
      <c r="G9" s="6">
        <v>5816.4</v>
      </c>
      <c r="H9" s="6">
        <v>130</v>
      </c>
      <c r="I9" s="6" t="s">
        <v>147</v>
      </c>
      <c r="J9" s="6" t="s">
        <v>314</v>
      </c>
      <c r="K9" s="6" t="s">
        <v>303</v>
      </c>
      <c r="L9" s="6" t="s">
        <v>284</v>
      </c>
      <c r="M9" s="8">
        <v>0.16666666666666666</v>
      </c>
      <c r="N9" s="8">
        <v>0.25694444444444448</v>
      </c>
      <c r="O9" s="6" t="s">
        <v>19</v>
      </c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>
        <v>0.45833333333333331</v>
      </c>
      <c r="E10" s="10">
        <v>0.4597222222222222</v>
      </c>
      <c r="F10" s="14">
        <f t="shared" si="0"/>
        <v>1.388888888888884E-3</v>
      </c>
      <c r="G10" s="6">
        <v>5171.3</v>
      </c>
      <c r="H10" s="6">
        <v>90</v>
      </c>
      <c r="I10" s="7" t="s">
        <v>148</v>
      </c>
      <c r="J10" s="6" t="s">
        <v>274</v>
      </c>
      <c r="K10" s="6" t="s">
        <v>275</v>
      </c>
      <c r="L10" s="6" t="s">
        <v>44</v>
      </c>
      <c r="M10" s="8">
        <v>0.4375</v>
      </c>
      <c r="N10" s="8">
        <v>0.53611111111111109</v>
      </c>
      <c r="O10" s="6" t="s">
        <v>19</v>
      </c>
      <c r="P10" s="9"/>
      <c r="S10"/>
      <c r="T10" s="18" t="s">
        <v>21</v>
      </c>
      <c r="U10" s="18" t="s">
        <v>19</v>
      </c>
      <c r="V10" s="18" t="s">
        <v>23</v>
      </c>
      <c r="W10" s="18" t="s">
        <v>22</v>
      </c>
      <c r="X10" s="18" t="s">
        <v>36</v>
      </c>
      <c r="Y10" s="18" t="s">
        <v>25</v>
      </c>
      <c r="Z10"/>
    </row>
    <row r="11" spans="1:26" ht="20" customHeight="1" x14ac:dyDescent="0.25">
      <c r="A11" s="64"/>
      <c r="B11" s="64"/>
      <c r="C11" s="64"/>
      <c r="D11" s="10">
        <v>0.98541666666666661</v>
      </c>
      <c r="E11" s="10">
        <v>0.98611111111111116</v>
      </c>
      <c r="F11" s="14">
        <f t="shared" si="0"/>
        <v>6.94444444444553E-4</v>
      </c>
      <c r="G11" s="6">
        <v>5177.3999999999996</v>
      </c>
      <c r="H11" s="6">
        <v>70</v>
      </c>
      <c r="I11" s="6" t="s">
        <v>147</v>
      </c>
      <c r="J11" s="6" t="s">
        <v>314</v>
      </c>
      <c r="K11" s="6" t="s">
        <v>303</v>
      </c>
      <c r="L11" s="6" t="s">
        <v>44</v>
      </c>
      <c r="M11" s="8">
        <v>0.90277777777777779</v>
      </c>
      <c r="N11" s="8">
        <v>0.98749999999999993</v>
      </c>
      <c r="O11" s="6" t="s">
        <v>19</v>
      </c>
      <c r="P11" s="9"/>
      <c r="S11" t="s">
        <v>20</v>
      </c>
      <c r="T11" s="18"/>
      <c r="U11" s="18">
        <v>235</v>
      </c>
      <c r="V11" s="18">
        <v>52</v>
      </c>
      <c r="W11" s="18">
        <v>10</v>
      </c>
      <c r="X11" s="18">
        <v>1</v>
      </c>
      <c r="Y11" s="18">
        <v>298</v>
      </c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>
        <v>0.72291666666666676</v>
      </c>
      <c r="E12" s="10">
        <v>0.72361111111111109</v>
      </c>
      <c r="F12" s="14">
        <f t="shared" si="0"/>
        <v>6.9444444444433095E-4</v>
      </c>
      <c r="G12" s="6">
        <v>5009.6000000000004</v>
      </c>
      <c r="H12" s="6">
        <v>105</v>
      </c>
      <c r="I12" s="7" t="s">
        <v>147</v>
      </c>
      <c r="J12" s="6" t="s">
        <v>324</v>
      </c>
      <c r="K12" s="6" t="s">
        <v>275</v>
      </c>
      <c r="L12" s="6" t="s">
        <v>298</v>
      </c>
      <c r="M12" s="8">
        <v>0.70833333333333337</v>
      </c>
      <c r="N12" s="8">
        <v>0.76388888888888884</v>
      </c>
      <c r="O12" s="6" t="s">
        <v>19</v>
      </c>
      <c r="P12" s="9"/>
      <c r="S12"/>
      <c r="T12"/>
      <c r="U12"/>
    </row>
    <row r="13" spans="1:26" ht="20" customHeight="1" x14ac:dyDescent="0.25">
      <c r="A13" s="64"/>
      <c r="B13" s="64"/>
      <c r="C13" s="64"/>
      <c r="D13" s="10">
        <v>0.27638888888888885</v>
      </c>
      <c r="E13" s="10">
        <v>0.27777777777777779</v>
      </c>
      <c r="F13" s="14">
        <f t="shared" si="0"/>
        <v>1.3888888888889395E-3</v>
      </c>
      <c r="G13" s="6">
        <v>5019.7</v>
      </c>
      <c r="H13" s="6">
        <v>129</v>
      </c>
      <c r="I13" s="6" t="s">
        <v>147</v>
      </c>
      <c r="J13" s="6" t="s">
        <v>314</v>
      </c>
      <c r="K13" s="6" t="s">
        <v>303</v>
      </c>
      <c r="L13" s="6" t="s">
        <v>298</v>
      </c>
      <c r="M13" s="8">
        <v>0.27430555555555552</v>
      </c>
      <c r="N13" s="8">
        <v>0.30208333333333331</v>
      </c>
      <c r="O13" s="6" t="s">
        <v>19</v>
      </c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>
        <v>0.48680555555555555</v>
      </c>
      <c r="E14" s="10">
        <v>0.48819444444444443</v>
      </c>
      <c r="F14" s="14">
        <f t="shared" si="0"/>
        <v>1.388888888888884E-3</v>
      </c>
      <c r="G14" s="6">
        <v>5550.1</v>
      </c>
      <c r="H14" s="6">
        <v>122</v>
      </c>
      <c r="I14" s="7" t="s">
        <v>148</v>
      </c>
      <c r="J14" s="6" t="s">
        <v>274</v>
      </c>
      <c r="K14" s="6" t="s">
        <v>275</v>
      </c>
      <c r="L14" s="6" t="s">
        <v>44</v>
      </c>
      <c r="M14" s="8">
        <v>0.4375</v>
      </c>
      <c r="N14" s="8">
        <v>0.53611111111111109</v>
      </c>
      <c r="O14" s="6" t="s">
        <v>19</v>
      </c>
      <c r="P14" s="9"/>
      <c r="S14"/>
      <c r="T14"/>
      <c r="U14"/>
    </row>
    <row r="15" spans="1:26" ht="20" customHeight="1" x14ac:dyDescent="0.25">
      <c r="A15" s="64"/>
      <c r="B15" s="64"/>
      <c r="C15" s="64"/>
      <c r="D15" s="10">
        <v>1.007638888888889</v>
      </c>
      <c r="E15" s="10">
        <v>1.0083333333333333</v>
      </c>
      <c r="F15" s="14">
        <f t="shared" si="0"/>
        <v>6.9444444444433095E-4</v>
      </c>
      <c r="G15" s="6">
        <v>5560.5</v>
      </c>
      <c r="H15" s="6">
        <v>102</v>
      </c>
      <c r="I15" s="6" t="s">
        <v>148</v>
      </c>
      <c r="J15" s="6" t="s">
        <v>316</v>
      </c>
      <c r="K15" s="6" t="s">
        <v>303</v>
      </c>
      <c r="L15" s="6" t="s">
        <v>44</v>
      </c>
      <c r="M15" s="8">
        <v>0.90277777777777779</v>
      </c>
      <c r="N15" s="8">
        <v>1.0208333333333333</v>
      </c>
      <c r="O15" s="6" t="s">
        <v>19</v>
      </c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>
        <v>0.72777777777777775</v>
      </c>
      <c r="E16" s="10">
        <v>0.72916666666666663</v>
      </c>
      <c r="F16" s="14">
        <f t="shared" si="0"/>
        <v>1.388888888888884E-3</v>
      </c>
      <c r="G16" s="6">
        <v>5308.3</v>
      </c>
      <c r="H16" s="6">
        <v>100</v>
      </c>
      <c r="I16" s="7" t="s">
        <v>296</v>
      </c>
      <c r="J16" s="6" t="s">
        <v>297</v>
      </c>
      <c r="K16" s="6" t="s">
        <v>275</v>
      </c>
      <c r="L16" s="6" t="s">
        <v>301</v>
      </c>
      <c r="M16" s="8">
        <v>0.72222222222222221</v>
      </c>
      <c r="N16" s="8">
        <v>0.72916666666666663</v>
      </c>
      <c r="O16" s="6" t="s">
        <v>19</v>
      </c>
      <c r="P16" s="9"/>
      <c r="S16"/>
      <c r="T16"/>
      <c r="U16"/>
    </row>
    <row r="17" spans="1:21" ht="20" customHeight="1" x14ac:dyDescent="0.25">
      <c r="A17" s="64"/>
      <c r="B17" s="64"/>
      <c r="C17" s="64"/>
      <c r="D17" s="10">
        <v>0.25625000000000003</v>
      </c>
      <c r="E17" s="10">
        <v>0.25694444444444448</v>
      </c>
      <c r="F17" s="14">
        <f t="shared" si="0"/>
        <v>6.9444444444444198E-4</v>
      </c>
      <c r="G17" s="6">
        <v>5317.8</v>
      </c>
      <c r="H17" s="6">
        <v>85</v>
      </c>
      <c r="I17" s="7" t="s">
        <v>296</v>
      </c>
      <c r="J17" s="6" t="s">
        <v>325</v>
      </c>
      <c r="K17" s="6" t="s">
        <v>303</v>
      </c>
      <c r="L17" s="6" t="s">
        <v>301</v>
      </c>
      <c r="M17" s="8">
        <v>0.20833333333333334</v>
      </c>
      <c r="N17" s="8">
        <v>0.30208333333333331</v>
      </c>
      <c r="O17" s="6" t="s">
        <v>19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 t="s">
        <v>23</v>
      </c>
      <c r="P18" s="9"/>
      <c r="S18"/>
      <c r="T18"/>
      <c r="U18"/>
    </row>
    <row r="19" spans="1:21" ht="20" customHeight="1" x14ac:dyDescent="0.25">
      <c r="A19" s="64"/>
      <c r="B19" s="74"/>
      <c r="C19" s="74"/>
      <c r="D19" s="10">
        <v>0.29583333333333334</v>
      </c>
      <c r="E19" s="10">
        <v>0.29722222222222222</v>
      </c>
      <c r="F19" s="14">
        <f t="shared" si="0"/>
        <v>1.388888888888884E-3</v>
      </c>
      <c r="G19" s="6">
        <v>4479.5</v>
      </c>
      <c r="H19" s="6">
        <v>75</v>
      </c>
      <c r="I19" s="6" t="s">
        <v>147</v>
      </c>
      <c r="J19" s="6" t="s">
        <v>314</v>
      </c>
      <c r="K19" s="6" t="s">
        <v>303</v>
      </c>
      <c r="L19" s="6" t="s">
        <v>298</v>
      </c>
      <c r="M19" s="8">
        <v>0.27430555555555552</v>
      </c>
      <c r="N19" s="8">
        <v>0.30208333333333331</v>
      </c>
      <c r="O19" s="6" t="s">
        <v>19</v>
      </c>
      <c r="P19" s="9"/>
      <c r="S19"/>
      <c r="T19"/>
      <c r="U19"/>
    </row>
    <row r="20" spans="1:21" ht="20" customHeight="1" x14ac:dyDescent="0.25">
      <c r="A20" s="64">
        <v>7</v>
      </c>
      <c r="B20" s="73" t="s">
        <v>54</v>
      </c>
      <c r="C20" s="73" t="s">
        <v>56</v>
      </c>
      <c r="D20" s="10">
        <v>0.74236111111111114</v>
      </c>
      <c r="E20" s="10">
        <v>0.74444444444444446</v>
      </c>
      <c r="F20" s="14">
        <f t="shared" si="0"/>
        <v>2.0833333333333259E-3</v>
      </c>
      <c r="G20" s="6">
        <v>3968.3</v>
      </c>
      <c r="H20" s="6">
        <v>150</v>
      </c>
      <c r="I20" s="7" t="s">
        <v>296</v>
      </c>
      <c r="J20" s="6" t="s">
        <v>297</v>
      </c>
      <c r="K20" s="6" t="s">
        <v>275</v>
      </c>
      <c r="L20" s="6" t="s">
        <v>272</v>
      </c>
      <c r="M20" s="8">
        <v>0.73958333333333337</v>
      </c>
      <c r="N20" s="8">
        <v>0.75694444444444453</v>
      </c>
      <c r="O20" s="6" t="s">
        <v>19</v>
      </c>
      <c r="P20" s="9"/>
      <c r="S20"/>
      <c r="T20"/>
      <c r="U20"/>
    </row>
    <row r="21" spans="1:21" ht="20" customHeight="1" x14ac:dyDescent="0.25">
      <c r="A21" s="64"/>
      <c r="B21" s="74"/>
      <c r="C21" s="7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 t="s">
        <v>23</v>
      </c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>
        <v>0.51736111111111105</v>
      </c>
      <c r="E22" s="10">
        <v>0.51874999999999993</v>
      </c>
      <c r="F22" s="14">
        <f t="shared" si="0"/>
        <v>1.388888888888884E-3</v>
      </c>
      <c r="G22" s="6">
        <v>4561.7</v>
      </c>
      <c r="H22" s="6">
        <v>221</v>
      </c>
      <c r="I22" s="7" t="s">
        <v>148</v>
      </c>
      <c r="J22" s="6" t="s">
        <v>274</v>
      </c>
      <c r="K22" s="6" t="s">
        <v>275</v>
      </c>
      <c r="L22" s="6" t="s">
        <v>44</v>
      </c>
      <c r="M22" s="8">
        <v>0.4375</v>
      </c>
      <c r="N22" s="8">
        <v>0.53611111111111109</v>
      </c>
      <c r="O22" s="6" t="s">
        <v>19</v>
      </c>
      <c r="P22" s="9"/>
      <c r="S22"/>
      <c r="T22"/>
      <c r="U22"/>
    </row>
    <row r="23" spans="1:21" ht="20" customHeight="1" x14ac:dyDescent="0.25">
      <c r="A23" s="64"/>
      <c r="B23" s="64"/>
      <c r="C23" s="64"/>
      <c r="D23" s="10">
        <v>0.97777777777777775</v>
      </c>
      <c r="E23" s="10">
        <v>0.97916666666666663</v>
      </c>
      <c r="F23" s="14">
        <f t="shared" si="0"/>
        <v>1.388888888888884E-3</v>
      </c>
      <c r="G23" s="6">
        <v>4572.1000000000004</v>
      </c>
      <c r="H23" s="6">
        <v>236</v>
      </c>
      <c r="I23" s="6" t="s">
        <v>148</v>
      </c>
      <c r="J23" s="6" t="s">
        <v>316</v>
      </c>
      <c r="K23" s="6" t="s">
        <v>303</v>
      </c>
      <c r="L23" s="6" t="s">
        <v>44</v>
      </c>
      <c r="M23" s="8">
        <v>0.90277777777777779</v>
      </c>
      <c r="N23" s="8">
        <v>1.0208333333333333</v>
      </c>
      <c r="O23" s="6" t="s">
        <v>19</v>
      </c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>
        <v>0.74513888888888891</v>
      </c>
      <c r="E24" s="10">
        <v>0.74722222222222223</v>
      </c>
      <c r="F24" s="14">
        <f t="shared" si="0"/>
        <v>2.0833333333333259E-3</v>
      </c>
      <c r="G24" s="6">
        <v>4009.1</v>
      </c>
      <c r="H24" s="6">
        <v>164</v>
      </c>
      <c r="I24" s="7" t="s">
        <v>296</v>
      </c>
      <c r="J24" s="6" t="s">
        <v>297</v>
      </c>
      <c r="K24" s="6" t="s">
        <v>275</v>
      </c>
      <c r="L24" s="6" t="s">
        <v>272</v>
      </c>
      <c r="M24" s="8">
        <v>0.73958333333333337</v>
      </c>
      <c r="N24" s="8">
        <v>0.75694444444444453</v>
      </c>
      <c r="O24" s="6" t="s">
        <v>19</v>
      </c>
      <c r="P24" s="9"/>
      <c r="S24"/>
      <c r="T24"/>
      <c r="U24"/>
    </row>
    <row r="25" spans="1:21" ht="20" customHeight="1" x14ac:dyDescent="0.25">
      <c r="A25" s="64"/>
      <c r="B25" s="64"/>
      <c r="C25" s="64"/>
      <c r="D25" s="10">
        <v>0.27083333333333331</v>
      </c>
      <c r="E25" s="10">
        <v>0.2722222222222222</v>
      </c>
      <c r="F25" s="14">
        <f t="shared" si="0"/>
        <v>1.388888888888884E-3</v>
      </c>
      <c r="G25" s="6">
        <v>4016.7</v>
      </c>
      <c r="H25" s="6">
        <v>140</v>
      </c>
      <c r="I25" s="7" t="s">
        <v>296</v>
      </c>
      <c r="J25" s="6" t="s">
        <v>325</v>
      </c>
      <c r="K25" s="6" t="s">
        <v>303</v>
      </c>
      <c r="L25" s="6" t="s">
        <v>272</v>
      </c>
      <c r="M25" s="8">
        <v>0.20833333333333334</v>
      </c>
      <c r="N25" s="8">
        <v>0.30208333333333331</v>
      </c>
      <c r="O25" s="6" t="s">
        <v>19</v>
      </c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>
        <v>0.52013888888888882</v>
      </c>
      <c r="E26" s="10">
        <v>0.52152777777777781</v>
      </c>
      <c r="F26" s="14">
        <f t="shared" si="0"/>
        <v>1.388888888888995E-3</v>
      </c>
      <c r="G26" s="6">
        <v>4663</v>
      </c>
      <c r="H26" s="6">
        <v>212</v>
      </c>
      <c r="I26" s="7" t="s">
        <v>148</v>
      </c>
      <c r="J26" s="6" t="s">
        <v>274</v>
      </c>
      <c r="K26" s="6" t="s">
        <v>275</v>
      </c>
      <c r="L26" s="6" t="s">
        <v>44</v>
      </c>
      <c r="M26" s="8">
        <v>0.4375</v>
      </c>
      <c r="N26" s="8">
        <v>0.53611111111111109</v>
      </c>
      <c r="O26" s="6" t="s">
        <v>19</v>
      </c>
      <c r="P26" s="34"/>
      <c r="S26"/>
      <c r="T26"/>
      <c r="U26"/>
    </row>
    <row r="27" spans="1:21" ht="20" customHeight="1" x14ac:dyDescent="0.25">
      <c r="A27" s="64"/>
      <c r="B27" s="64"/>
      <c r="C27" s="64"/>
      <c r="D27" s="10">
        <v>0.92083333333333339</v>
      </c>
      <c r="E27" s="10">
        <v>0.92222222222222217</v>
      </c>
      <c r="F27" s="14">
        <f t="shared" si="0"/>
        <v>1.3888888888887729E-3</v>
      </c>
      <c r="G27" s="6">
        <v>4671.1000000000004</v>
      </c>
      <c r="H27" s="6">
        <v>160</v>
      </c>
      <c r="I27" s="7" t="s">
        <v>296</v>
      </c>
      <c r="J27" s="6" t="s">
        <v>325</v>
      </c>
      <c r="K27" s="6" t="s">
        <v>303</v>
      </c>
      <c r="L27" s="6" t="s">
        <v>44</v>
      </c>
      <c r="M27" s="8">
        <v>0.89583333333333337</v>
      </c>
      <c r="N27" s="8">
        <v>4.1666666666666664E-2</v>
      </c>
      <c r="O27" s="6" t="s">
        <v>19</v>
      </c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>
        <v>0.74305555555555547</v>
      </c>
      <c r="E28" s="10">
        <v>0.74444444444444446</v>
      </c>
      <c r="F28" s="14">
        <f t="shared" si="0"/>
        <v>1.388888888888995E-3</v>
      </c>
      <c r="G28" s="6">
        <v>5148.5</v>
      </c>
      <c r="H28" s="6">
        <v>312</v>
      </c>
      <c r="I28" s="7" t="s">
        <v>148</v>
      </c>
      <c r="J28" s="6" t="s">
        <v>274</v>
      </c>
      <c r="K28" s="6" t="s">
        <v>275</v>
      </c>
      <c r="L28" s="6" t="s">
        <v>272</v>
      </c>
      <c r="M28" s="8">
        <v>0.63611111111111118</v>
      </c>
      <c r="N28" s="8">
        <v>0.79166666666666663</v>
      </c>
      <c r="O28" s="6" t="s">
        <v>19</v>
      </c>
      <c r="P28" s="9"/>
    </row>
    <row r="29" spans="1:21" ht="20" customHeight="1" x14ac:dyDescent="0.25">
      <c r="A29" s="64"/>
      <c r="B29" s="74"/>
      <c r="C29" s="74"/>
      <c r="D29" s="10">
        <v>0.25625000000000003</v>
      </c>
      <c r="E29" s="10">
        <v>0.25763888888888892</v>
      </c>
      <c r="F29" s="14">
        <f t="shared" si="0"/>
        <v>1.388888888888884E-3</v>
      </c>
      <c r="G29" s="6">
        <v>5158.8</v>
      </c>
      <c r="H29" s="6">
        <v>193</v>
      </c>
      <c r="I29" s="6" t="s">
        <v>148</v>
      </c>
      <c r="J29" s="6" t="s">
        <v>316</v>
      </c>
      <c r="K29" s="6" t="s">
        <v>303</v>
      </c>
      <c r="L29" s="6" t="s">
        <v>272</v>
      </c>
      <c r="M29" s="8">
        <v>0.16666666666666666</v>
      </c>
      <c r="N29" s="8">
        <v>0.29166666666666669</v>
      </c>
      <c r="O29" s="6" t="s">
        <v>19</v>
      </c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>
        <v>0.74791666666666667</v>
      </c>
      <c r="E30" s="10">
        <v>0.75</v>
      </c>
      <c r="F30" s="14">
        <f t="shared" si="0"/>
        <v>2.0833333333333259E-3</v>
      </c>
      <c r="G30" s="6">
        <v>5673.2</v>
      </c>
      <c r="H30" s="6">
        <v>178</v>
      </c>
      <c r="I30" s="7" t="s">
        <v>296</v>
      </c>
      <c r="J30" s="6" t="s">
        <v>297</v>
      </c>
      <c r="K30" s="6" t="s">
        <v>275</v>
      </c>
      <c r="L30" s="6" t="s">
        <v>272</v>
      </c>
      <c r="M30" s="8">
        <v>0.73958333333333337</v>
      </c>
      <c r="N30" s="8">
        <v>0.75694444444444453</v>
      </c>
      <c r="O30" s="6" t="s">
        <v>19</v>
      </c>
      <c r="P30" s="9"/>
    </row>
    <row r="31" spans="1:21" ht="20" customHeight="1" x14ac:dyDescent="0.25">
      <c r="A31" s="64"/>
      <c r="B31" s="74"/>
      <c r="C31" s="74"/>
      <c r="D31" s="10">
        <v>0.23680555555555557</v>
      </c>
      <c r="E31" s="10">
        <v>0.23819444444444446</v>
      </c>
      <c r="F31" s="14">
        <f t="shared" si="0"/>
        <v>1.388888888888884E-3</v>
      </c>
      <c r="G31" s="6">
        <v>5682</v>
      </c>
      <c r="H31" s="6">
        <v>242</v>
      </c>
      <c r="I31" s="6" t="s">
        <v>147</v>
      </c>
      <c r="J31" s="6" t="s">
        <v>314</v>
      </c>
      <c r="K31" s="6" t="s">
        <v>303</v>
      </c>
      <c r="L31" s="6" t="s">
        <v>284</v>
      </c>
      <c r="M31" s="8">
        <v>0.16666666666666666</v>
      </c>
      <c r="N31" s="8">
        <v>0.25694444444444448</v>
      </c>
      <c r="O31" s="6" t="s">
        <v>19</v>
      </c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>
        <v>0.49444444444444446</v>
      </c>
      <c r="E32" s="10">
        <v>0.49583333333333335</v>
      </c>
      <c r="F32" s="14">
        <f t="shared" si="0"/>
        <v>1.388888888888884E-3</v>
      </c>
      <c r="G32" s="6">
        <v>4844.6000000000004</v>
      </c>
      <c r="H32" s="6">
        <v>245</v>
      </c>
      <c r="I32" s="7" t="s">
        <v>147</v>
      </c>
      <c r="J32" s="6" t="s">
        <v>324</v>
      </c>
      <c r="K32" s="6" t="s">
        <v>275</v>
      </c>
      <c r="L32" s="6" t="s">
        <v>44</v>
      </c>
      <c r="M32" s="8">
        <v>0.41666666666666669</v>
      </c>
      <c r="N32" s="8">
        <v>0.5</v>
      </c>
      <c r="O32" s="6" t="s">
        <v>19</v>
      </c>
      <c r="P32" s="9"/>
    </row>
    <row r="33" spans="1:16" ht="20" customHeight="1" x14ac:dyDescent="0.25">
      <c r="A33" s="64"/>
      <c r="B33" s="64"/>
      <c r="C33" s="64"/>
      <c r="D33" s="10">
        <v>0.99375000000000002</v>
      </c>
      <c r="E33" s="10">
        <v>0.99583333333333324</v>
      </c>
      <c r="F33" s="14">
        <f t="shared" si="0"/>
        <v>2.0833333333332149E-3</v>
      </c>
      <c r="G33" s="6">
        <v>4854.7</v>
      </c>
      <c r="H33" s="6">
        <v>238</v>
      </c>
      <c r="I33" s="7" t="s">
        <v>296</v>
      </c>
      <c r="J33" s="6" t="s">
        <v>325</v>
      </c>
      <c r="K33" s="6" t="s">
        <v>303</v>
      </c>
      <c r="L33" s="6" t="s">
        <v>44</v>
      </c>
      <c r="M33" s="8">
        <v>0.89583333333333337</v>
      </c>
      <c r="N33" s="8">
        <v>4.1666666666666664E-2</v>
      </c>
      <c r="O33" s="6" t="s">
        <v>19</v>
      </c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6"/>
      <c r="J34" s="6"/>
      <c r="K34" s="6"/>
      <c r="L34" s="6"/>
      <c r="M34" s="8"/>
      <c r="N34" s="8"/>
      <c r="O34" s="6" t="s">
        <v>22</v>
      </c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6"/>
      <c r="J35" s="6"/>
      <c r="K35" s="6"/>
      <c r="L35" s="6"/>
      <c r="M35" s="8"/>
      <c r="N35" s="8"/>
      <c r="O35" s="6" t="s">
        <v>22</v>
      </c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>
        <v>0.49236111111111108</v>
      </c>
      <c r="E36" s="10">
        <v>0.49374999999999997</v>
      </c>
      <c r="F36" s="14">
        <f t="shared" si="0"/>
        <v>1.388888888888884E-3</v>
      </c>
      <c r="G36" s="6">
        <v>4913.5</v>
      </c>
      <c r="H36" s="6">
        <v>265</v>
      </c>
      <c r="I36" s="7" t="s">
        <v>147</v>
      </c>
      <c r="J36" s="6" t="s">
        <v>324</v>
      </c>
      <c r="K36" s="6" t="s">
        <v>275</v>
      </c>
      <c r="L36" s="6" t="s">
        <v>44</v>
      </c>
      <c r="M36" s="8">
        <v>0.41666666666666669</v>
      </c>
      <c r="N36" s="8">
        <v>0.5</v>
      </c>
      <c r="O36" s="6" t="s">
        <v>19</v>
      </c>
      <c r="P36" s="9"/>
    </row>
    <row r="37" spans="1:16" ht="20" customHeight="1" x14ac:dyDescent="0.25">
      <c r="A37" s="64"/>
      <c r="B37" s="64"/>
      <c r="C37" s="64"/>
      <c r="D37" s="10">
        <v>1.0006944444444443</v>
      </c>
      <c r="E37" s="10">
        <v>1.0020833333333334</v>
      </c>
      <c r="F37" s="14">
        <f t="shared" si="0"/>
        <v>1.388888888889106E-3</v>
      </c>
      <c r="G37" s="6">
        <v>4924.3</v>
      </c>
      <c r="H37" s="6">
        <v>244</v>
      </c>
      <c r="I37" s="6" t="s">
        <v>147</v>
      </c>
      <c r="J37" s="6" t="s">
        <v>314</v>
      </c>
      <c r="K37" s="6" t="s">
        <v>303</v>
      </c>
      <c r="L37" s="6" t="s">
        <v>280</v>
      </c>
      <c r="M37" s="8">
        <v>0.98958333333333337</v>
      </c>
      <c r="N37" s="8">
        <v>1.0104166666666667</v>
      </c>
      <c r="O37" s="6" t="s">
        <v>19</v>
      </c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 t="s">
        <v>22</v>
      </c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 t="s">
        <v>22</v>
      </c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>
        <v>0.30208333333333331</v>
      </c>
      <c r="E40" s="10">
        <v>0.30277777777777776</v>
      </c>
      <c r="F40" s="14">
        <f t="shared" si="0"/>
        <v>6.9444444444444198E-4</v>
      </c>
      <c r="G40" s="6">
        <v>7164.9</v>
      </c>
      <c r="H40" s="6">
        <v>32</v>
      </c>
      <c r="I40" s="7" t="s">
        <v>147</v>
      </c>
      <c r="J40" s="6" t="s">
        <v>324</v>
      </c>
      <c r="K40" s="6" t="s">
        <v>275</v>
      </c>
      <c r="L40" s="6" t="s">
        <v>298</v>
      </c>
      <c r="M40" s="8">
        <v>0.2986111111111111</v>
      </c>
      <c r="N40" s="8">
        <v>0.3125</v>
      </c>
      <c r="O40" s="6" t="s">
        <v>19</v>
      </c>
      <c r="P40" s="9"/>
    </row>
    <row r="41" spans="1:16" ht="20" customHeight="1" x14ac:dyDescent="0.25">
      <c r="A41" s="64"/>
      <c r="B41" s="64"/>
      <c r="C41" s="64"/>
      <c r="D41" s="10">
        <v>0.7416666666666667</v>
      </c>
      <c r="E41" s="10">
        <v>0.74305555555555547</v>
      </c>
      <c r="F41" s="14">
        <f t="shared" si="0"/>
        <v>1.3888888888887729E-3</v>
      </c>
      <c r="G41" s="6">
        <v>7173</v>
      </c>
      <c r="H41" s="6">
        <v>114</v>
      </c>
      <c r="I41" s="7" t="s">
        <v>147</v>
      </c>
      <c r="J41" s="6" t="s">
        <v>324</v>
      </c>
      <c r="K41" s="6" t="s">
        <v>275</v>
      </c>
      <c r="L41" s="6" t="s">
        <v>298</v>
      </c>
      <c r="M41" s="8">
        <v>0.70833333333333337</v>
      </c>
      <c r="N41" s="8">
        <v>0.76388888888888884</v>
      </c>
      <c r="O41" s="6" t="s">
        <v>19</v>
      </c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>
        <v>0.64861111111111114</v>
      </c>
      <c r="E42" s="10">
        <v>0.65</v>
      </c>
      <c r="F42" s="14">
        <f t="shared" si="0"/>
        <v>1.388888888888884E-3</v>
      </c>
      <c r="G42" s="6">
        <v>7361.6</v>
      </c>
      <c r="H42" s="6">
        <v>122</v>
      </c>
      <c r="I42" s="7" t="s">
        <v>147</v>
      </c>
      <c r="J42" s="6" t="s">
        <v>324</v>
      </c>
      <c r="K42" s="6" t="s">
        <v>275</v>
      </c>
      <c r="L42" s="6" t="s">
        <v>284</v>
      </c>
      <c r="M42" s="8">
        <v>0.64583333333333337</v>
      </c>
      <c r="N42" s="8">
        <v>0.70833333333333337</v>
      </c>
      <c r="O42" s="6" t="s">
        <v>19</v>
      </c>
      <c r="P42" s="6"/>
    </row>
    <row r="43" spans="1:16" ht="20" customHeight="1" x14ac:dyDescent="0.25">
      <c r="A43" s="64"/>
      <c r="B43" s="74"/>
      <c r="C43" s="74"/>
      <c r="D43" s="10">
        <v>0.18194444444444444</v>
      </c>
      <c r="E43" s="10">
        <v>0.18263888888888891</v>
      </c>
      <c r="F43" s="14">
        <f t="shared" si="0"/>
        <v>6.9444444444446973E-4</v>
      </c>
      <c r="G43" s="6">
        <v>7370.4</v>
      </c>
      <c r="H43" s="6">
        <v>159</v>
      </c>
      <c r="I43" s="6" t="s">
        <v>147</v>
      </c>
      <c r="J43" s="6" t="s">
        <v>314</v>
      </c>
      <c r="K43" s="6" t="s">
        <v>303</v>
      </c>
      <c r="L43" s="6" t="s">
        <v>284</v>
      </c>
      <c r="M43" s="8">
        <v>0.16666666666666666</v>
      </c>
      <c r="N43" s="8">
        <v>0.25694444444444448</v>
      </c>
      <c r="O43" s="6" t="s">
        <v>19</v>
      </c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>
        <v>0.75694444444444453</v>
      </c>
      <c r="E44" s="12">
        <v>0.75763888888888886</v>
      </c>
      <c r="F44" s="14">
        <f t="shared" si="0"/>
        <v>6.9444444444433095E-4</v>
      </c>
      <c r="G44" s="6">
        <v>6235.6</v>
      </c>
      <c r="H44" s="6">
        <v>34</v>
      </c>
      <c r="I44" s="7" t="s">
        <v>147</v>
      </c>
      <c r="J44" s="6" t="s">
        <v>324</v>
      </c>
      <c r="K44" s="6" t="s">
        <v>275</v>
      </c>
      <c r="L44" s="6" t="s">
        <v>298</v>
      </c>
      <c r="M44" s="8">
        <v>0.70833333333333337</v>
      </c>
      <c r="N44" s="8">
        <v>0.76388888888888884</v>
      </c>
      <c r="O44" s="6" t="s">
        <v>19</v>
      </c>
      <c r="P44" s="9"/>
    </row>
    <row r="45" spans="1:16" ht="20" customHeight="1" x14ac:dyDescent="0.25">
      <c r="A45" s="64"/>
      <c r="B45" s="64"/>
      <c r="C45" s="64"/>
      <c r="D45" s="10">
        <v>0.72361111111111109</v>
      </c>
      <c r="E45" s="10">
        <v>0.72499999999999998</v>
      </c>
      <c r="F45" s="14">
        <f t="shared" si="0"/>
        <v>1.388888888888884E-3</v>
      </c>
      <c r="G45" s="6">
        <v>6235.2</v>
      </c>
      <c r="H45" s="6">
        <v>300</v>
      </c>
      <c r="I45" s="7" t="s">
        <v>148</v>
      </c>
      <c r="J45" s="6" t="s">
        <v>274</v>
      </c>
      <c r="K45" s="6" t="s">
        <v>275</v>
      </c>
      <c r="L45" s="6" t="s">
        <v>272</v>
      </c>
      <c r="M45" s="8">
        <v>0.63611111111111118</v>
      </c>
      <c r="N45" s="8">
        <v>0.79166666666666663</v>
      </c>
      <c r="O45" s="6" t="s">
        <v>19</v>
      </c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>
        <v>0.30486111111111108</v>
      </c>
      <c r="E46" s="10">
        <v>0.30555555555555552</v>
      </c>
      <c r="F46" s="14">
        <f t="shared" si="0"/>
        <v>6.9444444444444198E-4</v>
      </c>
      <c r="G46" s="6">
        <v>7189.9</v>
      </c>
      <c r="H46" s="6">
        <v>141</v>
      </c>
      <c r="I46" s="7" t="s">
        <v>147</v>
      </c>
      <c r="J46" s="6" t="s">
        <v>324</v>
      </c>
      <c r="K46" s="6" t="s">
        <v>275</v>
      </c>
      <c r="L46" s="6" t="s">
        <v>298</v>
      </c>
      <c r="M46" s="8">
        <v>0.2986111111111111</v>
      </c>
      <c r="N46" s="8">
        <v>0.3125</v>
      </c>
      <c r="O46" s="6" t="s">
        <v>19</v>
      </c>
      <c r="P46" s="9"/>
    </row>
    <row r="47" spans="1:16" ht="20" customHeight="1" x14ac:dyDescent="0.25">
      <c r="A47" s="64"/>
      <c r="B47" s="64"/>
      <c r="C47" s="64"/>
      <c r="D47" s="10">
        <v>0.28194444444444444</v>
      </c>
      <c r="E47" s="10">
        <v>0.28263888888888888</v>
      </c>
      <c r="F47" s="14">
        <f t="shared" si="0"/>
        <v>6.9444444444444198E-4</v>
      </c>
      <c r="G47" s="6">
        <v>7205.5</v>
      </c>
      <c r="H47" s="6">
        <v>198</v>
      </c>
      <c r="I47" s="6" t="s">
        <v>147</v>
      </c>
      <c r="J47" s="6" t="s">
        <v>314</v>
      </c>
      <c r="K47" s="6" t="s">
        <v>303</v>
      </c>
      <c r="L47" s="6" t="s">
        <v>298</v>
      </c>
      <c r="M47" s="8">
        <v>0.27430555555555552</v>
      </c>
      <c r="N47" s="8">
        <v>0.30208333333333331</v>
      </c>
      <c r="O47" s="6" t="s">
        <v>19</v>
      </c>
      <c r="P47" s="9"/>
    </row>
    <row r="48" spans="1:16" ht="20" customHeight="1" x14ac:dyDescent="0.25">
      <c r="A48" s="64">
        <v>21</v>
      </c>
      <c r="B48" s="73" t="s">
        <v>66</v>
      </c>
      <c r="C48" s="73" t="s">
        <v>72</v>
      </c>
      <c r="D48" s="10">
        <v>0.65833333333333333</v>
      </c>
      <c r="E48" s="10">
        <v>0.65972222222222221</v>
      </c>
      <c r="F48" s="14">
        <f t="shared" si="0"/>
        <v>1.388888888888884E-3</v>
      </c>
      <c r="G48" s="6">
        <v>6789.6</v>
      </c>
      <c r="H48" s="6">
        <v>163</v>
      </c>
      <c r="I48" s="7" t="s">
        <v>147</v>
      </c>
      <c r="J48" s="6" t="s">
        <v>324</v>
      </c>
      <c r="K48" s="6" t="s">
        <v>275</v>
      </c>
      <c r="L48" s="6" t="s">
        <v>284</v>
      </c>
      <c r="M48" s="8">
        <v>0.64583333333333337</v>
      </c>
      <c r="N48" s="8">
        <v>0.70833333333333337</v>
      </c>
      <c r="O48" s="6" t="s">
        <v>19</v>
      </c>
      <c r="P48" s="9"/>
    </row>
    <row r="49" spans="1:16" ht="20" customHeight="1" x14ac:dyDescent="0.25">
      <c r="A49" s="64"/>
      <c r="B49" s="74"/>
      <c r="C49" s="74"/>
      <c r="D49" s="10">
        <v>0.19722222222222222</v>
      </c>
      <c r="E49" s="10">
        <v>0.19791666666666666</v>
      </c>
      <c r="F49" s="14">
        <f t="shared" ref="F49" si="1">E49-D49</f>
        <v>6.9444444444444198E-4</v>
      </c>
      <c r="G49" s="6">
        <v>6798.1</v>
      </c>
      <c r="H49" s="6">
        <v>172</v>
      </c>
      <c r="I49" s="6" t="s">
        <v>147</v>
      </c>
      <c r="J49" s="6" t="s">
        <v>314</v>
      </c>
      <c r="K49" s="6" t="s">
        <v>303</v>
      </c>
      <c r="L49" s="6" t="s">
        <v>284</v>
      </c>
      <c r="M49" s="8">
        <v>0.16666666666666666</v>
      </c>
      <c r="N49" s="8">
        <v>0.25694444444444448</v>
      </c>
      <c r="O49" s="6" t="s">
        <v>19</v>
      </c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>
        <v>0.64722222222222225</v>
      </c>
      <c r="E50" s="10">
        <v>0.6479166666666667</v>
      </c>
      <c r="F50" s="14">
        <f t="shared" si="0"/>
        <v>6.9444444444444198E-4</v>
      </c>
      <c r="G50" s="6">
        <v>7581.4</v>
      </c>
      <c r="H50" s="6">
        <v>193</v>
      </c>
      <c r="I50" s="7" t="s">
        <v>147</v>
      </c>
      <c r="J50" s="6" t="s">
        <v>324</v>
      </c>
      <c r="K50" s="6" t="s">
        <v>275</v>
      </c>
      <c r="L50" s="6" t="s">
        <v>284</v>
      </c>
      <c r="M50" s="8">
        <v>0.64583333333333337</v>
      </c>
      <c r="N50" s="8">
        <v>0.70833333333333337</v>
      </c>
      <c r="O50" s="6" t="s">
        <v>19</v>
      </c>
      <c r="P50" s="9"/>
    </row>
    <row r="51" spans="1:16" ht="20" customHeight="1" x14ac:dyDescent="0.25">
      <c r="A51" s="64"/>
      <c r="B51" s="64"/>
      <c r="C51" s="64"/>
      <c r="D51" s="10">
        <v>0.1875</v>
      </c>
      <c r="E51" s="10">
        <v>0.18819444444444444</v>
      </c>
      <c r="F51" s="14">
        <f t="shared" si="0"/>
        <v>6.9444444444444198E-4</v>
      </c>
      <c r="G51" s="6">
        <v>7587.9</v>
      </c>
      <c r="H51" s="6">
        <v>114</v>
      </c>
      <c r="I51" s="6" t="s">
        <v>147</v>
      </c>
      <c r="J51" s="6" t="s">
        <v>314</v>
      </c>
      <c r="K51" s="6" t="s">
        <v>303</v>
      </c>
      <c r="L51" s="6" t="s">
        <v>284</v>
      </c>
      <c r="M51" s="8">
        <v>0.16666666666666666</v>
      </c>
      <c r="N51" s="8">
        <v>0.25694444444444448</v>
      </c>
      <c r="O51" s="6" t="s">
        <v>19</v>
      </c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>
        <v>0.65277777777777779</v>
      </c>
      <c r="E52" s="12">
        <v>0.65416666666666667</v>
      </c>
      <c r="F52" s="14">
        <f t="shared" si="0"/>
        <v>1.388888888888884E-3</v>
      </c>
      <c r="G52" s="6">
        <v>5834.7</v>
      </c>
      <c r="H52" s="6">
        <v>198</v>
      </c>
      <c r="I52" s="7" t="s">
        <v>147</v>
      </c>
      <c r="J52" s="6" t="s">
        <v>324</v>
      </c>
      <c r="K52" s="6" t="s">
        <v>275</v>
      </c>
      <c r="L52" s="6" t="s">
        <v>284</v>
      </c>
      <c r="M52" s="8">
        <v>0.64583333333333337</v>
      </c>
      <c r="N52" s="8">
        <v>0.70833333333333337</v>
      </c>
      <c r="O52" s="6" t="s">
        <v>19</v>
      </c>
      <c r="P52" s="9"/>
    </row>
    <row r="53" spans="1:16" ht="20" customHeight="1" x14ac:dyDescent="0.25">
      <c r="A53" s="64"/>
      <c r="B53" s="74"/>
      <c r="C53" s="74"/>
      <c r="D53" s="12">
        <v>0.18958333333333333</v>
      </c>
      <c r="E53" s="12">
        <v>0.19027777777777777</v>
      </c>
      <c r="F53" s="14">
        <f t="shared" si="0"/>
        <v>6.9444444444444198E-4</v>
      </c>
      <c r="G53" s="6">
        <v>5843.7</v>
      </c>
      <c r="H53" s="6">
        <v>181</v>
      </c>
      <c r="I53" s="6" t="s">
        <v>147</v>
      </c>
      <c r="J53" s="6" t="s">
        <v>314</v>
      </c>
      <c r="K53" s="6" t="s">
        <v>303</v>
      </c>
      <c r="L53" s="6" t="s">
        <v>284</v>
      </c>
      <c r="M53" s="8">
        <v>0.16666666666666666</v>
      </c>
      <c r="N53" s="8">
        <v>0.25694444444444448</v>
      </c>
      <c r="O53" s="6" t="s">
        <v>19</v>
      </c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>
        <v>0.65694444444444444</v>
      </c>
      <c r="E54" s="12">
        <v>0.65833333333333333</v>
      </c>
      <c r="F54" s="14">
        <f t="shared" si="0"/>
        <v>1.388888888888884E-3</v>
      </c>
      <c r="G54" s="6">
        <v>4396.6000000000004</v>
      </c>
      <c r="H54" s="6">
        <v>121</v>
      </c>
      <c r="I54" s="7" t="s">
        <v>148</v>
      </c>
      <c r="J54" s="6" t="s">
        <v>274</v>
      </c>
      <c r="K54" s="6" t="s">
        <v>275</v>
      </c>
      <c r="L54" s="6" t="s">
        <v>272</v>
      </c>
      <c r="M54" s="8">
        <v>0.63611111111111118</v>
      </c>
      <c r="N54" s="8">
        <v>0.79166666666666663</v>
      </c>
      <c r="O54" s="6" t="s">
        <v>19</v>
      </c>
      <c r="P54" s="9"/>
    </row>
    <row r="55" spans="1:16" ht="20" customHeight="1" x14ac:dyDescent="0.25">
      <c r="A55" s="64"/>
      <c r="B55" s="64"/>
      <c r="C55" s="64"/>
      <c r="D55" s="12">
        <v>0.19305555555555554</v>
      </c>
      <c r="E55" s="12">
        <v>0.19444444444444445</v>
      </c>
      <c r="F55" s="14">
        <f t="shared" si="0"/>
        <v>1.3888888888889117E-3</v>
      </c>
      <c r="G55" s="6">
        <v>4407.8</v>
      </c>
      <c r="H55" s="6">
        <v>250</v>
      </c>
      <c r="I55" s="6" t="s">
        <v>148</v>
      </c>
      <c r="J55" s="6" t="s">
        <v>316</v>
      </c>
      <c r="K55" s="6" t="s">
        <v>303</v>
      </c>
      <c r="L55" s="6" t="s">
        <v>272</v>
      </c>
      <c r="M55" s="8">
        <v>0.16666666666666666</v>
      </c>
      <c r="N55" s="8">
        <v>0.29166666666666669</v>
      </c>
      <c r="O55" s="6" t="s">
        <v>19</v>
      </c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>
        <v>0.66527777777777775</v>
      </c>
      <c r="E56" s="12">
        <v>0.66666666666666663</v>
      </c>
      <c r="F56" s="14">
        <f t="shared" si="0"/>
        <v>1.388888888888884E-3</v>
      </c>
      <c r="G56" s="6">
        <v>5463.2</v>
      </c>
      <c r="H56" s="6">
        <v>122</v>
      </c>
      <c r="I56" s="7" t="s">
        <v>148</v>
      </c>
      <c r="J56" s="6" t="s">
        <v>274</v>
      </c>
      <c r="K56" s="6" t="s">
        <v>275</v>
      </c>
      <c r="L56" s="6" t="s">
        <v>272</v>
      </c>
      <c r="M56" s="8">
        <v>0.63611111111111118</v>
      </c>
      <c r="N56" s="8">
        <v>0.79166666666666663</v>
      </c>
      <c r="O56" s="6" t="s">
        <v>19</v>
      </c>
      <c r="P56" s="9"/>
    </row>
    <row r="57" spans="1:16" ht="20" customHeight="1" x14ac:dyDescent="0.25">
      <c r="A57" s="64"/>
      <c r="B57" s="74"/>
      <c r="C57" s="74"/>
      <c r="D57" s="13">
        <v>0.21597222222222223</v>
      </c>
      <c r="E57" s="13">
        <v>0.21736111111111112</v>
      </c>
      <c r="F57" s="14">
        <f t="shared" si="0"/>
        <v>1.388888888888884E-3</v>
      </c>
      <c r="G57" s="6">
        <v>5473.5</v>
      </c>
      <c r="H57" s="6">
        <v>134</v>
      </c>
      <c r="I57" s="6" t="s">
        <v>148</v>
      </c>
      <c r="J57" s="6" t="s">
        <v>316</v>
      </c>
      <c r="K57" s="6" t="s">
        <v>303</v>
      </c>
      <c r="L57" s="6" t="s">
        <v>272</v>
      </c>
      <c r="M57" s="8">
        <v>0.16666666666666666</v>
      </c>
      <c r="N57" s="8">
        <v>0.29166666666666669</v>
      </c>
      <c r="O57" s="6" t="s">
        <v>19</v>
      </c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>
        <v>0.65069444444444446</v>
      </c>
      <c r="E58" s="13">
        <v>0.65208333333333335</v>
      </c>
      <c r="F58" s="14">
        <f t="shared" si="0"/>
        <v>1.388888888888884E-3</v>
      </c>
      <c r="G58" s="6">
        <v>5763.1</v>
      </c>
      <c r="H58" s="6">
        <v>188</v>
      </c>
      <c r="I58" s="7" t="s">
        <v>147</v>
      </c>
      <c r="J58" s="6" t="s">
        <v>324</v>
      </c>
      <c r="K58" s="6" t="s">
        <v>275</v>
      </c>
      <c r="L58" s="6" t="s">
        <v>284</v>
      </c>
      <c r="M58" s="8">
        <v>0.64583333333333337</v>
      </c>
      <c r="N58" s="8">
        <v>0.70833333333333337</v>
      </c>
      <c r="O58" s="6" t="s">
        <v>19</v>
      </c>
      <c r="P58" s="9"/>
    </row>
    <row r="59" spans="1:16" ht="20" customHeight="1" x14ac:dyDescent="0.25">
      <c r="A59" s="64"/>
      <c r="B59" s="64"/>
      <c r="C59" s="64"/>
      <c r="D59" s="13">
        <v>0.21597222222222223</v>
      </c>
      <c r="E59" s="13">
        <v>0.21666666666666667</v>
      </c>
      <c r="F59" s="14">
        <f t="shared" si="0"/>
        <v>6.9444444444444198E-4</v>
      </c>
      <c r="G59" s="6">
        <v>5769.6</v>
      </c>
      <c r="H59" s="6">
        <v>105</v>
      </c>
      <c r="I59" s="6" t="s">
        <v>147</v>
      </c>
      <c r="J59" s="6" t="s">
        <v>314</v>
      </c>
      <c r="K59" s="6" t="s">
        <v>303</v>
      </c>
      <c r="L59" s="6" t="s">
        <v>284</v>
      </c>
      <c r="M59" s="8">
        <v>0.16666666666666666</v>
      </c>
      <c r="N59" s="8">
        <v>0.25694444444444448</v>
      </c>
      <c r="O59" s="6" t="s">
        <v>19</v>
      </c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>
        <f t="shared" si="0"/>
        <v>0</v>
      </c>
      <c r="G60" s="6"/>
      <c r="H60" s="6"/>
      <c r="I60" s="7"/>
      <c r="J60" s="6"/>
      <c r="K60" s="6"/>
      <c r="L60" s="6"/>
      <c r="M60" s="8"/>
      <c r="N60" s="8"/>
      <c r="O60" s="6" t="s">
        <v>22</v>
      </c>
      <c r="P60" s="35" t="s">
        <v>217</v>
      </c>
    </row>
    <row r="61" spans="1:16" ht="20" customHeight="1" x14ac:dyDescent="0.25">
      <c r="A61" s="64"/>
      <c r="B61" s="64"/>
      <c r="C61" s="64"/>
      <c r="D61" s="12">
        <v>0.18333333333333335</v>
      </c>
      <c r="E61" s="12">
        <v>0.18402777777777779</v>
      </c>
      <c r="F61" s="14">
        <f t="shared" si="0"/>
        <v>6.9444444444444198E-4</v>
      </c>
      <c r="G61" s="6">
        <v>5756.6</v>
      </c>
      <c r="H61" s="6">
        <v>109</v>
      </c>
      <c r="I61" s="6" t="s">
        <v>147</v>
      </c>
      <c r="J61" s="6" t="s">
        <v>314</v>
      </c>
      <c r="K61" s="6" t="s">
        <v>303</v>
      </c>
      <c r="L61" s="6" t="s">
        <v>284</v>
      </c>
      <c r="M61" s="8">
        <v>0.16666666666666666</v>
      </c>
      <c r="N61" s="8">
        <v>0.25694444444444448</v>
      </c>
      <c r="O61" s="6" t="s">
        <v>19</v>
      </c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>
        <v>0.66527777777777775</v>
      </c>
      <c r="E62" s="12">
        <v>0.66666666666666663</v>
      </c>
      <c r="F62" s="14">
        <f t="shared" si="0"/>
        <v>1.388888888888884E-3</v>
      </c>
      <c r="G62" s="6">
        <v>5707.9</v>
      </c>
      <c r="H62" s="6">
        <v>190</v>
      </c>
      <c r="I62" s="7" t="s">
        <v>147</v>
      </c>
      <c r="J62" s="6" t="s">
        <v>324</v>
      </c>
      <c r="K62" s="6" t="s">
        <v>275</v>
      </c>
      <c r="L62" s="6" t="s">
        <v>284</v>
      </c>
      <c r="M62" s="8">
        <v>0.64583333333333337</v>
      </c>
      <c r="N62" s="8">
        <v>0.70833333333333337</v>
      </c>
      <c r="O62" s="6" t="s">
        <v>19</v>
      </c>
      <c r="P62" s="9"/>
    </row>
    <row r="63" spans="1:16" ht="20" customHeight="1" x14ac:dyDescent="0.25">
      <c r="A63" s="64"/>
      <c r="B63" s="64"/>
      <c r="C63" s="64"/>
      <c r="D63" s="12">
        <v>0.22013888888888888</v>
      </c>
      <c r="E63" s="12">
        <v>0.22083333333333333</v>
      </c>
      <c r="F63" s="14">
        <f t="shared" si="0"/>
        <v>6.9444444444444198E-4</v>
      </c>
      <c r="G63" s="6">
        <v>5717.1</v>
      </c>
      <c r="H63" s="6">
        <v>163</v>
      </c>
      <c r="I63" s="6" t="s">
        <v>147</v>
      </c>
      <c r="J63" s="6" t="s">
        <v>314</v>
      </c>
      <c r="K63" s="6" t="s">
        <v>303</v>
      </c>
      <c r="L63" s="6" t="s">
        <v>284</v>
      </c>
      <c r="M63" s="8">
        <v>0.16666666666666666</v>
      </c>
      <c r="N63" s="8">
        <v>0.25694444444444448</v>
      </c>
      <c r="O63" s="6" t="s">
        <v>19</v>
      </c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>
        <v>0.65416666666666667</v>
      </c>
      <c r="E64" s="10">
        <v>0.65555555555555556</v>
      </c>
      <c r="F64" s="14">
        <f t="shared" si="0"/>
        <v>1.388888888888884E-3</v>
      </c>
      <c r="G64" s="6">
        <v>5575.2</v>
      </c>
      <c r="H64" s="6">
        <v>126</v>
      </c>
      <c r="I64" s="7" t="s">
        <v>148</v>
      </c>
      <c r="J64" s="6" t="s">
        <v>274</v>
      </c>
      <c r="K64" s="6" t="s">
        <v>275</v>
      </c>
      <c r="L64" s="6" t="s">
        <v>272</v>
      </c>
      <c r="M64" s="8">
        <v>0.63611111111111118</v>
      </c>
      <c r="N64" s="8">
        <v>0.79166666666666663</v>
      </c>
      <c r="O64" s="6" t="s">
        <v>19</v>
      </c>
      <c r="P64" s="9"/>
    </row>
    <row r="65" spans="1:16" ht="20" customHeight="1" x14ac:dyDescent="0.25">
      <c r="A65" s="64"/>
      <c r="B65" s="64"/>
      <c r="C65" s="64"/>
      <c r="D65" s="12">
        <v>0.22777777777777777</v>
      </c>
      <c r="E65" s="10">
        <v>0.22916666666666666</v>
      </c>
      <c r="F65" s="14">
        <f t="shared" si="0"/>
        <v>1.388888888888884E-3</v>
      </c>
      <c r="G65" s="6">
        <v>5586.9</v>
      </c>
      <c r="H65" s="6">
        <v>255</v>
      </c>
      <c r="I65" s="6" t="s">
        <v>148</v>
      </c>
      <c r="J65" s="6" t="s">
        <v>316</v>
      </c>
      <c r="K65" s="6" t="s">
        <v>303</v>
      </c>
      <c r="L65" s="6" t="s">
        <v>272</v>
      </c>
      <c r="M65" s="8">
        <v>0.16666666666666666</v>
      </c>
      <c r="N65" s="8">
        <v>0.29166666666666669</v>
      </c>
      <c r="O65" s="6" t="s">
        <v>19</v>
      </c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>
        <v>0.65486111111111112</v>
      </c>
      <c r="E66" s="14">
        <v>0.65625</v>
      </c>
      <c r="F66" s="14">
        <f t="shared" si="0"/>
        <v>1.388888888888884E-3</v>
      </c>
      <c r="G66" s="6">
        <v>5646.1</v>
      </c>
      <c r="H66" s="6">
        <v>152</v>
      </c>
      <c r="I66" s="7" t="s">
        <v>147</v>
      </c>
      <c r="J66" s="6" t="s">
        <v>324</v>
      </c>
      <c r="K66" s="6" t="s">
        <v>275</v>
      </c>
      <c r="L66" s="6" t="s">
        <v>284</v>
      </c>
      <c r="M66" s="8">
        <v>0.64583333333333337</v>
      </c>
      <c r="N66" s="8">
        <v>0.70833333333333337</v>
      </c>
      <c r="O66" s="6" t="s">
        <v>19</v>
      </c>
      <c r="P66" s="9"/>
    </row>
    <row r="67" spans="1:16" ht="20" customHeight="1" x14ac:dyDescent="0.25">
      <c r="A67" s="64"/>
      <c r="B67" s="64"/>
      <c r="C67" s="64"/>
      <c r="D67" s="12">
        <v>0.19166666666666665</v>
      </c>
      <c r="E67" s="10">
        <v>0.19236111111111112</v>
      </c>
      <c r="F67" s="14">
        <f t="shared" si="0"/>
        <v>6.9444444444446973E-4</v>
      </c>
      <c r="G67" s="6">
        <v>5654.1</v>
      </c>
      <c r="H67" s="6">
        <v>152</v>
      </c>
      <c r="I67" s="6" t="s">
        <v>147</v>
      </c>
      <c r="J67" s="6" t="s">
        <v>314</v>
      </c>
      <c r="K67" s="6" t="s">
        <v>303</v>
      </c>
      <c r="L67" s="6" t="s">
        <v>284</v>
      </c>
      <c r="M67" s="8">
        <v>0.16666666666666666</v>
      </c>
      <c r="N67" s="8">
        <v>0.25694444444444448</v>
      </c>
      <c r="O67" s="6" t="s">
        <v>19</v>
      </c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>
        <v>0.65</v>
      </c>
      <c r="E68" s="10">
        <v>0.65138888888888891</v>
      </c>
      <c r="F68" s="14">
        <f t="shared" si="0"/>
        <v>1.388888888888884E-3</v>
      </c>
      <c r="G68" s="6">
        <v>2003</v>
      </c>
      <c r="H68" s="6">
        <v>200</v>
      </c>
      <c r="I68" s="7" t="s">
        <v>148</v>
      </c>
      <c r="J68" s="6" t="s">
        <v>274</v>
      </c>
      <c r="K68" s="6" t="s">
        <v>275</v>
      </c>
      <c r="L68" s="6" t="s">
        <v>272</v>
      </c>
      <c r="M68" s="8">
        <v>0.63611111111111118</v>
      </c>
      <c r="N68" s="8">
        <v>0.79166666666666663</v>
      </c>
      <c r="O68" s="6" t="s">
        <v>19</v>
      </c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6"/>
      <c r="J69" s="6"/>
      <c r="K69" s="6"/>
      <c r="L69" s="6"/>
      <c r="M69" s="8"/>
      <c r="N69" s="8"/>
      <c r="O69" s="6" t="s">
        <v>23</v>
      </c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>
        <v>0.45416666666666666</v>
      </c>
      <c r="E70" s="10">
        <v>0.45555555555555555</v>
      </c>
      <c r="F70" s="14">
        <f t="shared" si="0"/>
        <v>1.388888888888884E-3</v>
      </c>
      <c r="G70" s="6">
        <v>2843</v>
      </c>
      <c r="H70" s="6">
        <v>212</v>
      </c>
      <c r="I70" s="7" t="s">
        <v>148</v>
      </c>
      <c r="J70" s="6" t="s">
        <v>274</v>
      </c>
      <c r="K70" s="6" t="s">
        <v>275</v>
      </c>
      <c r="L70" s="6" t="s">
        <v>44</v>
      </c>
      <c r="M70" s="8">
        <v>0.4375</v>
      </c>
      <c r="N70" s="8">
        <v>0.53611111111111109</v>
      </c>
      <c r="O70" s="6" t="s">
        <v>19</v>
      </c>
      <c r="P70" s="9"/>
    </row>
    <row r="71" spans="1:16" ht="20" customHeight="1" x14ac:dyDescent="0.25">
      <c r="A71" s="64"/>
      <c r="B71" s="64"/>
      <c r="C71" s="66"/>
      <c r="D71" s="10">
        <v>0.94930555555555562</v>
      </c>
      <c r="E71" s="10">
        <v>0.9506944444444444</v>
      </c>
      <c r="F71" s="14">
        <f t="shared" si="0"/>
        <v>1.3888888888887729E-3</v>
      </c>
      <c r="G71" s="6">
        <v>2852</v>
      </c>
      <c r="H71" s="6">
        <v>277</v>
      </c>
      <c r="I71" s="6" t="s">
        <v>148</v>
      </c>
      <c r="J71" s="6" t="s">
        <v>316</v>
      </c>
      <c r="K71" s="6" t="s">
        <v>303</v>
      </c>
      <c r="L71" s="6" t="s">
        <v>44</v>
      </c>
      <c r="M71" s="8">
        <v>0.90277777777777779</v>
      </c>
      <c r="N71" s="8">
        <v>1.0208333333333333</v>
      </c>
      <c r="O71" s="6" t="s">
        <v>19</v>
      </c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67" si="2">E72-D72</f>
        <v>0</v>
      </c>
      <c r="G72" s="6"/>
      <c r="H72" s="6"/>
      <c r="I72" s="6"/>
      <c r="J72" s="6"/>
      <c r="K72" s="6"/>
      <c r="L72" s="6"/>
      <c r="M72" s="8"/>
      <c r="N72" s="8"/>
      <c r="O72" s="6" t="s">
        <v>23</v>
      </c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2"/>
        <v>0</v>
      </c>
      <c r="G73" s="6"/>
      <c r="H73" s="6"/>
      <c r="I73" s="6"/>
      <c r="J73" s="6"/>
      <c r="K73" s="6"/>
      <c r="L73" s="6"/>
      <c r="M73" s="8"/>
      <c r="N73" s="8"/>
      <c r="O73" s="6" t="s">
        <v>23</v>
      </c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>
        <v>0.48472222222222222</v>
      </c>
      <c r="E74" s="10">
        <v>0.4861111111111111</v>
      </c>
      <c r="F74" s="14">
        <f t="shared" si="2"/>
        <v>1.388888888888884E-3</v>
      </c>
      <c r="G74" s="6">
        <v>2546</v>
      </c>
      <c r="H74" s="6">
        <v>347</v>
      </c>
      <c r="I74" s="7" t="s">
        <v>148</v>
      </c>
      <c r="J74" s="6" t="s">
        <v>274</v>
      </c>
      <c r="K74" s="6" t="s">
        <v>275</v>
      </c>
      <c r="L74" s="6" t="s">
        <v>44</v>
      </c>
      <c r="M74" s="8">
        <v>0.4375</v>
      </c>
      <c r="N74" s="8">
        <v>0.53611111111111109</v>
      </c>
      <c r="O74" s="6" t="s">
        <v>19</v>
      </c>
      <c r="P74" s="9"/>
    </row>
    <row r="75" spans="1:16" ht="20" customHeight="1" x14ac:dyDescent="0.25">
      <c r="A75" s="64"/>
      <c r="B75" s="64"/>
      <c r="C75" s="66"/>
      <c r="D75" s="10">
        <v>0.90833333333333333</v>
      </c>
      <c r="E75" s="10">
        <v>0.90972222222222221</v>
      </c>
      <c r="F75" s="14">
        <f t="shared" si="2"/>
        <v>1.388888888888884E-3</v>
      </c>
      <c r="G75" s="6">
        <v>2555</v>
      </c>
      <c r="H75" s="6">
        <v>250</v>
      </c>
      <c r="I75" s="6" t="s">
        <v>148</v>
      </c>
      <c r="J75" s="6" t="s">
        <v>316</v>
      </c>
      <c r="K75" s="6" t="s">
        <v>303</v>
      </c>
      <c r="L75" s="6" t="s">
        <v>44</v>
      </c>
      <c r="M75" s="8">
        <v>0.90277777777777779</v>
      </c>
      <c r="N75" s="8">
        <v>1.0208333333333333</v>
      </c>
      <c r="O75" s="6" t="s">
        <v>19</v>
      </c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>
        <v>0.44791666666666669</v>
      </c>
      <c r="E76" s="10">
        <v>0.44930555555555557</v>
      </c>
      <c r="F76" s="14">
        <f t="shared" si="2"/>
        <v>1.388888888888884E-3</v>
      </c>
      <c r="G76" s="6">
        <v>2754</v>
      </c>
      <c r="H76" s="6">
        <v>245</v>
      </c>
      <c r="I76" s="7" t="s">
        <v>148</v>
      </c>
      <c r="J76" s="6" t="s">
        <v>274</v>
      </c>
      <c r="K76" s="6" t="s">
        <v>275</v>
      </c>
      <c r="L76" s="6" t="s">
        <v>44</v>
      </c>
      <c r="M76" s="8">
        <v>0.4375</v>
      </c>
      <c r="N76" s="8">
        <v>0.53611111111111109</v>
      </c>
      <c r="O76" s="6" t="s">
        <v>19</v>
      </c>
      <c r="P76" s="35" t="s">
        <v>217</v>
      </c>
    </row>
    <row r="77" spans="1:16" ht="20" customHeight="1" x14ac:dyDescent="0.25">
      <c r="A77" s="64"/>
      <c r="B77" s="74"/>
      <c r="C77" s="78"/>
      <c r="D77" s="10">
        <v>0.18055555555555555</v>
      </c>
      <c r="E77" s="10">
        <v>0.18194444444444444</v>
      </c>
      <c r="F77" s="14">
        <f t="shared" si="2"/>
        <v>1.388888888888884E-3</v>
      </c>
      <c r="G77" s="6">
        <v>2766</v>
      </c>
      <c r="H77" s="6">
        <v>261</v>
      </c>
      <c r="I77" s="6" t="s">
        <v>148</v>
      </c>
      <c r="J77" s="6" t="s">
        <v>316</v>
      </c>
      <c r="K77" s="6" t="s">
        <v>303</v>
      </c>
      <c r="L77" s="6" t="s">
        <v>272</v>
      </c>
      <c r="M77" s="8">
        <v>0.16666666666666666</v>
      </c>
      <c r="N77" s="8">
        <v>0.29166666666666669</v>
      </c>
      <c r="O77" s="6" t="s">
        <v>19</v>
      </c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>
        <v>0.44513888888888892</v>
      </c>
      <c r="E78" s="10">
        <v>0.4465277777777778</v>
      </c>
      <c r="F78" s="14">
        <f t="shared" si="2"/>
        <v>1.388888888888884E-3</v>
      </c>
      <c r="G78" s="6">
        <v>2918</v>
      </c>
      <c r="H78" s="6">
        <v>457</v>
      </c>
      <c r="I78" s="7" t="s">
        <v>147</v>
      </c>
      <c r="J78" s="6" t="s">
        <v>324</v>
      </c>
      <c r="K78" s="6" t="s">
        <v>275</v>
      </c>
      <c r="L78" s="6" t="s">
        <v>44</v>
      </c>
      <c r="M78" s="8">
        <v>0.41666666666666669</v>
      </c>
      <c r="N78" s="8">
        <v>0.5</v>
      </c>
      <c r="O78" s="6" t="s">
        <v>19</v>
      </c>
      <c r="P78" s="9"/>
    </row>
    <row r="79" spans="1:16" ht="20" customHeight="1" x14ac:dyDescent="0.25">
      <c r="A79" s="64"/>
      <c r="B79" s="64"/>
      <c r="C79" s="66"/>
      <c r="D79" s="10">
        <v>0.96388888888888891</v>
      </c>
      <c r="E79" s="10">
        <v>0.96458333333333324</v>
      </c>
      <c r="F79" s="14">
        <f t="shared" si="2"/>
        <v>6.9444444444433095E-4</v>
      </c>
      <c r="G79" s="6">
        <v>2929</v>
      </c>
      <c r="H79" s="6">
        <v>147</v>
      </c>
      <c r="I79" s="6" t="s">
        <v>147</v>
      </c>
      <c r="J79" s="6" t="s">
        <v>314</v>
      </c>
      <c r="K79" s="6" t="s">
        <v>303</v>
      </c>
      <c r="L79" s="6" t="s">
        <v>44</v>
      </c>
      <c r="M79" s="8">
        <v>0.90277777777777779</v>
      </c>
      <c r="N79" s="8">
        <v>0.98749999999999993</v>
      </c>
      <c r="O79" s="6" t="s">
        <v>19</v>
      </c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>
        <v>0.4604166666666667</v>
      </c>
      <c r="E80" s="10">
        <v>0.46180555555555558</v>
      </c>
      <c r="F80" s="14">
        <f t="shared" si="2"/>
        <v>1.388888888888884E-3</v>
      </c>
      <c r="G80" s="6">
        <v>2938</v>
      </c>
      <c r="H80" s="6">
        <v>337</v>
      </c>
      <c r="I80" s="7" t="s">
        <v>148</v>
      </c>
      <c r="J80" s="6" t="s">
        <v>274</v>
      </c>
      <c r="K80" s="6" t="s">
        <v>275</v>
      </c>
      <c r="L80" s="6" t="s">
        <v>44</v>
      </c>
      <c r="M80" s="8">
        <v>0.4375</v>
      </c>
      <c r="N80" s="8">
        <v>0.53611111111111109</v>
      </c>
      <c r="O80" s="6" t="s">
        <v>19</v>
      </c>
      <c r="P80" s="9"/>
    </row>
    <row r="81" spans="1:16" ht="20" customHeight="1" x14ac:dyDescent="0.25">
      <c r="A81" s="64"/>
      <c r="B81" s="75"/>
      <c r="C81" s="77"/>
      <c r="D81" s="10">
        <v>0.93402777777777779</v>
      </c>
      <c r="E81" s="10">
        <v>0.93541666666666667</v>
      </c>
      <c r="F81" s="14">
        <f t="shared" si="2"/>
        <v>1.388888888888884E-3</v>
      </c>
      <c r="G81" s="6">
        <v>2948</v>
      </c>
      <c r="H81" s="6">
        <v>268</v>
      </c>
      <c r="I81" s="6" t="s">
        <v>148</v>
      </c>
      <c r="J81" s="6" t="s">
        <v>316</v>
      </c>
      <c r="K81" s="6" t="s">
        <v>303</v>
      </c>
      <c r="L81" s="6" t="s">
        <v>44</v>
      </c>
      <c r="M81" s="8">
        <v>0.90277777777777779</v>
      </c>
      <c r="N81" s="8">
        <v>1.0208333333333333</v>
      </c>
      <c r="O81" s="6" t="s">
        <v>19</v>
      </c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>
        <v>0.45069444444444445</v>
      </c>
      <c r="E82" s="10">
        <v>0.45208333333333334</v>
      </c>
      <c r="F82" s="14">
        <f t="shared" si="2"/>
        <v>1.388888888888884E-3</v>
      </c>
      <c r="G82" s="6">
        <v>2783</v>
      </c>
      <c r="H82" s="6">
        <v>247</v>
      </c>
      <c r="I82" s="7" t="s">
        <v>147</v>
      </c>
      <c r="J82" s="6" t="s">
        <v>324</v>
      </c>
      <c r="K82" s="6" t="s">
        <v>275</v>
      </c>
      <c r="L82" s="6" t="s">
        <v>44</v>
      </c>
      <c r="M82" s="8">
        <v>0.41666666666666669</v>
      </c>
      <c r="N82" s="8">
        <v>0.5</v>
      </c>
      <c r="O82" s="6" t="s">
        <v>19</v>
      </c>
      <c r="P82" s="9"/>
    </row>
    <row r="83" spans="1:16" ht="20" customHeight="1" x14ac:dyDescent="0.25">
      <c r="A83" s="64"/>
      <c r="B83" s="64"/>
      <c r="C83" s="66"/>
      <c r="D83" s="10">
        <v>0.95416666666666661</v>
      </c>
      <c r="E83" s="10">
        <v>0.9555555555555556</v>
      </c>
      <c r="F83" s="14">
        <f t="shared" si="2"/>
        <v>1.388888888888995E-3</v>
      </c>
      <c r="G83" s="6">
        <v>2794</v>
      </c>
      <c r="H83" s="6">
        <v>180</v>
      </c>
      <c r="I83" s="6" t="s">
        <v>148</v>
      </c>
      <c r="J83" s="6" t="s">
        <v>316</v>
      </c>
      <c r="K83" s="6" t="s">
        <v>303</v>
      </c>
      <c r="L83" s="6" t="s">
        <v>44</v>
      </c>
      <c r="M83" s="8">
        <v>0.90277777777777779</v>
      </c>
      <c r="N83" s="8">
        <v>1.0208333333333333</v>
      </c>
      <c r="O83" s="6" t="s">
        <v>19</v>
      </c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>
        <v>0.46249999999999997</v>
      </c>
      <c r="E84" s="10">
        <v>0.46388888888888885</v>
      </c>
      <c r="F84" s="14">
        <f t="shared" si="2"/>
        <v>1.388888888888884E-3</v>
      </c>
      <c r="G84" s="6">
        <v>2557</v>
      </c>
      <c r="H84" s="6">
        <v>266</v>
      </c>
      <c r="I84" s="7" t="s">
        <v>148</v>
      </c>
      <c r="J84" s="6" t="s">
        <v>274</v>
      </c>
      <c r="K84" s="6" t="s">
        <v>275</v>
      </c>
      <c r="L84" s="6" t="s">
        <v>44</v>
      </c>
      <c r="M84" s="8">
        <v>0.4375</v>
      </c>
      <c r="N84" s="8">
        <v>0.53611111111111109</v>
      </c>
      <c r="O84" s="6" t="s">
        <v>19</v>
      </c>
      <c r="P84" s="9"/>
    </row>
    <row r="85" spans="1:16" ht="20" customHeight="1" x14ac:dyDescent="0.25">
      <c r="A85" s="64"/>
      <c r="B85" s="64"/>
      <c r="C85" s="66"/>
      <c r="D85" s="10"/>
      <c r="E85" s="10"/>
      <c r="F85" s="14">
        <f t="shared" si="2"/>
        <v>0</v>
      </c>
      <c r="G85" s="6"/>
      <c r="H85" s="6"/>
      <c r="I85" s="6"/>
      <c r="J85" s="6"/>
      <c r="K85" s="6"/>
      <c r="L85" s="6"/>
      <c r="M85" s="8"/>
      <c r="N85" s="8"/>
      <c r="O85" s="6" t="s">
        <v>23</v>
      </c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2"/>
        <v>0</v>
      </c>
      <c r="G86" s="6"/>
      <c r="H86" s="6"/>
      <c r="I86" s="7"/>
      <c r="J86" s="6"/>
      <c r="K86" s="6"/>
      <c r="L86" s="6"/>
      <c r="M86" s="8"/>
      <c r="N86" s="8"/>
      <c r="O86" s="6" t="s">
        <v>23</v>
      </c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2"/>
        <v>0</v>
      </c>
      <c r="G87" s="6"/>
      <c r="H87" s="6"/>
      <c r="I87" s="6"/>
      <c r="J87" s="6"/>
      <c r="K87" s="6"/>
      <c r="L87" s="6"/>
      <c r="M87" s="8"/>
      <c r="N87" s="8"/>
      <c r="O87" s="6" t="s">
        <v>23</v>
      </c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>
        <v>0.43888888888888888</v>
      </c>
      <c r="E88" s="10">
        <v>0.44027777777777777</v>
      </c>
      <c r="F88" s="14">
        <f t="shared" si="2"/>
        <v>1.388888888888884E-3</v>
      </c>
      <c r="G88" s="6">
        <v>2414</v>
      </c>
      <c r="H88" s="6">
        <v>167</v>
      </c>
      <c r="I88" s="7" t="s">
        <v>147</v>
      </c>
      <c r="J88" s="6" t="s">
        <v>324</v>
      </c>
      <c r="K88" s="6" t="s">
        <v>275</v>
      </c>
      <c r="L88" s="6" t="s">
        <v>44</v>
      </c>
      <c r="M88" s="8">
        <v>0.41666666666666669</v>
      </c>
      <c r="N88" s="8">
        <v>0.5</v>
      </c>
      <c r="O88" s="6" t="s">
        <v>19</v>
      </c>
      <c r="P88" s="34"/>
    </row>
    <row r="89" spans="1:16" ht="20" customHeight="1" x14ac:dyDescent="0.25">
      <c r="A89" s="64"/>
      <c r="B89" s="64"/>
      <c r="C89" s="66"/>
      <c r="D89" s="10">
        <v>0.92569444444444438</v>
      </c>
      <c r="E89" s="10">
        <v>0.92708333333333337</v>
      </c>
      <c r="F89" s="14">
        <f t="shared" si="2"/>
        <v>1.388888888888995E-3</v>
      </c>
      <c r="G89" s="6">
        <v>2425</v>
      </c>
      <c r="H89" s="6">
        <v>300</v>
      </c>
      <c r="I89" s="6" t="s">
        <v>148</v>
      </c>
      <c r="J89" s="6" t="s">
        <v>316</v>
      </c>
      <c r="K89" s="6" t="s">
        <v>303</v>
      </c>
      <c r="L89" s="6" t="s">
        <v>44</v>
      </c>
      <c r="M89" s="8">
        <v>0.90277777777777779</v>
      </c>
      <c r="N89" s="8">
        <v>1.0208333333333333</v>
      </c>
      <c r="O89" s="6" t="s">
        <v>19</v>
      </c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>
        <v>0.44166666666666665</v>
      </c>
      <c r="E90" s="10">
        <v>0.44236111111111115</v>
      </c>
      <c r="F90" s="14">
        <f t="shared" si="2"/>
        <v>6.9444444444449749E-4</v>
      </c>
      <c r="G90" s="6">
        <v>2536</v>
      </c>
      <c r="H90" s="6">
        <v>133</v>
      </c>
      <c r="I90" s="7" t="s">
        <v>147</v>
      </c>
      <c r="J90" s="6" t="s">
        <v>324</v>
      </c>
      <c r="K90" s="6" t="s">
        <v>275</v>
      </c>
      <c r="L90" s="6" t="s">
        <v>44</v>
      </c>
      <c r="M90" s="8">
        <v>0.41666666666666669</v>
      </c>
      <c r="N90" s="8">
        <v>0.5</v>
      </c>
      <c r="O90" s="6" t="s">
        <v>19</v>
      </c>
      <c r="P90" s="9"/>
    </row>
    <row r="91" spans="1:16" ht="20" customHeight="1" x14ac:dyDescent="0.25">
      <c r="A91" s="64"/>
      <c r="B91" s="64"/>
      <c r="C91" s="66"/>
      <c r="D91" s="10">
        <v>0.94791666666666663</v>
      </c>
      <c r="E91" s="10">
        <v>0.94930555555555562</v>
      </c>
      <c r="F91" s="14">
        <f t="shared" si="2"/>
        <v>1.388888888888995E-3</v>
      </c>
      <c r="G91" s="6">
        <v>2547</v>
      </c>
      <c r="H91" s="6">
        <v>305</v>
      </c>
      <c r="I91" s="6" t="s">
        <v>147</v>
      </c>
      <c r="J91" s="6" t="s">
        <v>314</v>
      </c>
      <c r="K91" s="6" t="s">
        <v>303</v>
      </c>
      <c r="L91" s="6" t="s">
        <v>44</v>
      </c>
      <c r="M91" s="8">
        <v>0.90277777777777779</v>
      </c>
      <c r="N91" s="8">
        <v>0.98749999999999993</v>
      </c>
      <c r="O91" s="6" t="s">
        <v>19</v>
      </c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>
        <v>0.45208333333333334</v>
      </c>
      <c r="E92" s="10">
        <v>0.45347222222222222</v>
      </c>
      <c r="F92" s="14">
        <f>E92-D92</f>
        <v>1.388888888888884E-3</v>
      </c>
      <c r="G92" s="6">
        <v>2378</v>
      </c>
      <c r="H92" s="6">
        <v>342</v>
      </c>
      <c r="I92" s="7" t="s">
        <v>148</v>
      </c>
      <c r="J92" s="6" t="s">
        <v>274</v>
      </c>
      <c r="K92" s="6" t="s">
        <v>275</v>
      </c>
      <c r="L92" s="6" t="s">
        <v>44</v>
      </c>
      <c r="M92" s="8">
        <v>0.4375</v>
      </c>
      <c r="N92" s="8">
        <v>0.53611111111111109</v>
      </c>
      <c r="O92" s="6" t="s">
        <v>19</v>
      </c>
      <c r="P92" s="9"/>
    </row>
    <row r="93" spans="1:16" ht="20" customHeight="1" x14ac:dyDescent="0.25">
      <c r="A93" s="64"/>
      <c r="B93" s="64"/>
      <c r="C93" s="66"/>
      <c r="D93" s="10">
        <v>0.91805555555555562</v>
      </c>
      <c r="E93" s="10">
        <v>0.9194444444444444</v>
      </c>
      <c r="F93" s="14">
        <f t="shared" si="2"/>
        <v>1.3888888888887729E-3</v>
      </c>
      <c r="G93" s="6">
        <v>2387</v>
      </c>
      <c r="H93" s="6">
        <v>256</v>
      </c>
      <c r="I93" s="6" t="s">
        <v>148</v>
      </c>
      <c r="J93" s="6" t="s">
        <v>316</v>
      </c>
      <c r="K93" s="6" t="s">
        <v>303</v>
      </c>
      <c r="L93" s="6" t="s">
        <v>44</v>
      </c>
      <c r="M93" s="8">
        <v>0.90277777777777779</v>
      </c>
      <c r="N93" s="8">
        <v>1.0208333333333333</v>
      </c>
      <c r="O93" s="6" t="s">
        <v>19</v>
      </c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2"/>
        <v>0</v>
      </c>
      <c r="G94" s="6"/>
      <c r="H94" s="6"/>
      <c r="I94" s="6"/>
      <c r="J94" s="6"/>
      <c r="K94" s="6"/>
      <c r="L94" s="6"/>
      <c r="M94" s="8"/>
      <c r="N94" s="8"/>
      <c r="O94" s="6" t="s">
        <v>36</v>
      </c>
      <c r="P94" s="35" t="s">
        <v>306</v>
      </c>
    </row>
    <row r="95" spans="1:16" ht="20" customHeight="1" x14ac:dyDescent="0.25">
      <c r="A95" s="64"/>
      <c r="B95" s="64"/>
      <c r="C95" s="66"/>
      <c r="D95" s="10">
        <v>0.93541666666666667</v>
      </c>
      <c r="E95" s="10">
        <v>0.93680555555555556</v>
      </c>
      <c r="F95" s="14">
        <f t="shared" si="2"/>
        <v>1.388888888888884E-3</v>
      </c>
      <c r="G95" s="6">
        <v>2494</v>
      </c>
      <c r="H95" s="6">
        <v>450</v>
      </c>
      <c r="I95" s="6" t="s">
        <v>147</v>
      </c>
      <c r="J95" s="6" t="s">
        <v>314</v>
      </c>
      <c r="K95" s="6" t="s">
        <v>303</v>
      </c>
      <c r="L95" s="6" t="s">
        <v>44</v>
      </c>
      <c r="M95" s="8">
        <v>0.90277777777777779</v>
      </c>
      <c r="N95" s="8">
        <v>0.98749999999999993</v>
      </c>
      <c r="O95" s="6" t="s">
        <v>19</v>
      </c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>
        <v>0.47500000000000003</v>
      </c>
      <c r="E96" s="10">
        <v>0.47638888888888892</v>
      </c>
      <c r="F96" s="14">
        <f t="shared" si="2"/>
        <v>1.388888888888884E-3</v>
      </c>
      <c r="G96" s="6">
        <v>2555</v>
      </c>
      <c r="H96" s="6">
        <v>325</v>
      </c>
      <c r="I96" s="7" t="s">
        <v>148</v>
      </c>
      <c r="J96" s="6" t="s">
        <v>274</v>
      </c>
      <c r="K96" s="6" t="s">
        <v>275</v>
      </c>
      <c r="L96" s="6" t="s">
        <v>44</v>
      </c>
      <c r="M96" s="8">
        <v>0.4375</v>
      </c>
      <c r="N96" s="8">
        <v>0.53611111111111109</v>
      </c>
      <c r="O96" s="6" t="s">
        <v>19</v>
      </c>
      <c r="P96" s="9"/>
    </row>
    <row r="97" spans="1:16" ht="20" customHeight="1" x14ac:dyDescent="0.25">
      <c r="A97" s="64"/>
      <c r="B97" s="64"/>
      <c r="C97" s="66"/>
      <c r="D97" s="10">
        <v>0.94374999999999998</v>
      </c>
      <c r="E97" s="10">
        <v>0.94513888888888886</v>
      </c>
      <c r="F97" s="14">
        <f t="shared" si="2"/>
        <v>1.388888888888884E-3</v>
      </c>
      <c r="G97" s="6">
        <v>2565</v>
      </c>
      <c r="H97" s="6">
        <v>265</v>
      </c>
      <c r="I97" s="6" t="s">
        <v>148</v>
      </c>
      <c r="J97" s="6" t="s">
        <v>316</v>
      </c>
      <c r="K97" s="6" t="s">
        <v>303</v>
      </c>
      <c r="L97" s="6" t="s">
        <v>44</v>
      </c>
      <c r="M97" s="8">
        <v>0.90277777777777779</v>
      </c>
      <c r="N97" s="8">
        <v>1.0208333333333333</v>
      </c>
      <c r="O97" s="6" t="s">
        <v>19</v>
      </c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>
        <v>0.43333333333333335</v>
      </c>
      <c r="E98" s="10">
        <v>0.43472222222222223</v>
      </c>
      <c r="F98" s="14">
        <f t="shared" si="2"/>
        <v>1.388888888888884E-3</v>
      </c>
      <c r="G98" s="6">
        <v>2513</v>
      </c>
      <c r="H98" s="6">
        <v>200</v>
      </c>
      <c r="I98" s="7" t="s">
        <v>147</v>
      </c>
      <c r="J98" s="6" t="s">
        <v>324</v>
      </c>
      <c r="K98" s="6" t="s">
        <v>275</v>
      </c>
      <c r="L98" s="6" t="s">
        <v>44</v>
      </c>
      <c r="M98" s="8">
        <v>0.41666666666666669</v>
      </c>
      <c r="N98" s="8">
        <v>0.5</v>
      </c>
      <c r="O98" s="6" t="s">
        <v>19</v>
      </c>
      <c r="P98" s="35" t="s">
        <v>306</v>
      </c>
    </row>
    <row r="99" spans="1:16" ht="20" customHeight="1" x14ac:dyDescent="0.25">
      <c r="A99" s="64"/>
      <c r="B99" s="64"/>
      <c r="C99" s="66"/>
      <c r="D99" s="10">
        <v>0.9277777777777777</v>
      </c>
      <c r="E99" s="10">
        <v>0.9291666666666667</v>
      </c>
      <c r="F99" s="14">
        <f t="shared" si="2"/>
        <v>1.388888888888995E-3</v>
      </c>
      <c r="G99" s="6">
        <v>2524</v>
      </c>
      <c r="H99" s="6">
        <v>290</v>
      </c>
      <c r="I99" s="6" t="s">
        <v>148</v>
      </c>
      <c r="J99" s="6" t="s">
        <v>316</v>
      </c>
      <c r="K99" s="6" t="s">
        <v>303</v>
      </c>
      <c r="L99" s="6" t="s">
        <v>44</v>
      </c>
      <c r="M99" s="8">
        <v>0.90277777777777779</v>
      </c>
      <c r="N99" s="8">
        <v>1.0208333333333333</v>
      </c>
      <c r="O99" s="6" t="s">
        <v>19</v>
      </c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>
        <v>0.44930555555555557</v>
      </c>
      <c r="E100" s="10">
        <v>0.45069444444444445</v>
      </c>
      <c r="F100" s="14">
        <f t="shared" si="2"/>
        <v>1.388888888888884E-3</v>
      </c>
      <c r="G100" s="6">
        <v>2591</v>
      </c>
      <c r="H100" s="6">
        <v>145</v>
      </c>
      <c r="I100" s="7" t="s">
        <v>148</v>
      </c>
      <c r="J100" s="6" t="s">
        <v>274</v>
      </c>
      <c r="K100" s="6" t="s">
        <v>275</v>
      </c>
      <c r="L100" s="6" t="s">
        <v>44</v>
      </c>
      <c r="M100" s="8">
        <v>0.4375</v>
      </c>
      <c r="N100" s="8">
        <v>0.53611111111111109</v>
      </c>
      <c r="O100" s="6" t="s">
        <v>19</v>
      </c>
      <c r="P100" s="34"/>
    </row>
    <row r="101" spans="1:16" ht="20" customHeight="1" x14ac:dyDescent="0.25">
      <c r="A101" s="64"/>
      <c r="B101" s="64"/>
      <c r="C101" s="66"/>
      <c r="D101" s="10">
        <v>0.94027777777777777</v>
      </c>
      <c r="E101" s="10">
        <v>0.94097222222222221</v>
      </c>
      <c r="F101" s="14">
        <f>E101-D101</f>
        <v>6.9444444444444198E-4</v>
      </c>
      <c r="G101" s="6">
        <v>2601</v>
      </c>
      <c r="H101" s="6">
        <v>206</v>
      </c>
      <c r="I101" s="6" t="s">
        <v>147</v>
      </c>
      <c r="J101" s="6" t="s">
        <v>314</v>
      </c>
      <c r="K101" s="6" t="s">
        <v>303</v>
      </c>
      <c r="L101" s="6" t="s">
        <v>44</v>
      </c>
      <c r="M101" s="8">
        <v>0.90277777777777779</v>
      </c>
      <c r="N101" s="8">
        <v>0.98749999999999993</v>
      </c>
      <c r="O101" s="6" t="s">
        <v>19</v>
      </c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>
        <v>0.44027777777777777</v>
      </c>
      <c r="E102" s="10">
        <v>0.44166666666666665</v>
      </c>
      <c r="F102" s="14">
        <f t="shared" si="2"/>
        <v>1.388888888888884E-3</v>
      </c>
      <c r="G102" s="6">
        <v>2700</v>
      </c>
      <c r="H102" s="6">
        <v>211</v>
      </c>
      <c r="I102" s="7" t="s">
        <v>147</v>
      </c>
      <c r="J102" s="6" t="s">
        <v>324</v>
      </c>
      <c r="K102" s="6" t="s">
        <v>275</v>
      </c>
      <c r="L102" s="6" t="s">
        <v>44</v>
      </c>
      <c r="M102" s="8">
        <v>0.41666666666666669</v>
      </c>
      <c r="N102" s="8">
        <v>0.5</v>
      </c>
      <c r="O102" s="6" t="s">
        <v>19</v>
      </c>
      <c r="P102" s="9"/>
    </row>
    <row r="103" spans="1:16" ht="20" customHeight="1" x14ac:dyDescent="0.25">
      <c r="A103" s="64"/>
      <c r="B103" s="64"/>
      <c r="C103" s="66"/>
      <c r="D103" s="10">
        <v>0.94652777777777775</v>
      </c>
      <c r="E103" s="10">
        <v>0.94791666666666663</v>
      </c>
      <c r="F103" s="14">
        <f t="shared" si="2"/>
        <v>1.388888888888884E-3</v>
      </c>
      <c r="G103" s="6">
        <v>2711</v>
      </c>
      <c r="H103" s="6">
        <v>310</v>
      </c>
      <c r="I103" s="6" t="s">
        <v>148</v>
      </c>
      <c r="J103" s="6" t="s">
        <v>316</v>
      </c>
      <c r="K103" s="6" t="s">
        <v>303</v>
      </c>
      <c r="L103" s="6" t="s">
        <v>44</v>
      </c>
      <c r="M103" s="8">
        <v>0.90277777777777779</v>
      </c>
      <c r="N103" s="8">
        <v>1.0208333333333333</v>
      </c>
      <c r="O103" s="6" t="s">
        <v>19</v>
      </c>
      <c r="P103" s="9"/>
    </row>
    <row r="104" spans="1:16" ht="20" customHeight="1" x14ac:dyDescent="0.25">
      <c r="A104" s="65">
        <v>49</v>
      </c>
      <c r="B104" s="65" t="s">
        <v>82</v>
      </c>
      <c r="C104" s="65" t="s">
        <v>247</v>
      </c>
      <c r="D104" s="10">
        <v>0.43541666666666662</v>
      </c>
      <c r="E104" s="10">
        <v>0.4368055555555555</v>
      </c>
      <c r="F104" s="14">
        <f>E104-D104</f>
        <v>1.388888888888884E-3</v>
      </c>
      <c r="G104" s="6">
        <v>209</v>
      </c>
      <c r="H104" s="6">
        <v>218</v>
      </c>
      <c r="I104" s="7" t="s">
        <v>147</v>
      </c>
      <c r="J104" s="6" t="s">
        <v>324</v>
      </c>
      <c r="K104" s="6" t="s">
        <v>275</v>
      </c>
      <c r="L104" s="6" t="s">
        <v>44</v>
      </c>
      <c r="M104" s="8">
        <v>0.41666666666666669</v>
      </c>
      <c r="N104" s="8">
        <v>0.5</v>
      </c>
      <c r="O104" s="6" t="s">
        <v>19</v>
      </c>
      <c r="P104" s="9"/>
    </row>
    <row r="105" spans="1:16" ht="20" customHeight="1" x14ac:dyDescent="0.25">
      <c r="A105" s="65"/>
      <c r="B105" s="65"/>
      <c r="C105" s="65"/>
      <c r="D105" s="10">
        <v>0.92986111111111114</v>
      </c>
      <c r="E105" s="10">
        <v>0.93125000000000002</v>
      </c>
      <c r="F105" s="14">
        <f t="shared" si="2"/>
        <v>1.388888888888884E-3</v>
      </c>
      <c r="G105" s="6">
        <v>220</v>
      </c>
      <c r="H105" s="6">
        <v>300</v>
      </c>
      <c r="I105" s="6" t="s">
        <v>148</v>
      </c>
      <c r="J105" s="6" t="s">
        <v>316</v>
      </c>
      <c r="K105" s="6" t="s">
        <v>303</v>
      </c>
      <c r="L105" s="6" t="s">
        <v>44</v>
      </c>
      <c r="M105" s="8">
        <v>0.90277777777777779</v>
      </c>
      <c r="N105" s="8">
        <v>1.0208333333333333</v>
      </c>
      <c r="O105" s="6" t="s">
        <v>19</v>
      </c>
      <c r="P105" s="9"/>
    </row>
    <row r="106" spans="1:16" ht="20" customHeight="1" x14ac:dyDescent="0.25">
      <c r="A106" s="64">
        <v>50</v>
      </c>
      <c r="B106" s="64" t="s">
        <v>82</v>
      </c>
      <c r="C106" s="66" t="s">
        <v>239</v>
      </c>
      <c r="D106" s="10">
        <v>0.46388888888888885</v>
      </c>
      <c r="E106" s="10">
        <v>0.46527777777777773</v>
      </c>
      <c r="F106" s="14">
        <f t="shared" si="2"/>
        <v>1.388888888888884E-3</v>
      </c>
      <c r="G106" s="6">
        <v>223</v>
      </c>
      <c r="H106" s="6">
        <v>184</v>
      </c>
      <c r="I106" s="7" t="s">
        <v>147</v>
      </c>
      <c r="J106" s="6" t="s">
        <v>324</v>
      </c>
      <c r="K106" s="6" t="s">
        <v>275</v>
      </c>
      <c r="L106" s="6" t="s">
        <v>44</v>
      </c>
      <c r="M106" s="8">
        <v>0.41666666666666669</v>
      </c>
      <c r="N106" s="8">
        <v>0.5</v>
      </c>
      <c r="O106" s="6" t="s">
        <v>19</v>
      </c>
      <c r="P106" s="9"/>
    </row>
    <row r="107" spans="1:16" ht="20" customHeight="1" x14ac:dyDescent="0.25">
      <c r="A107" s="64"/>
      <c r="B107" s="64"/>
      <c r="C107" s="66"/>
      <c r="D107" s="10">
        <v>0.92083333333333339</v>
      </c>
      <c r="E107" s="10">
        <v>0.92222222222222217</v>
      </c>
      <c r="F107" s="14">
        <f t="shared" si="2"/>
        <v>1.3888888888887729E-3</v>
      </c>
      <c r="G107" s="6">
        <v>232</v>
      </c>
      <c r="H107" s="6">
        <v>230</v>
      </c>
      <c r="I107" s="6" t="s">
        <v>148</v>
      </c>
      <c r="J107" s="6" t="s">
        <v>316</v>
      </c>
      <c r="K107" s="6" t="s">
        <v>303</v>
      </c>
      <c r="L107" s="6" t="s">
        <v>44</v>
      </c>
      <c r="M107" s="8">
        <v>0.90277777777777779</v>
      </c>
      <c r="N107" s="8">
        <v>1.0208333333333333</v>
      </c>
      <c r="O107" s="6" t="s">
        <v>19</v>
      </c>
      <c r="P107" s="9"/>
    </row>
    <row r="108" spans="1:16" ht="20" customHeight="1" x14ac:dyDescent="0.25">
      <c r="A108" s="65">
        <v>51</v>
      </c>
      <c r="B108" s="65" t="s">
        <v>82</v>
      </c>
      <c r="C108" s="65" t="s">
        <v>237</v>
      </c>
      <c r="D108" s="10">
        <v>0.45902777777777781</v>
      </c>
      <c r="E108" s="10">
        <v>0.4604166666666667</v>
      </c>
      <c r="F108" s="14">
        <f t="shared" si="2"/>
        <v>1.388888888888884E-3</v>
      </c>
      <c r="G108" s="6">
        <v>224</v>
      </c>
      <c r="H108" s="6">
        <v>200</v>
      </c>
      <c r="I108" s="7" t="s">
        <v>147</v>
      </c>
      <c r="J108" s="6" t="s">
        <v>324</v>
      </c>
      <c r="K108" s="6" t="s">
        <v>275</v>
      </c>
      <c r="L108" s="6" t="s">
        <v>44</v>
      </c>
      <c r="M108" s="8">
        <v>0.41666666666666669</v>
      </c>
      <c r="N108" s="8">
        <v>0.5</v>
      </c>
      <c r="O108" s="6" t="s">
        <v>19</v>
      </c>
      <c r="P108" s="9"/>
    </row>
    <row r="109" spans="1:16" ht="20" customHeight="1" x14ac:dyDescent="0.25">
      <c r="A109" s="65"/>
      <c r="B109" s="65"/>
      <c r="C109" s="65"/>
      <c r="D109" s="10">
        <v>0.93055555555555547</v>
      </c>
      <c r="E109" s="10">
        <v>0.93194444444444446</v>
      </c>
      <c r="F109" s="14">
        <f t="shared" si="2"/>
        <v>1.388888888888995E-3</v>
      </c>
      <c r="G109" s="6">
        <v>234</v>
      </c>
      <c r="H109" s="6">
        <v>386</v>
      </c>
      <c r="I109" s="6" t="s">
        <v>147</v>
      </c>
      <c r="J109" s="6" t="s">
        <v>314</v>
      </c>
      <c r="K109" s="6" t="s">
        <v>303</v>
      </c>
      <c r="L109" s="6" t="s">
        <v>44</v>
      </c>
      <c r="M109" s="8">
        <v>0.90277777777777779</v>
      </c>
      <c r="N109" s="8">
        <v>0.98749999999999993</v>
      </c>
      <c r="O109" s="6" t="s">
        <v>19</v>
      </c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/>
      <c r="E110" s="10"/>
      <c r="F110" s="14">
        <f t="shared" si="2"/>
        <v>0</v>
      </c>
      <c r="G110" s="6"/>
      <c r="H110" s="6"/>
      <c r="I110" s="6"/>
      <c r="J110" s="6"/>
      <c r="K110" s="6"/>
      <c r="L110" s="6"/>
      <c r="M110" s="8"/>
      <c r="N110" s="8"/>
      <c r="O110" s="6" t="s">
        <v>23</v>
      </c>
      <c r="P110" s="9"/>
    </row>
    <row r="111" spans="1:16" ht="20" customHeight="1" x14ac:dyDescent="0.25">
      <c r="A111" s="64"/>
      <c r="B111" s="64"/>
      <c r="C111" s="66"/>
      <c r="D111" s="10">
        <v>0.17361111111111113</v>
      </c>
      <c r="E111" s="10">
        <v>0.17500000000000002</v>
      </c>
      <c r="F111" s="14">
        <f t="shared" si="2"/>
        <v>1.388888888888884E-3</v>
      </c>
      <c r="G111" s="6">
        <v>227</v>
      </c>
      <c r="H111" s="6">
        <v>244</v>
      </c>
      <c r="I111" s="6" t="s">
        <v>148</v>
      </c>
      <c r="J111" s="6" t="s">
        <v>316</v>
      </c>
      <c r="K111" s="6" t="s">
        <v>303</v>
      </c>
      <c r="L111" s="6" t="s">
        <v>272</v>
      </c>
      <c r="M111" s="8">
        <v>0.16666666666666666</v>
      </c>
      <c r="N111" s="8">
        <v>0.29166666666666669</v>
      </c>
      <c r="O111" s="6" t="s">
        <v>19</v>
      </c>
      <c r="P111" s="9"/>
    </row>
    <row r="112" spans="1:16" ht="20" customHeight="1" x14ac:dyDescent="0.25">
      <c r="A112" s="64">
        <v>53</v>
      </c>
      <c r="B112" s="64" t="s">
        <v>82</v>
      </c>
      <c r="C112" s="66" t="s">
        <v>245</v>
      </c>
      <c r="D112" s="10">
        <v>0.64652777777777781</v>
      </c>
      <c r="E112" s="10">
        <v>0.6479166666666667</v>
      </c>
      <c r="F112" s="14">
        <f t="shared" si="2"/>
        <v>1.388888888888884E-3</v>
      </c>
      <c r="G112" s="6">
        <v>311</v>
      </c>
      <c r="H112" s="6">
        <v>285</v>
      </c>
      <c r="I112" s="7" t="s">
        <v>148</v>
      </c>
      <c r="J112" s="6" t="s">
        <v>274</v>
      </c>
      <c r="K112" s="6" t="s">
        <v>275</v>
      </c>
      <c r="L112" s="6" t="s">
        <v>272</v>
      </c>
      <c r="M112" s="8">
        <v>0.63611111111111118</v>
      </c>
      <c r="N112" s="8">
        <v>0.79166666666666663</v>
      </c>
      <c r="O112" s="6" t="s">
        <v>19</v>
      </c>
      <c r="P112" s="9"/>
    </row>
    <row r="113" spans="1:16" ht="20" customHeight="1" x14ac:dyDescent="0.25">
      <c r="A113" s="64"/>
      <c r="B113" s="64"/>
      <c r="C113" s="66"/>
      <c r="D113" s="10">
        <v>0.18541666666666667</v>
      </c>
      <c r="E113" s="10">
        <v>0.18680555555555556</v>
      </c>
      <c r="F113" s="14">
        <f t="shared" si="2"/>
        <v>1.388888888888884E-3</v>
      </c>
      <c r="G113" s="6">
        <v>318</v>
      </c>
      <c r="H113" s="6">
        <v>193</v>
      </c>
      <c r="I113" s="6" t="s">
        <v>148</v>
      </c>
      <c r="J113" s="6" t="s">
        <v>316</v>
      </c>
      <c r="K113" s="6" t="s">
        <v>303</v>
      </c>
      <c r="L113" s="6" t="s">
        <v>272</v>
      </c>
      <c r="M113" s="8">
        <v>0.16666666666666666</v>
      </c>
      <c r="N113" s="8">
        <v>0.29166666666666669</v>
      </c>
      <c r="O113" s="6" t="s">
        <v>19</v>
      </c>
      <c r="P113" s="9"/>
    </row>
    <row r="114" spans="1:16" ht="20" customHeight="1" x14ac:dyDescent="0.25">
      <c r="A114" s="64">
        <v>54</v>
      </c>
      <c r="B114" s="64" t="s">
        <v>82</v>
      </c>
      <c r="C114" s="66" t="s">
        <v>246</v>
      </c>
      <c r="D114" s="10">
        <v>0.46875</v>
      </c>
      <c r="E114" s="10">
        <v>0.47013888888888888</v>
      </c>
      <c r="F114" s="14">
        <f t="shared" si="2"/>
        <v>1.388888888888884E-3</v>
      </c>
      <c r="G114" s="6">
        <v>296</v>
      </c>
      <c r="H114" s="6">
        <v>216</v>
      </c>
      <c r="I114" s="7" t="s">
        <v>147</v>
      </c>
      <c r="J114" s="6" t="s">
        <v>324</v>
      </c>
      <c r="K114" s="6" t="s">
        <v>275</v>
      </c>
      <c r="L114" s="6" t="s">
        <v>44</v>
      </c>
      <c r="M114" s="8">
        <v>0.41666666666666669</v>
      </c>
      <c r="N114" s="8">
        <v>0.5</v>
      </c>
      <c r="O114" s="6" t="s">
        <v>19</v>
      </c>
      <c r="P114" s="9"/>
    </row>
    <row r="115" spans="1:16" ht="20" customHeight="1" x14ac:dyDescent="0.25">
      <c r="A115" s="64"/>
      <c r="B115" s="64"/>
      <c r="C115" s="66"/>
      <c r="D115" s="10">
        <v>0.92361111111111116</v>
      </c>
      <c r="E115" s="10">
        <v>0.92499999999999993</v>
      </c>
      <c r="F115" s="14">
        <f t="shared" si="2"/>
        <v>1.3888888888887729E-3</v>
      </c>
      <c r="G115" s="6">
        <v>306</v>
      </c>
      <c r="H115" s="6">
        <v>250</v>
      </c>
      <c r="I115" s="6" t="s">
        <v>148</v>
      </c>
      <c r="J115" s="6" t="s">
        <v>316</v>
      </c>
      <c r="K115" s="6" t="s">
        <v>303</v>
      </c>
      <c r="L115" s="6" t="s">
        <v>44</v>
      </c>
      <c r="M115" s="8">
        <v>0.90277777777777779</v>
      </c>
      <c r="N115" s="8">
        <v>1.0208333333333333</v>
      </c>
      <c r="O115" s="6" t="s">
        <v>19</v>
      </c>
      <c r="P115" s="9"/>
    </row>
    <row r="116" spans="1:16" ht="20" customHeight="1" x14ac:dyDescent="0.25">
      <c r="A116" s="64">
        <v>55</v>
      </c>
      <c r="B116" s="64" t="s">
        <v>82</v>
      </c>
      <c r="C116" s="66" t="s">
        <v>248</v>
      </c>
      <c r="D116" s="10"/>
      <c r="E116" s="10"/>
      <c r="F116" s="14">
        <f t="shared" si="2"/>
        <v>0</v>
      </c>
      <c r="G116" s="6"/>
      <c r="H116" s="6"/>
      <c r="I116" s="6"/>
      <c r="J116" s="6"/>
      <c r="K116" s="6"/>
      <c r="L116" s="6"/>
      <c r="M116" s="8"/>
      <c r="N116" s="8"/>
      <c r="O116" s="6" t="s">
        <v>23</v>
      </c>
      <c r="P116" s="9"/>
    </row>
    <row r="117" spans="1:16" ht="20" customHeight="1" x14ac:dyDescent="0.25">
      <c r="A117" s="64"/>
      <c r="B117" s="64"/>
      <c r="C117" s="66"/>
      <c r="D117" s="10"/>
      <c r="E117" s="10"/>
      <c r="F117" s="14">
        <f t="shared" si="2"/>
        <v>0</v>
      </c>
      <c r="G117" s="6"/>
      <c r="H117" s="6"/>
      <c r="I117" s="6"/>
      <c r="J117" s="6"/>
      <c r="K117" s="6"/>
      <c r="L117" s="6"/>
      <c r="M117" s="8"/>
      <c r="N117" s="8"/>
      <c r="O117" s="6" t="s">
        <v>23</v>
      </c>
      <c r="P117" s="9"/>
    </row>
    <row r="118" spans="1:16" ht="20" customHeight="1" x14ac:dyDescent="0.25">
      <c r="A118" s="65">
        <v>56</v>
      </c>
      <c r="B118" s="65" t="s">
        <v>82</v>
      </c>
      <c r="C118" s="65" t="s">
        <v>224</v>
      </c>
      <c r="D118" s="10">
        <v>0.44305555555555554</v>
      </c>
      <c r="E118" s="10">
        <v>0.44444444444444442</v>
      </c>
      <c r="F118" s="14">
        <f t="shared" si="2"/>
        <v>1.388888888888884E-3</v>
      </c>
      <c r="G118" s="6">
        <v>213</v>
      </c>
      <c r="H118" s="6">
        <v>357</v>
      </c>
      <c r="I118" s="7" t="s">
        <v>147</v>
      </c>
      <c r="J118" s="6" t="s">
        <v>324</v>
      </c>
      <c r="K118" s="6" t="s">
        <v>275</v>
      </c>
      <c r="L118" s="6" t="s">
        <v>44</v>
      </c>
      <c r="M118" s="8">
        <v>0.41666666666666669</v>
      </c>
      <c r="N118" s="8">
        <v>0.5</v>
      </c>
      <c r="O118" s="6" t="s">
        <v>19</v>
      </c>
      <c r="P118" s="9"/>
    </row>
    <row r="119" spans="1:16" ht="20" customHeight="1" x14ac:dyDescent="0.25">
      <c r="A119" s="65"/>
      <c r="B119" s="65"/>
      <c r="C119" s="65"/>
      <c r="D119" s="10">
        <v>0.91111111111111109</v>
      </c>
      <c r="E119" s="10">
        <v>0.91180555555555554</v>
      </c>
      <c r="F119" s="14">
        <f t="shared" si="2"/>
        <v>6.9444444444444198E-4</v>
      </c>
      <c r="G119" s="6">
        <v>223</v>
      </c>
      <c r="H119" s="6">
        <v>294</v>
      </c>
      <c r="I119" s="6" t="s">
        <v>147</v>
      </c>
      <c r="J119" s="6" t="s">
        <v>314</v>
      </c>
      <c r="K119" s="6" t="s">
        <v>303</v>
      </c>
      <c r="L119" s="6" t="s">
        <v>44</v>
      </c>
      <c r="M119" s="8">
        <v>0.90277777777777779</v>
      </c>
      <c r="N119" s="8">
        <v>0.98749999999999993</v>
      </c>
      <c r="O119" s="6" t="s">
        <v>19</v>
      </c>
      <c r="P119" s="9"/>
    </row>
    <row r="120" spans="1:16" ht="20" customHeight="1" x14ac:dyDescent="0.25">
      <c r="A120" s="64">
        <v>57</v>
      </c>
      <c r="B120" s="64" t="s">
        <v>82</v>
      </c>
      <c r="C120" s="66" t="s">
        <v>249</v>
      </c>
      <c r="D120" s="10">
        <v>0.46597222222222223</v>
      </c>
      <c r="E120" s="10">
        <v>0.46736111111111112</v>
      </c>
      <c r="F120" s="14">
        <f t="shared" si="2"/>
        <v>1.388888888888884E-3</v>
      </c>
      <c r="G120" s="6">
        <v>206</v>
      </c>
      <c r="H120" s="6">
        <v>235</v>
      </c>
      <c r="I120" s="7" t="s">
        <v>147</v>
      </c>
      <c r="J120" s="6" t="s">
        <v>324</v>
      </c>
      <c r="K120" s="6" t="s">
        <v>275</v>
      </c>
      <c r="L120" s="6" t="s">
        <v>44</v>
      </c>
      <c r="M120" s="8">
        <v>0.41666666666666669</v>
      </c>
      <c r="N120" s="8">
        <v>0.5</v>
      </c>
      <c r="O120" s="6" t="s">
        <v>19</v>
      </c>
      <c r="P120" s="9"/>
    </row>
    <row r="121" spans="1:16" ht="20" customHeight="1" x14ac:dyDescent="0.25">
      <c r="A121" s="64"/>
      <c r="B121" s="64"/>
      <c r="C121" s="66"/>
      <c r="D121" s="10">
        <v>0.91388888888888886</v>
      </c>
      <c r="E121" s="10">
        <v>0.91527777777777775</v>
      </c>
      <c r="F121" s="14">
        <f t="shared" si="2"/>
        <v>1.388888888888884E-3</v>
      </c>
      <c r="G121" s="6">
        <v>215</v>
      </c>
      <c r="H121" s="6">
        <v>290</v>
      </c>
      <c r="I121" s="6" t="s">
        <v>148</v>
      </c>
      <c r="J121" s="6" t="s">
        <v>316</v>
      </c>
      <c r="K121" s="6" t="s">
        <v>303</v>
      </c>
      <c r="L121" s="6" t="s">
        <v>44</v>
      </c>
      <c r="M121" s="8">
        <v>0.90277777777777779</v>
      </c>
      <c r="N121" s="8">
        <v>1.0208333333333333</v>
      </c>
      <c r="O121" s="6" t="s">
        <v>19</v>
      </c>
      <c r="P121" s="9"/>
    </row>
    <row r="122" spans="1:16" ht="20" customHeight="1" x14ac:dyDescent="0.25">
      <c r="A122" s="64">
        <v>58</v>
      </c>
      <c r="B122" s="64" t="s">
        <v>82</v>
      </c>
      <c r="C122" s="66" t="s">
        <v>223</v>
      </c>
      <c r="D122" s="10">
        <v>0.67361111111111116</v>
      </c>
      <c r="E122" s="10">
        <v>0.67499999999999993</v>
      </c>
      <c r="F122" s="14">
        <f t="shared" si="2"/>
        <v>1.3888888888887729E-3</v>
      </c>
      <c r="G122" s="6">
        <v>217</v>
      </c>
      <c r="H122" s="6">
        <v>251</v>
      </c>
      <c r="I122" s="7" t="s">
        <v>148</v>
      </c>
      <c r="J122" s="6" t="s">
        <v>274</v>
      </c>
      <c r="K122" s="6" t="s">
        <v>275</v>
      </c>
      <c r="L122" s="6" t="s">
        <v>272</v>
      </c>
      <c r="M122" s="8">
        <v>0.63611111111111118</v>
      </c>
      <c r="N122" s="8">
        <v>0.79166666666666663</v>
      </c>
      <c r="O122" s="6" t="s">
        <v>19</v>
      </c>
      <c r="P122" s="9"/>
    </row>
    <row r="123" spans="1:16" ht="20" customHeight="1" x14ac:dyDescent="0.25">
      <c r="A123" s="64"/>
      <c r="B123" s="64"/>
      <c r="C123" s="66"/>
      <c r="D123" s="10">
        <v>0.17013888888888887</v>
      </c>
      <c r="E123" s="10">
        <v>0.17152777777777775</v>
      </c>
      <c r="F123" s="14">
        <f t="shared" si="2"/>
        <v>1.388888888888884E-3</v>
      </c>
      <c r="G123" s="6">
        <v>227</v>
      </c>
      <c r="H123" s="6">
        <v>233</v>
      </c>
      <c r="I123" s="6" t="s">
        <v>148</v>
      </c>
      <c r="J123" s="6" t="s">
        <v>316</v>
      </c>
      <c r="K123" s="6" t="s">
        <v>303</v>
      </c>
      <c r="L123" s="6" t="s">
        <v>272</v>
      </c>
      <c r="M123" s="8">
        <v>0.16666666666666666</v>
      </c>
      <c r="N123" s="8">
        <v>0.29166666666666669</v>
      </c>
      <c r="O123" s="6" t="s">
        <v>19</v>
      </c>
      <c r="P123" s="9"/>
    </row>
    <row r="124" spans="1:16" ht="20" customHeight="1" x14ac:dyDescent="0.25">
      <c r="A124" s="64">
        <v>59</v>
      </c>
      <c r="B124" s="64" t="s">
        <v>82</v>
      </c>
      <c r="C124" s="66" t="s">
        <v>222</v>
      </c>
      <c r="D124" s="10">
        <v>0.4375</v>
      </c>
      <c r="E124" s="10">
        <v>0.4381944444444445</v>
      </c>
      <c r="F124" s="14">
        <f t="shared" si="2"/>
        <v>6.9444444444449749E-4</v>
      </c>
      <c r="G124" s="6">
        <v>212</v>
      </c>
      <c r="H124" s="6">
        <v>265</v>
      </c>
      <c r="I124" s="7" t="s">
        <v>147</v>
      </c>
      <c r="J124" s="6" t="s">
        <v>324</v>
      </c>
      <c r="K124" s="6" t="s">
        <v>275</v>
      </c>
      <c r="L124" s="6" t="s">
        <v>44</v>
      </c>
      <c r="M124" s="8">
        <v>0.41666666666666669</v>
      </c>
      <c r="N124" s="8">
        <v>0.5</v>
      </c>
      <c r="O124" s="6" t="s">
        <v>19</v>
      </c>
      <c r="P124" s="9"/>
    </row>
    <row r="125" spans="1:16" ht="20" customHeight="1" x14ac:dyDescent="0.25">
      <c r="A125" s="64"/>
      <c r="B125" s="64"/>
      <c r="C125" s="66"/>
      <c r="D125" s="10">
        <v>0.93888888888888899</v>
      </c>
      <c r="E125" s="10">
        <v>0.94027777777777777</v>
      </c>
      <c r="F125" s="14">
        <f t="shared" si="2"/>
        <v>1.3888888888887729E-3</v>
      </c>
      <c r="G125" s="6">
        <v>222</v>
      </c>
      <c r="H125" s="6">
        <v>270</v>
      </c>
      <c r="I125" s="6" t="s">
        <v>148</v>
      </c>
      <c r="J125" s="6" t="s">
        <v>316</v>
      </c>
      <c r="K125" s="6" t="s">
        <v>303</v>
      </c>
      <c r="L125" s="6" t="s">
        <v>44</v>
      </c>
      <c r="M125" s="8">
        <v>0.90277777777777779</v>
      </c>
      <c r="N125" s="8">
        <v>1.0208333333333333</v>
      </c>
      <c r="O125" s="6" t="s">
        <v>19</v>
      </c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>
        <v>0.48888888888888887</v>
      </c>
      <c r="E126" s="10">
        <v>0.49027777777777781</v>
      </c>
      <c r="F126" s="14">
        <f t="shared" si="2"/>
        <v>1.3888888888889395E-3</v>
      </c>
      <c r="G126" s="6">
        <v>185</v>
      </c>
      <c r="H126" s="6">
        <v>351</v>
      </c>
      <c r="I126" s="7" t="s">
        <v>148</v>
      </c>
      <c r="J126" s="6" t="s">
        <v>274</v>
      </c>
      <c r="K126" s="6" t="s">
        <v>275</v>
      </c>
      <c r="L126" s="6" t="s">
        <v>44</v>
      </c>
      <c r="M126" s="8">
        <v>0.4375</v>
      </c>
      <c r="N126" s="8">
        <v>0.53611111111111109</v>
      </c>
      <c r="O126" s="6" t="s">
        <v>19</v>
      </c>
      <c r="P126" s="9"/>
    </row>
    <row r="127" spans="1:16" ht="20" customHeight="1" x14ac:dyDescent="0.25">
      <c r="A127" s="64"/>
      <c r="B127" s="64"/>
      <c r="C127" s="66"/>
      <c r="D127" s="10">
        <v>0.93194444444444446</v>
      </c>
      <c r="E127" s="10">
        <v>0.93333333333333324</v>
      </c>
      <c r="F127" s="14">
        <f t="shared" si="2"/>
        <v>1.3888888888887729E-3</v>
      </c>
      <c r="G127" s="6">
        <v>194</v>
      </c>
      <c r="H127" s="6">
        <v>240</v>
      </c>
      <c r="I127" s="6" t="s">
        <v>148</v>
      </c>
      <c r="J127" s="6" t="s">
        <v>316</v>
      </c>
      <c r="K127" s="6" t="s">
        <v>303</v>
      </c>
      <c r="L127" s="6" t="s">
        <v>44</v>
      </c>
      <c r="M127" s="8">
        <v>0.90277777777777779</v>
      </c>
      <c r="N127" s="8">
        <v>1.0208333333333333</v>
      </c>
      <c r="O127" s="6" t="s">
        <v>19</v>
      </c>
      <c r="P127" s="9"/>
    </row>
    <row r="128" spans="1:16" ht="20" customHeight="1" x14ac:dyDescent="0.25">
      <c r="A128" s="64">
        <v>61</v>
      </c>
      <c r="B128" s="64" t="s">
        <v>82</v>
      </c>
      <c r="C128" s="66" t="s">
        <v>238</v>
      </c>
      <c r="D128" s="10">
        <v>0.44027777777777777</v>
      </c>
      <c r="E128" s="10">
        <v>0.44166666666666665</v>
      </c>
      <c r="F128" s="14">
        <f t="shared" si="2"/>
        <v>1.388888888888884E-3</v>
      </c>
      <c r="G128" s="6">
        <v>300</v>
      </c>
      <c r="H128" s="6">
        <v>266</v>
      </c>
      <c r="I128" s="7" t="s">
        <v>148</v>
      </c>
      <c r="J128" s="6" t="s">
        <v>274</v>
      </c>
      <c r="K128" s="6" t="s">
        <v>275</v>
      </c>
      <c r="L128" s="6" t="s">
        <v>44</v>
      </c>
      <c r="M128" s="8">
        <v>0.4375</v>
      </c>
      <c r="N128" s="8">
        <v>0.53611111111111109</v>
      </c>
      <c r="O128" s="6" t="s">
        <v>19</v>
      </c>
      <c r="P128" s="9"/>
    </row>
    <row r="129" spans="1:16" ht="20" customHeight="1" x14ac:dyDescent="0.25">
      <c r="A129" s="64"/>
      <c r="B129" s="64"/>
      <c r="C129" s="66"/>
      <c r="D129" s="10">
        <v>0.93333333333333324</v>
      </c>
      <c r="E129" s="10">
        <v>0.93472222222222223</v>
      </c>
      <c r="F129" s="14">
        <f t="shared" si="2"/>
        <v>1.388888888888995E-3</v>
      </c>
      <c r="G129" s="6">
        <v>310</v>
      </c>
      <c r="H129" s="6">
        <v>290</v>
      </c>
      <c r="I129" s="6" t="s">
        <v>147</v>
      </c>
      <c r="J129" s="6" t="s">
        <v>314</v>
      </c>
      <c r="K129" s="6" t="s">
        <v>303</v>
      </c>
      <c r="L129" s="6" t="s">
        <v>44</v>
      </c>
      <c r="M129" s="8">
        <v>0.90277777777777779</v>
      </c>
      <c r="N129" s="8">
        <v>0.98749999999999993</v>
      </c>
      <c r="O129" s="6" t="s">
        <v>19</v>
      </c>
      <c r="P129" s="9"/>
    </row>
    <row r="130" spans="1:16" ht="20" customHeight="1" x14ac:dyDescent="0.25">
      <c r="A130" s="64">
        <v>62</v>
      </c>
      <c r="B130" s="64" t="s">
        <v>82</v>
      </c>
      <c r="C130" s="66" t="s">
        <v>240</v>
      </c>
      <c r="D130" s="10">
        <v>0.45277777777777778</v>
      </c>
      <c r="E130" s="10">
        <v>0.45416666666666666</v>
      </c>
      <c r="F130" s="14">
        <f t="shared" si="2"/>
        <v>1.388888888888884E-3</v>
      </c>
      <c r="G130" s="6">
        <v>228</v>
      </c>
      <c r="H130" s="6">
        <v>226</v>
      </c>
      <c r="I130" s="7" t="s">
        <v>147</v>
      </c>
      <c r="J130" s="6" t="s">
        <v>324</v>
      </c>
      <c r="K130" s="6" t="s">
        <v>275</v>
      </c>
      <c r="L130" s="6" t="s">
        <v>44</v>
      </c>
      <c r="M130" s="8">
        <v>0.41666666666666669</v>
      </c>
      <c r="N130" s="8">
        <v>0.5</v>
      </c>
      <c r="O130" s="6" t="s">
        <v>19</v>
      </c>
      <c r="P130" s="9"/>
    </row>
    <row r="131" spans="1:16" ht="20" customHeight="1" x14ac:dyDescent="0.25">
      <c r="A131" s="64"/>
      <c r="B131" s="64"/>
      <c r="C131" s="66"/>
      <c r="D131" s="10">
        <v>0.9243055555555556</v>
      </c>
      <c r="E131" s="10">
        <v>0.92569444444444438</v>
      </c>
      <c r="F131" s="14">
        <f t="shared" si="2"/>
        <v>1.3888888888887729E-3</v>
      </c>
      <c r="G131" s="6">
        <v>238</v>
      </c>
      <c r="H131" s="6">
        <v>332</v>
      </c>
      <c r="I131" s="6" t="s">
        <v>147</v>
      </c>
      <c r="J131" s="6" t="s">
        <v>314</v>
      </c>
      <c r="K131" s="6" t="s">
        <v>303</v>
      </c>
      <c r="L131" s="6" t="s">
        <v>44</v>
      </c>
      <c r="M131" s="8">
        <v>0.90277777777777779</v>
      </c>
      <c r="N131" s="8">
        <v>0.98749999999999993</v>
      </c>
      <c r="O131" s="6" t="s">
        <v>19</v>
      </c>
      <c r="P131" s="9"/>
    </row>
    <row r="132" spans="1:16" ht="20" customHeight="1" x14ac:dyDescent="0.25">
      <c r="A132" s="64">
        <v>63</v>
      </c>
      <c r="B132" s="64" t="s">
        <v>82</v>
      </c>
      <c r="C132" s="66" t="s">
        <v>236</v>
      </c>
      <c r="D132" s="10">
        <v>0.44513888888888892</v>
      </c>
      <c r="E132" s="10">
        <v>0.4465277777777778</v>
      </c>
      <c r="F132" s="14">
        <f t="shared" si="2"/>
        <v>1.388888888888884E-3</v>
      </c>
      <c r="G132" s="6">
        <v>233</v>
      </c>
      <c r="H132" s="6">
        <v>211</v>
      </c>
      <c r="I132" s="7" t="s">
        <v>148</v>
      </c>
      <c r="J132" s="6" t="s">
        <v>274</v>
      </c>
      <c r="K132" s="6" t="s">
        <v>275</v>
      </c>
      <c r="L132" s="6" t="s">
        <v>44</v>
      </c>
      <c r="M132" s="8">
        <v>0.4375</v>
      </c>
      <c r="N132" s="8">
        <v>0.53611111111111109</v>
      </c>
      <c r="O132" s="6" t="s">
        <v>19</v>
      </c>
      <c r="P132" s="9"/>
    </row>
    <row r="133" spans="1:16" ht="20" customHeight="1" x14ac:dyDescent="0.25">
      <c r="A133" s="64"/>
      <c r="B133" s="64"/>
      <c r="C133" s="66"/>
      <c r="D133" s="10">
        <v>0.96875</v>
      </c>
      <c r="E133" s="10">
        <v>0.97013888888888899</v>
      </c>
      <c r="F133" s="14">
        <f t="shared" si="2"/>
        <v>1.388888888888995E-3</v>
      </c>
      <c r="G133" s="6">
        <v>245</v>
      </c>
      <c r="H133" s="6">
        <v>268</v>
      </c>
      <c r="I133" s="6" t="s">
        <v>147</v>
      </c>
      <c r="J133" s="6" t="s">
        <v>314</v>
      </c>
      <c r="K133" s="6" t="s">
        <v>303</v>
      </c>
      <c r="L133" s="6" t="s">
        <v>44</v>
      </c>
      <c r="M133" s="8">
        <v>0.90277777777777779</v>
      </c>
      <c r="N133" s="8">
        <v>0.98749999999999993</v>
      </c>
      <c r="O133" s="6" t="s">
        <v>19</v>
      </c>
      <c r="P133" s="9"/>
    </row>
    <row r="134" spans="1:16" ht="20" customHeight="1" x14ac:dyDescent="0.25">
      <c r="A134" s="64">
        <v>64</v>
      </c>
      <c r="B134" s="64" t="s">
        <v>101</v>
      </c>
      <c r="C134" s="64" t="s">
        <v>102</v>
      </c>
      <c r="D134" s="10"/>
      <c r="E134" s="10"/>
      <c r="F134" s="14">
        <f t="shared" si="2"/>
        <v>0</v>
      </c>
      <c r="G134" s="6"/>
      <c r="H134" s="6"/>
      <c r="I134" s="7"/>
      <c r="J134" s="6"/>
      <c r="K134" s="6"/>
      <c r="L134" s="6"/>
      <c r="M134" s="8"/>
      <c r="N134" s="8"/>
      <c r="O134" s="6" t="s">
        <v>23</v>
      </c>
      <c r="P134" s="34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2"/>
        <v>0</v>
      </c>
      <c r="G135" s="6"/>
      <c r="H135" s="6"/>
      <c r="I135" s="6"/>
      <c r="J135" s="6"/>
      <c r="K135" s="6"/>
      <c r="L135" s="6"/>
      <c r="M135" s="8"/>
      <c r="N135" s="8"/>
      <c r="O135" s="6" t="s">
        <v>23</v>
      </c>
      <c r="P135" s="9"/>
    </row>
    <row r="136" spans="1:16" ht="20" customHeight="1" x14ac:dyDescent="0.25">
      <c r="A136" s="64">
        <v>65</v>
      </c>
      <c r="B136" s="64" t="s">
        <v>101</v>
      </c>
      <c r="C136" s="66" t="s">
        <v>103</v>
      </c>
      <c r="D136" s="10"/>
      <c r="E136" s="10"/>
      <c r="F136" s="14">
        <f t="shared" si="2"/>
        <v>0</v>
      </c>
      <c r="G136" s="6"/>
      <c r="H136" s="6"/>
      <c r="I136" s="7"/>
      <c r="J136" s="6"/>
      <c r="K136" s="6"/>
      <c r="L136" s="6"/>
      <c r="M136" s="8"/>
      <c r="N136" s="8"/>
      <c r="O136" s="6" t="s">
        <v>23</v>
      </c>
      <c r="P136" s="9"/>
    </row>
    <row r="137" spans="1:16" ht="20" customHeight="1" x14ac:dyDescent="0.25">
      <c r="A137" s="64"/>
      <c r="B137" s="64"/>
      <c r="C137" s="66"/>
      <c r="D137" s="10"/>
      <c r="E137" s="10"/>
      <c r="F137" s="14">
        <f t="shared" si="2"/>
        <v>0</v>
      </c>
      <c r="G137" s="6"/>
      <c r="H137" s="6"/>
      <c r="I137" s="6"/>
      <c r="J137" s="6"/>
      <c r="K137" s="6"/>
      <c r="L137" s="6"/>
      <c r="M137" s="8"/>
      <c r="N137" s="8"/>
      <c r="O137" s="6" t="s">
        <v>23</v>
      </c>
      <c r="P137" s="9"/>
    </row>
    <row r="138" spans="1:16" ht="20" customHeight="1" x14ac:dyDescent="0.25">
      <c r="A138" s="64">
        <v>66</v>
      </c>
      <c r="B138" s="64" t="s">
        <v>101</v>
      </c>
      <c r="C138" s="64" t="s">
        <v>104</v>
      </c>
      <c r="D138" s="10"/>
      <c r="E138" s="10"/>
      <c r="F138" s="14">
        <f t="shared" si="2"/>
        <v>0</v>
      </c>
      <c r="G138" s="6"/>
      <c r="H138" s="6"/>
      <c r="I138" s="7"/>
      <c r="J138" s="6"/>
      <c r="K138" s="6"/>
      <c r="L138" s="6"/>
      <c r="M138" s="8"/>
      <c r="N138" s="8"/>
      <c r="O138" s="6" t="s">
        <v>23</v>
      </c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2"/>
        <v>0</v>
      </c>
      <c r="G139" s="6"/>
      <c r="H139" s="6"/>
      <c r="I139" s="6"/>
      <c r="J139" s="6"/>
      <c r="K139" s="6"/>
      <c r="L139" s="6"/>
      <c r="M139" s="8"/>
      <c r="N139" s="8"/>
      <c r="O139" s="6" t="s">
        <v>23</v>
      </c>
      <c r="P139" s="9"/>
    </row>
    <row r="140" spans="1:16" ht="20" customHeight="1" x14ac:dyDescent="0.25">
      <c r="A140" s="64">
        <v>67</v>
      </c>
      <c r="B140" s="64" t="s">
        <v>101</v>
      </c>
      <c r="C140" s="64" t="s">
        <v>105</v>
      </c>
      <c r="D140" s="10"/>
      <c r="E140" s="10"/>
      <c r="F140" s="14">
        <f t="shared" si="2"/>
        <v>0</v>
      </c>
      <c r="G140" s="6"/>
      <c r="H140" s="6"/>
      <c r="I140" s="7"/>
      <c r="J140" s="6"/>
      <c r="K140" s="6"/>
      <c r="L140" s="6"/>
      <c r="M140" s="8"/>
      <c r="N140" s="8"/>
      <c r="O140" s="6" t="s">
        <v>23</v>
      </c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2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23</v>
      </c>
      <c r="P141" s="9"/>
    </row>
    <row r="142" spans="1:16" ht="20" customHeight="1" x14ac:dyDescent="0.25">
      <c r="A142" s="64">
        <v>68</v>
      </c>
      <c r="B142" s="64" t="s">
        <v>101</v>
      </c>
      <c r="C142" s="64" t="s">
        <v>106</v>
      </c>
      <c r="D142" s="10"/>
      <c r="E142" s="10"/>
      <c r="F142" s="14">
        <f t="shared" si="2"/>
        <v>0</v>
      </c>
      <c r="G142" s="6"/>
      <c r="H142" s="6"/>
      <c r="I142" s="7"/>
      <c r="J142" s="6"/>
      <c r="K142" s="6"/>
      <c r="L142" s="6"/>
      <c r="M142" s="8"/>
      <c r="N142" s="8"/>
      <c r="O142" s="6" t="s">
        <v>23</v>
      </c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2"/>
        <v>0</v>
      </c>
      <c r="G143" s="6"/>
      <c r="H143" s="6"/>
      <c r="I143" s="6"/>
      <c r="J143" s="6"/>
      <c r="K143" s="6"/>
      <c r="L143" s="6"/>
      <c r="M143" s="8"/>
      <c r="N143" s="8"/>
      <c r="O143" s="6" t="s">
        <v>23</v>
      </c>
      <c r="P143" s="9"/>
    </row>
    <row r="144" spans="1:16" ht="20" customHeight="1" x14ac:dyDescent="0.25">
      <c r="A144" s="64">
        <v>69</v>
      </c>
      <c r="B144" s="64" t="s">
        <v>107</v>
      </c>
      <c r="C144" s="64" t="s">
        <v>108</v>
      </c>
      <c r="D144" s="10"/>
      <c r="E144" s="10"/>
      <c r="F144" s="14">
        <f t="shared" si="2"/>
        <v>0</v>
      </c>
      <c r="G144" s="6"/>
      <c r="H144" s="6"/>
      <c r="I144" s="7"/>
      <c r="J144" s="6"/>
      <c r="K144" s="6"/>
      <c r="L144" s="6"/>
      <c r="M144" s="8"/>
      <c r="N144" s="8"/>
      <c r="O144" s="6" t="s">
        <v>23</v>
      </c>
      <c r="P144" s="9"/>
    </row>
    <row r="145" spans="1:17" ht="20" customHeight="1" x14ac:dyDescent="0.25">
      <c r="A145" s="64"/>
      <c r="B145" s="64"/>
      <c r="C145" s="64"/>
      <c r="D145" s="10">
        <v>0.97638888888888886</v>
      </c>
      <c r="E145" s="10">
        <v>0.9784722222222223</v>
      </c>
      <c r="F145" s="14">
        <f t="shared" si="2"/>
        <v>2.083333333333437E-3</v>
      </c>
      <c r="G145" s="6">
        <v>5491.5</v>
      </c>
      <c r="H145" s="6">
        <v>291</v>
      </c>
      <c r="I145" s="6" t="s">
        <v>147</v>
      </c>
      <c r="J145" s="6" t="s">
        <v>314</v>
      </c>
      <c r="K145" s="6" t="s">
        <v>303</v>
      </c>
      <c r="L145" s="6" t="s">
        <v>44</v>
      </c>
      <c r="M145" s="8">
        <v>0.90277777777777779</v>
      </c>
      <c r="N145" s="8">
        <v>0.98749999999999993</v>
      </c>
      <c r="O145" s="6" t="s">
        <v>19</v>
      </c>
      <c r="P145" s="9"/>
    </row>
    <row r="146" spans="1:17" ht="20" customHeight="1" x14ac:dyDescent="0.25">
      <c r="A146" s="64">
        <v>70</v>
      </c>
      <c r="B146" s="64" t="s">
        <v>109</v>
      </c>
      <c r="C146" s="64" t="s">
        <v>110</v>
      </c>
      <c r="D146" s="10"/>
      <c r="E146" s="10"/>
      <c r="F146" s="14">
        <f t="shared" si="2"/>
        <v>0</v>
      </c>
      <c r="G146" s="6"/>
      <c r="H146" s="6"/>
      <c r="I146" s="7"/>
      <c r="J146" s="6"/>
      <c r="K146" s="6"/>
      <c r="L146" s="6"/>
      <c r="M146" s="8"/>
      <c r="N146" s="8"/>
      <c r="O146" s="6" t="s">
        <v>23</v>
      </c>
      <c r="P146" s="9"/>
    </row>
    <row r="147" spans="1:17" ht="20" customHeight="1" x14ac:dyDescent="0.25">
      <c r="A147" s="64"/>
      <c r="B147" s="64"/>
      <c r="C147" s="64"/>
      <c r="D147" s="10">
        <v>0.27986111111111112</v>
      </c>
      <c r="E147" s="10">
        <v>0.28125</v>
      </c>
      <c r="F147" s="14">
        <f t="shared" si="2"/>
        <v>1.388888888888884E-3</v>
      </c>
      <c r="G147" s="6">
        <v>6489.3</v>
      </c>
      <c r="H147" s="6">
        <v>189</v>
      </c>
      <c r="I147" s="6" t="s">
        <v>148</v>
      </c>
      <c r="J147" s="6" t="s">
        <v>316</v>
      </c>
      <c r="K147" s="6" t="s">
        <v>303</v>
      </c>
      <c r="L147" s="6" t="s">
        <v>272</v>
      </c>
      <c r="M147" s="8">
        <v>0.16666666666666666</v>
      </c>
      <c r="N147" s="8">
        <v>0.29166666666666669</v>
      </c>
      <c r="O147" s="6" t="s">
        <v>19</v>
      </c>
      <c r="P147" s="9"/>
      <c r="Q147"/>
    </row>
    <row r="148" spans="1:17" ht="20" customHeight="1" x14ac:dyDescent="0.25">
      <c r="A148" s="64">
        <v>71</v>
      </c>
      <c r="B148" s="64" t="s">
        <v>111</v>
      </c>
      <c r="C148" s="64" t="s">
        <v>112</v>
      </c>
      <c r="D148" s="10">
        <v>0.72083333333333333</v>
      </c>
      <c r="E148" s="10">
        <v>0.72222222222222221</v>
      </c>
      <c r="F148" s="14">
        <f t="shared" si="2"/>
        <v>1.388888888888884E-3</v>
      </c>
      <c r="G148" s="6">
        <v>5270.9</v>
      </c>
      <c r="H148" s="6">
        <v>175</v>
      </c>
      <c r="I148" s="7" t="s">
        <v>148</v>
      </c>
      <c r="J148" s="6" t="s">
        <v>274</v>
      </c>
      <c r="K148" s="6" t="s">
        <v>275</v>
      </c>
      <c r="L148" s="6" t="s">
        <v>272</v>
      </c>
      <c r="M148" s="8">
        <v>0.63611111111111118</v>
      </c>
      <c r="N148" s="8">
        <v>0.79166666666666663</v>
      </c>
      <c r="O148" s="6" t="s">
        <v>19</v>
      </c>
      <c r="P148" s="15"/>
      <c r="Q148"/>
    </row>
    <row r="149" spans="1:17" ht="20" customHeight="1" x14ac:dyDescent="0.25">
      <c r="A149" s="64"/>
      <c r="B149" s="64"/>
      <c r="C149" s="64"/>
      <c r="D149" s="10"/>
      <c r="E149" s="10"/>
      <c r="F149" s="14">
        <f t="shared" si="2"/>
        <v>0</v>
      </c>
      <c r="G149" s="6"/>
      <c r="H149" s="6"/>
      <c r="I149" s="6"/>
      <c r="J149" s="6"/>
      <c r="K149" s="6"/>
      <c r="L149" s="6"/>
      <c r="M149" s="8"/>
      <c r="N149" s="8"/>
      <c r="O149" s="6" t="s">
        <v>23</v>
      </c>
      <c r="P149" s="9"/>
      <c r="Q149"/>
    </row>
    <row r="150" spans="1:17" ht="20" customHeight="1" x14ac:dyDescent="0.25">
      <c r="A150" s="64">
        <v>72</v>
      </c>
      <c r="B150" s="64" t="s">
        <v>113</v>
      </c>
      <c r="C150" s="64" t="s">
        <v>114</v>
      </c>
      <c r="D150" s="10">
        <v>0.46180555555555558</v>
      </c>
      <c r="E150" s="10">
        <v>0.46319444444444446</v>
      </c>
      <c r="F150" s="14">
        <f t="shared" si="2"/>
        <v>1.388888888888884E-3</v>
      </c>
      <c r="G150" s="6">
        <v>4259</v>
      </c>
      <c r="H150" s="6">
        <v>277</v>
      </c>
      <c r="I150" s="7" t="s">
        <v>147</v>
      </c>
      <c r="J150" s="6" t="s">
        <v>324</v>
      </c>
      <c r="K150" s="6" t="s">
        <v>275</v>
      </c>
      <c r="L150" s="6" t="s">
        <v>44</v>
      </c>
      <c r="M150" s="8">
        <v>0.41666666666666669</v>
      </c>
      <c r="N150" s="8">
        <v>0.5</v>
      </c>
      <c r="O150" s="6" t="s">
        <v>19</v>
      </c>
      <c r="P150" s="35" t="s">
        <v>217</v>
      </c>
    </row>
    <row r="151" spans="1:17" ht="20" customHeight="1" x14ac:dyDescent="0.25">
      <c r="A151" s="64"/>
      <c r="B151" s="64"/>
      <c r="C151" s="64"/>
      <c r="D151" s="10">
        <v>0.95277777777777783</v>
      </c>
      <c r="E151" s="10">
        <v>0.95486111111111116</v>
      </c>
      <c r="F151" s="14">
        <f t="shared" si="2"/>
        <v>2.0833333333333259E-3</v>
      </c>
      <c r="G151" s="6">
        <v>4268</v>
      </c>
      <c r="H151" s="6">
        <v>320</v>
      </c>
      <c r="I151" s="6" t="s">
        <v>147</v>
      </c>
      <c r="J151" s="6" t="s">
        <v>314</v>
      </c>
      <c r="K151" s="6" t="s">
        <v>303</v>
      </c>
      <c r="L151" s="6" t="s">
        <v>44</v>
      </c>
      <c r="M151" s="8">
        <v>0.90277777777777779</v>
      </c>
      <c r="N151" s="8">
        <v>0.98749999999999993</v>
      </c>
      <c r="O151" s="6" t="s">
        <v>19</v>
      </c>
      <c r="P151" s="9"/>
    </row>
    <row r="152" spans="1:17" ht="20" customHeight="1" x14ac:dyDescent="0.25">
      <c r="A152" s="64">
        <v>73</v>
      </c>
      <c r="B152" s="64" t="s">
        <v>115</v>
      </c>
      <c r="C152" s="64" t="s">
        <v>116</v>
      </c>
      <c r="D152" s="10">
        <v>0.43124999999999997</v>
      </c>
      <c r="E152" s="10">
        <v>0.43263888888888885</v>
      </c>
      <c r="F152" s="14">
        <f t="shared" si="2"/>
        <v>1.388888888888884E-3</v>
      </c>
      <c r="G152" s="6">
        <v>2605.4</v>
      </c>
      <c r="H152" s="6">
        <v>176</v>
      </c>
      <c r="I152" s="7" t="s">
        <v>147</v>
      </c>
      <c r="J152" s="6" t="s">
        <v>324</v>
      </c>
      <c r="K152" s="6" t="s">
        <v>275</v>
      </c>
      <c r="L152" s="6" t="s">
        <v>44</v>
      </c>
      <c r="M152" s="8">
        <v>0.41666666666666669</v>
      </c>
      <c r="N152" s="8">
        <v>0.5</v>
      </c>
      <c r="O152" s="6" t="s">
        <v>19</v>
      </c>
      <c r="P152" s="9"/>
    </row>
    <row r="153" spans="1:17" ht="20" customHeight="1" x14ac:dyDescent="0.25">
      <c r="A153" s="64"/>
      <c r="B153" s="64"/>
      <c r="C153" s="64"/>
      <c r="D153" s="10">
        <v>0.95833333333333337</v>
      </c>
      <c r="E153" s="10">
        <v>0.9604166666666667</v>
      </c>
      <c r="F153" s="14">
        <f t="shared" si="2"/>
        <v>2.0833333333333259E-3</v>
      </c>
      <c r="G153" s="6">
        <v>2616.5</v>
      </c>
      <c r="H153" s="6">
        <v>307</v>
      </c>
      <c r="I153" s="6" t="s">
        <v>147</v>
      </c>
      <c r="J153" s="6" t="s">
        <v>314</v>
      </c>
      <c r="K153" s="6" t="s">
        <v>303</v>
      </c>
      <c r="L153" s="6" t="s">
        <v>44</v>
      </c>
      <c r="M153" s="8">
        <v>0.90277777777777779</v>
      </c>
      <c r="N153" s="8">
        <v>0.98749999999999993</v>
      </c>
      <c r="O153" s="6" t="s">
        <v>19</v>
      </c>
      <c r="P153" s="9"/>
    </row>
    <row r="154" spans="1:17" ht="20" customHeight="1" x14ac:dyDescent="0.25">
      <c r="A154" s="64">
        <v>74</v>
      </c>
      <c r="B154" s="64" t="s">
        <v>115</v>
      </c>
      <c r="C154" s="64" t="s">
        <v>117</v>
      </c>
      <c r="D154" s="10">
        <v>0.50486111111111109</v>
      </c>
      <c r="E154" s="10">
        <v>0.50624999999999998</v>
      </c>
      <c r="F154" s="14">
        <f t="shared" si="2"/>
        <v>1.388888888888884E-3</v>
      </c>
      <c r="G154" s="6">
        <v>2658.1</v>
      </c>
      <c r="H154" s="6">
        <v>279</v>
      </c>
      <c r="I154" s="7" t="s">
        <v>148</v>
      </c>
      <c r="J154" s="6" t="s">
        <v>274</v>
      </c>
      <c r="K154" s="6" t="s">
        <v>275</v>
      </c>
      <c r="L154" s="6" t="s">
        <v>44</v>
      </c>
      <c r="M154" s="8">
        <v>0.4375</v>
      </c>
      <c r="N154" s="8">
        <v>0.53611111111111109</v>
      </c>
      <c r="O154" s="6" t="s">
        <v>19</v>
      </c>
      <c r="P154" s="9"/>
    </row>
    <row r="155" spans="1:17" ht="20" customHeight="1" x14ac:dyDescent="0.25">
      <c r="A155" s="64"/>
      <c r="B155" s="64"/>
      <c r="C155" s="64"/>
      <c r="D155" s="10">
        <v>0.97083333333333333</v>
      </c>
      <c r="E155" s="10">
        <v>0.97222222222222221</v>
      </c>
      <c r="F155" s="14">
        <f t="shared" si="2"/>
        <v>1.388888888888884E-3</v>
      </c>
      <c r="G155" s="6">
        <v>2667.4</v>
      </c>
      <c r="H155" s="6">
        <v>224</v>
      </c>
      <c r="I155" s="6" t="s">
        <v>148</v>
      </c>
      <c r="J155" s="6" t="s">
        <v>316</v>
      </c>
      <c r="K155" s="6" t="s">
        <v>303</v>
      </c>
      <c r="L155" s="6" t="s">
        <v>44</v>
      </c>
      <c r="M155" s="8">
        <v>0.90277777777777779</v>
      </c>
      <c r="N155" s="8">
        <v>1.0208333333333333</v>
      </c>
      <c r="O155" s="6" t="s">
        <v>19</v>
      </c>
      <c r="P155" s="9"/>
    </row>
    <row r="156" spans="1:17" ht="20" customHeight="1" x14ac:dyDescent="0.25">
      <c r="A156" s="64">
        <v>75</v>
      </c>
      <c r="B156" s="73" t="s">
        <v>118</v>
      </c>
      <c r="C156" s="64" t="s">
        <v>119</v>
      </c>
      <c r="D156" s="10">
        <v>0.9243055555555556</v>
      </c>
      <c r="E156" s="10">
        <v>0.92569444444444438</v>
      </c>
      <c r="F156" s="14">
        <f t="shared" si="2"/>
        <v>1.3888888888887729E-3</v>
      </c>
      <c r="G156" s="6">
        <v>1844</v>
      </c>
      <c r="H156" s="6">
        <v>233</v>
      </c>
      <c r="I156" s="7" t="s">
        <v>296</v>
      </c>
      <c r="J156" s="6" t="s">
        <v>325</v>
      </c>
      <c r="K156" s="6" t="s">
        <v>303</v>
      </c>
      <c r="L156" s="6" t="s">
        <v>44</v>
      </c>
      <c r="M156" s="8">
        <v>0.89583333333333337</v>
      </c>
      <c r="N156" s="8">
        <v>4.1666666666666664E-2</v>
      </c>
      <c r="O156" s="6" t="s">
        <v>19</v>
      </c>
      <c r="P156" s="9"/>
    </row>
    <row r="157" spans="1:17" ht="20" customHeight="1" x14ac:dyDescent="0.25">
      <c r="A157" s="64"/>
      <c r="B157" s="75"/>
      <c r="C157" s="64"/>
      <c r="D157" s="10"/>
      <c r="E157" s="10"/>
      <c r="F157" s="14">
        <f t="shared" si="2"/>
        <v>0</v>
      </c>
      <c r="G157" s="6"/>
      <c r="H157" s="6"/>
      <c r="I157" s="7"/>
      <c r="J157" s="6"/>
      <c r="K157" s="6"/>
      <c r="L157" s="6"/>
      <c r="M157" s="8"/>
      <c r="N157" s="8"/>
      <c r="O157" s="6" t="s">
        <v>23</v>
      </c>
      <c r="P157" s="9"/>
    </row>
    <row r="158" spans="1:17" ht="20" customHeight="1" x14ac:dyDescent="0.25">
      <c r="A158" s="64">
        <v>76</v>
      </c>
      <c r="B158" s="73" t="s">
        <v>312</v>
      </c>
      <c r="C158" s="64" t="s">
        <v>265</v>
      </c>
      <c r="D158" s="10">
        <v>0.77638888888888891</v>
      </c>
      <c r="E158" s="10">
        <v>0.77777777777777779</v>
      </c>
      <c r="F158" s="14">
        <f t="shared" si="2"/>
        <v>1.388888888888884E-3</v>
      </c>
      <c r="G158" s="6">
        <v>94.7</v>
      </c>
      <c r="H158" s="6">
        <v>161</v>
      </c>
      <c r="I158" s="7" t="s">
        <v>148</v>
      </c>
      <c r="J158" s="6" t="s">
        <v>274</v>
      </c>
      <c r="K158" s="6" t="s">
        <v>275</v>
      </c>
      <c r="L158" s="6" t="s">
        <v>272</v>
      </c>
      <c r="M158" s="8">
        <v>0.63611111111111118</v>
      </c>
      <c r="N158" s="8">
        <v>0.79166666666666663</v>
      </c>
      <c r="O158" s="6" t="s">
        <v>19</v>
      </c>
      <c r="P158" s="9"/>
    </row>
    <row r="159" spans="1:17" ht="20" customHeight="1" x14ac:dyDescent="0.25">
      <c r="A159" s="64"/>
      <c r="B159" s="75"/>
      <c r="C159" s="64"/>
      <c r="D159" s="10">
        <v>0.28472222222222221</v>
      </c>
      <c r="E159" s="10">
        <v>0.28611111111111115</v>
      </c>
      <c r="F159" s="14">
        <f t="shared" si="2"/>
        <v>1.3888888888889395E-3</v>
      </c>
      <c r="G159" s="6">
        <v>102.6</v>
      </c>
      <c r="H159" s="6">
        <v>191</v>
      </c>
      <c r="I159" s="6" t="s">
        <v>148</v>
      </c>
      <c r="J159" s="6" t="s">
        <v>316</v>
      </c>
      <c r="K159" s="6" t="s">
        <v>303</v>
      </c>
      <c r="L159" s="6" t="s">
        <v>272</v>
      </c>
      <c r="M159" s="8">
        <v>0.16666666666666666</v>
      </c>
      <c r="N159" s="8">
        <v>0.29166666666666669</v>
      </c>
      <c r="O159" s="6" t="s">
        <v>19</v>
      </c>
      <c r="P159" s="9"/>
    </row>
    <row r="160" spans="1:17" ht="20" customHeight="1" x14ac:dyDescent="0.25">
      <c r="A160" s="64">
        <v>77</v>
      </c>
      <c r="B160" s="73" t="s">
        <v>120</v>
      </c>
      <c r="C160" s="64" t="s">
        <v>121</v>
      </c>
      <c r="D160" s="10">
        <v>0.66319444444444442</v>
      </c>
      <c r="E160" s="10">
        <v>0.6645833333333333</v>
      </c>
      <c r="F160" s="14">
        <f t="shared" si="2"/>
        <v>1.388888888888884E-3</v>
      </c>
      <c r="G160" s="6">
        <v>1851</v>
      </c>
      <c r="H160" s="6">
        <v>308</v>
      </c>
      <c r="I160" s="7" t="s">
        <v>147</v>
      </c>
      <c r="J160" s="6" t="s">
        <v>324</v>
      </c>
      <c r="K160" s="6" t="s">
        <v>275</v>
      </c>
      <c r="L160" s="6" t="s">
        <v>284</v>
      </c>
      <c r="M160" s="8">
        <v>0.64583333333333337</v>
      </c>
      <c r="N160" s="8">
        <v>0.70833333333333337</v>
      </c>
      <c r="O160" s="6" t="s">
        <v>19</v>
      </c>
      <c r="P160" s="9"/>
    </row>
    <row r="161" spans="1:16" ht="20" customHeight="1" x14ac:dyDescent="0.25">
      <c r="A161" s="64"/>
      <c r="B161" s="75"/>
      <c r="C161" s="64"/>
      <c r="D161" s="10">
        <v>0.20069444444444443</v>
      </c>
      <c r="E161" s="10">
        <v>0.20208333333333331</v>
      </c>
      <c r="F161" s="14">
        <f t="shared" si="2"/>
        <v>1.388888888888884E-3</v>
      </c>
      <c r="G161" s="6">
        <v>1857</v>
      </c>
      <c r="H161" s="6">
        <v>241</v>
      </c>
      <c r="I161" s="6" t="s">
        <v>147</v>
      </c>
      <c r="J161" s="6" t="s">
        <v>314</v>
      </c>
      <c r="K161" s="6" t="s">
        <v>303</v>
      </c>
      <c r="L161" s="6" t="s">
        <v>284</v>
      </c>
      <c r="M161" s="8">
        <v>0.16666666666666666</v>
      </c>
      <c r="N161" s="8">
        <v>0.25694444444444448</v>
      </c>
      <c r="O161" s="6" t="s">
        <v>19</v>
      </c>
      <c r="P161" s="9"/>
    </row>
    <row r="162" spans="1:16" ht="20" customHeight="1" x14ac:dyDescent="0.25">
      <c r="A162" s="64">
        <v>78</v>
      </c>
      <c r="B162" s="64" t="s">
        <v>122</v>
      </c>
      <c r="C162" s="64" t="s">
        <v>123</v>
      </c>
      <c r="D162" s="10">
        <v>0.46597222222222223</v>
      </c>
      <c r="E162" s="10">
        <v>0.46736111111111112</v>
      </c>
      <c r="F162" s="14">
        <f t="shared" si="2"/>
        <v>1.388888888888884E-3</v>
      </c>
      <c r="G162" s="6">
        <v>3531.4</v>
      </c>
      <c r="H162" s="6">
        <v>112</v>
      </c>
      <c r="I162" s="7" t="s">
        <v>148</v>
      </c>
      <c r="J162" s="6" t="s">
        <v>274</v>
      </c>
      <c r="K162" s="6" t="s">
        <v>275</v>
      </c>
      <c r="L162" s="6" t="s">
        <v>44</v>
      </c>
      <c r="M162" s="8">
        <v>0.4375</v>
      </c>
      <c r="N162" s="8">
        <v>0.53611111111111109</v>
      </c>
      <c r="O162" s="6" t="s">
        <v>19</v>
      </c>
      <c r="P162" s="34"/>
    </row>
    <row r="163" spans="1:16" ht="20" customHeight="1" x14ac:dyDescent="0.25">
      <c r="A163" s="64"/>
      <c r="B163" s="64"/>
      <c r="C163" s="64"/>
      <c r="D163" s="10">
        <v>0.95138888888888884</v>
      </c>
      <c r="E163" s="10">
        <v>0.95208333333333339</v>
      </c>
      <c r="F163" s="14">
        <f t="shared" si="2"/>
        <v>6.94444444444553E-4</v>
      </c>
      <c r="G163" s="6">
        <v>3540.3</v>
      </c>
      <c r="H163" s="6">
        <v>90</v>
      </c>
      <c r="I163" s="6" t="s">
        <v>148</v>
      </c>
      <c r="J163" s="6" t="s">
        <v>316</v>
      </c>
      <c r="K163" s="6" t="s">
        <v>303</v>
      </c>
      <c r="L163" s="6" t="s">
        <v>44</v>
      </c>
      <c r="M163" s="8">
        <v>0.90277777777777779</v>
      </c>
      <c r="N163" s="8">
        <v>1.0208333333333333</v>
      </c>
      <c r="O163" s="6" t="s">
        <v>19</v>
      </c>
      <c r="P163" s="9"/>
    </row>
    <row r="164" spans="1:16" ht="20" customHeight="1" x14ac:dyDescent="0.25">
      <c r="A164" s="64">
        <v>79</v>
      </c>
      <c r="B164" s="64" t="s">
        <v>122</v>
      </c>
      <c r="C164" s="64" t="s">
        <v>124</v>
      </c>
      <c r="D164" s="10"/>
      <c r="E164" s="10"/>
      <c r="F164" s="14">
        <f t="shared" si="2"/>
        <v>0</v>
      </c>
      <c r="G164" s="6"/>
      <c r="H164" s="6"/>
      <c r="I164" s="7"/>
      <c r="J164" s="6"/>
      <c r="K164" s="6"/>
      <c r="L164" s="6"/>
      <c r="M164" s="8"/>
      <c r="N164" s="8"/>
      <c r="O164" s="6" t="s">
        <v>23</v>
      </c>
      <c r="P164" s="9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2"/>
        <v>0</v>
      </c>
      <c r="G165" s="6"/>
      <c r="H165" s="6"/>
      <c r="I165" s="7"/>
      <c r="J165" s="6"/>
      <c r="K165" s="6"/>
      <c r="L165" s="6"/>
      <c r="M165" s="8"/>
      <c r="N165" s="8"/>
      <c r="O165" s="6" t="s">
        <v>23</v>
      </c>
      <c r="P165" s="9"/>
    </row>
    <row r="166" spans="1:16" ht="20" customHeight="1" x14ac:dyDescent="0.25">
      <c r="A166" s="64">
        <v>80</v>
      </c>
      <c r="B166" s="64" t="s">
        <v>122</v>
      </c>
      <c r="C166" s="64" t="s">
        <v>125</v>
      </c>
      <c r="D166" s="10">
        <v>0.69930555555555562</v>
      </c>
      <c r="E166" s="10">
        <v>0.7006944444444444</v>
      </c>
      <c r="F166" s="14">
        <f t="shared" si="2"/>
        <v>1.3888888888887729E-3</v>
      </c>
      <c r="G166" s="6">
        <v>2212.1999999999998</v>
      </c>
      <c r="H166" s="6">
        <v>112</v>
      </c>
      <c r="I166" s="7" t="s">
        <v>148</v>
      </c>
      <c r="J166" s="6" t="s">
        <v>274</v>
      </c>
      <c r="K166" s="6" t="s">
        <v>275</v>
      </c>
      <c r="L166" s="6" t="s">
        <v>272</v>
      </c>
      <c r="M166" s="8">
        <v>0.63611111111111118</v>
      </c>
      <c r="N166" s="8">
        <v>0.79166666666666663</v>
      </c>
      <c r="O166" s="6" t="s">
        <v>19</v>
      </c>
      <c r="P166" s="9"/>
    </row>
    <row r="167" spans="1:16" ht="20" customHeight="1" x14ac:dyDescent="0.25">
      <c r="A167" s="64"/>
      <c r="B167" s="64"/>
      <c r="C167" s="64"/>
      <c r="D167" s="10"/>
      <c r="E167" s="10"/>
      <c r="F167" s="14">
        <f t="shared" si="2"/>
        <v>0</v>
      </c>
      <c r="G167" s="6"/>
      <c r="H167" s="6"/>
      <c r="I167" s="7"/>
      <c r="J167" s="6"/>
      <c r="K167" s="6"/>
      <c r="L167" s="6"/>
      <c r="M167" s="8"/>
      <c r="N167" s="8"/>
      <c r="O167" s="6" t="s">
        <v>23</v>
      </c>
      <c r="P167" s="9"/>
    </row>
    <row r="168" spans="1:16" ht="20" customHeight="1" x14ac:dyDescent="0.25">
      <c r="A168" s="64">
        <v>81</v>
      </c>
      <c r="B168" s="64" t="s">
        <v>122</v>
      </c>
      <c r="C168" s="64" t="s">
        <v>126</v>
      </c>
      <c r="D168" s="10">
        <v>0.30972222222222223</v>
      </c>
      <c r="E168" s="10">
        <v>0.31041666666666667</v>
      </c>
      <c r="F168" s="14">
        <f t="shared" ref="F168:F205" si="3">E168-D168</f>
        <v>6.9444444444444198E-4</v>
      </c>
      <c r="G168" s="6">
        <v>1973.3</v>
      </c>
      <c r="H168" s="6">
        <v>54</v>
      </c>
      <c r="I168" s="7" t="s">
        <v>147</v>
      </c>
      <c r="J168" s="6" t="s">
        <v>324</v>
      </c>
      <c r="K168" s="6" t="s">
        <v>275</v>
      </c>
      <c r="L168" s="6" t="s">
        <v>298</v>
      </c>
      <c r="M168" s="8">
        <v>0.2986111111111111</v>
      </c>
      <c r="N168" s="8">
        <v>0.3125</v>
      </c>
      <c r="O168" s="6" t="s">
        <v>19</v>
      </c>
      <c r="P168" s="9"/>
    </row>
    <row r="169" spans="1:16" ht="20" customHeight="1" x14ac:dyDescent="0.25">
      <c r="A169" s="64"/>
      <c r="B169" s="64"/>
      <c r="C169" s="64"/>
      <c r="D169" s="10">
        <v>0.71805555555555556</v>
      </c>
      <c r="E169" s="10">
        <v>0.71875</v>
      </c>
      <c r="F169" s="14">
        <f t="shared" si="3"/>
        <v>6.9444444444444198E-4</v>
      </c>
      <c r="G169" s="6">
        <v>1977.6</v>
      </c>
      <c r="H169" s="6">
        <v>65</v>
      </c>
      <c r="I169" s="7" t="s">
        <v>147</v>
      </c>
      <c r="J169" s="6" t="s">
        <v>324</v>
      </c>
      <c r="K169" s="6" t="s">
        <v>275</v>
      </c>
      <c r="L169" s="6" t="s">
        <v>298</v>
      </c>
      <c r="M169" s="8">
        <v>0.70833333333333337</v>
      </c>
      <c r="N169" s="8">
        <v>0.76388888888888884</v>
      </c>
      <c r="O169" s="6" t="s">
        <v>19</v>
      </c>
      <c r="P169" s="9"/>
    </row>
    <row r="170" spans="1:16" ht="20" customHeight="1" x14ac:dyDescent="0.25">
      <c r="A170" s="64">
        <v>82</v>
      </c>
      <c r="B170" s="64" t="s">
        <v>127</v>
      </c>
      <c r="C170" s="64" t="s">
        <v>128</v>
      </c>
      <c r="D170" s="10">
        <v>0.45624999999999999</v>
      </c>
      <c r="E170" s="10">
        <v>0.45694444444444443</v>
      </c>
      <c r="F170" s="14">
        <f t="shared" si="3"/>
        <v>6.9444444444444198E-4</v>
      </c>
      <c r="G170" s="6">
        <v>3456.8</v>
      </c>
      <c r="H170" s="6">
        <v>82</v>
      </c>
      <c r="I170" s="7" t="s">
        <v>147</v>
      </c>
      <c r="J170" s="6" t="s">
        <v>324</v>
      </c>
      <c r="K170" s="6" t="s">
        <v>275</v>
      </c>
      <c r="L170" s="6" t="s">
        <v>44</v>
      </c>
      <c r="M170" s="8">
        <v>0.41666666666666669</v>
      </c>
      <c r="N170" s="8">
        <v>0.5</v>
      </c>
      <c r="O170" s="6" t="s">
        <v>19</v>
      </c>
      <c r="P170" s="9"/>
    </row>
    <row r="171" spans="1:16" ht="20" customHeight="1" x14ac:dyDescent="0.25">
      <c r="A171" s="64"/>
      <c r="B171" s="64"/>
      <c r="C171" s="64"/>
      <c r="D171" s="10">
        <v>0.94236111111111109</v>
      </c>
      <c r="E171" s="10">
        <v>0.94305555555555554</v>
      </c>
      <c r="F171" s="14">
        <f t="shared" si="3"/>
        <v>6.9444444444444198E-4</v>
      </c>
      <c r="G171" s="6">
        <v>3467.4</v>
      </c>
      <c r="H171" s="6">
        <v>95</v>
      </c>
      <c r="I171" s="6" t="s">
        <v>147</v>
      </c>
      <c r="J171" s="6" t="s">
        <v>314</v>
      </c>
      <c r="K171" s="6" t="s">
        <v>303</v>
      </c>
      <c r="L171" s="6" t="s">
        <v>44</v>
      </c>
      <c r="M171" s="8">
        <v>0.90277777777777779</v>
      </c>
      <c r="N171" s="8">
        <v>0.98749999999999993</v>
      </c>
      <c r="O171" s="6" t="s">
        <v>19</v>
      </c>
      <c r="P171" s="9"/>
    </row>
    <row r="172" spans="1:16" ht="20" customHeight="1" x14ac:dyDescent="0.25">
      <c r="A172" s="64">
        <v>83</v>
      </c>
      <c r="B172" s="73" t="s">
        <v>127</v>
      </c>
      <c r="C172" s="73" t="s">
        <v>129</v>
      </c>
      <c r="D172" s="10"/>
      <c r="E172" s="10"/>
      <c r="F172" s="14">
        <f t="shared" si="3"/>
        <v>0</v>
      </c>
      <c r="G172" s="6"/>
      <c r="H172" s="6"/>
      <c r="I172" s="7"/>
      <c r="J172" s="6"/>
      <c r="K172" s="6"/>
      <c r="L172" s="6"/>
      <c r="M172" s="8"/>
      <c r="N172" s="8"/>
      <c r="O172" s="6" t="s">
        <v>23</v>
      </c>
      <c r="P172" s="9"/>
    </row>
    <row r="173" spans="1:16" ht="20" customHeight="1" x14ac:dyDescent="0.25">
      <c r="A173" s="64"/>
      <c r="B173" s="74"/>
      <c r="C173" s="74"/>
      <c r="D173" s="10"/>
      <c r="E173" s="10"/>
      <c r="F173" s="14">
        <f t="shared" si="3"/>
        <v>0</v>
      </c>
      <c r="G173" s="6"/>
      <c r="H173" s="6"/>
      <c r="I173" s="6"/>
      <c r="J173" s="6"/>
      <c r="K173" s="6"/>
      <c r="L173" s="6"/>
      <c r="M173" s="8"/>
      <c r="N173" s="8"/>
      <c r="O173" s="6" t="s">
        <v>23</v>
      </c>
      <c r="P173" s="9"/>
    </row>
    <row r="174" spans="1:16" ht="20" customHeight="1" x14ac:dyDescent="0.25">
      <c r="A174" s="64">
        <v>84</v>
      </c>
      <c r="B174" s="64" t="s">
        <v>127</v>
      </c>
      <c r="C174" s="64" t="s">
        <v>130</v>
      </c>
      <c r="D174" s="10">
        <v>0.63611111111111118</v>
      </c>
      <c r="E174" s="10">
        <v>0.63680555555555551</v>
      </c>
      <c r="F174" s="14">
        <f t="shared" si="3"/>
        <v>6.9444444444433095E-4</v>
      </c>
      <c r="G174" s="6">
        <v>2858.9</v>
      </c>
      <c r="H174" s="6">
        <v>144</v>
      </c>
      <c r="I174" s="7" t="s">
        <v>148</v>
      </c>
      <c r="J174" s="6" t="s">
        <v>274</v>
      </c>
      <c r="K174" s="6" t="s">
        <v>275</v>
      </c>
      <c r="L174" s="6" t="s">
        <v>272</v>
      </c>
      <c r="M174" s="8">
        <v>0.63611111111111118</v>
      </c>
      <c r="N174" s="8">
        <v>0.79166666666666663</v>
      </c>
      <c r="O174" s="6" t="s">
        <v>19</v>
      </c>
      <c r="P174" s="9"/>
    </row>
    <row r="175" spans="1:16" ht="20" customHeight="1" x14ac:dyDescent="0.25">
      <c r="A175" s="64"/>
      <c r="B175" s="64"/>
      <c r="C175" s="64"/>
      <c r="D175" s="10"/>
      <c r="E175" s="10"/>
      <c r="F175" s="14">
        <f t="shared" si="3"/>
        <v>0</v>
      </c>
      <c r="G175" s="6"/>
      <c r="H175" s="6"/>
      <c r="I175" s="6"/>
      <c r="J175" s="6"/>
      <c r="K175" s="6"/>
      <c r="L175" s="6"/>
      <c r="M175" s="8"/>
      <c r="N175" s="8"/>
      <c r="O175" s="6" t="s">
        <v>22</v>
      </c>
      <c r="P175" s="9"/>
    </row>
    <row r="176" spans="1:16" ht="20" customHeight="1" x14ac:dyDescent="0.25">
      <c r="A176" s="64">
        <v>85</v>
      </c>
      <c r="B176" s="64" t="s">
        <v>127</v>
      </c>
      <c r="C176" s="64" t="s">
        <v>131</v>
      </c>
      <c r="D176" s="10"/>
      <c r="E176" s="10"/>
      <c r="F176" s="14">
        <f t="shared" si="3"/>
        <v>0</v>
      </c>
      <c r="G176" s="6"/>
      <c r="H176" s="6"/>
      <c r="I176" s="7"/>
      <c r="J176" s="6"/>
      <c r="K176" s="6"/>
      <c r="L176" s="6"/>
      <c r="M176" s="8"/>
      <c r="N176" s="8"/>
      <c r="O176" s="6" t="s">
        <v>22</v>
      </c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3"/>
        <v>0</v>
      </c>
      <c r="G177" s="6"/>
      <c r="H177" s="6"/>
      <c r="I177" s="7"/>
      <c r="J177" s="6"/>
      <c r="K177" s="6"/>
      <c r="L177" s="6"/>
      <c r="M177" s="8"/>
      <c r="N177" s="8"/>
      <c r="O177" s="6" t="s">
        <v>22</v>
      </c>
      <c r="P177" s="9"/>
    </row>
    <row r="178" spans="1:16" ht="20" customHeight="1" x14ac:dyDescent="0.25">
      <c r="A178" s="64">
        <v>86</v>
      </c>
      <c r="B178" s="64" t="s">
        <v>127</v>
      </c>
      <c r="C178" s="64" t="s">
        <v>132</v>
      </c>
      <c r="D178" s="10"/>
      <c r="E178" s="10"/>
      <c r="F178" s="14">
        <f t="shared" si="3"/>
        <v>0</v>
      </c>
      <c r="G178" s="6"/>
      <c r="H178" s="6"/>
      <c r="I178" s="7"/>
      <c r="J178" s="6"/>
      <c r="K178" s="6"/>
      <c r="L178" s="6"/>
      <c r="M178" s="8"/>
      <c r="N178" s="8"/>
      <c r="O178" s="6" t="s">
        <v>23</v>
      </c>
      <c r="P178" s="9"/>
    </row>
    <row r="179" spans="1:16" ht="20" customHeight="1" x14ac:dyDescent="0.25">
      <c r="A179" s="64"/>
      <c r="B179" s="64"/>
      <c r="C179" s="64"/>
      <c r="D179" s="10">
        <v>0.92222222222222217</v>
      </c>
      <c r="E179" s="10">
        <v>0.92361111111111116</v>
      </c>
      <c r="F179" s="14">
        <f t="shared" si="3"/>
        <v>1.388888888888995E-3</v>
      </c>
      <c r="G179" s="6">
        <v>1227.9000000000001</v>
      </c>
      <c r="H179" s="6">
        <v>119</v>
      </c>
      <c r="I179" s="6" t="s">
        <v>147</v>
      </c>
      <c r="J179" s="6" t="s">
        <v>314</v>
      </c>
      <c r="K179" s="6" t="s">
        <v>303</v>
      </c>
      <c r="L179" s="6" t="s">
        <v>44</v>
      </c>
      <c r="M179" s="8">
        <v>0.90277777777777779</v>
      </c>
      <c r="N179" s="8">
        <v>0.98749999999999993</v>
      </c>
      <c r="O179" s="6" t="s">
        <v>19</v>
      </c>
      <c r="P179" s="9"/>
    </row>
    <row r="180" spans="1:16" ht="20" customHeight="1" x14ac:dyDescent="0.25">
      <c r="A180" s="64">
        <v>87</v>
      </c>
      <c r="B180" s="64" t="s">
        <v>127</v>
      </c>
      <c r="C180" s="64" t="s">
        <v>133</v>
      </c>
      <c r="D180" s="10">
        <v>0.78194444444444444</v>
      </c>
      <c r="E180" s="10">
        <v>0.78263888888888899</v>
      </c>
      <c r="F180" s="14">
        <f t="shared" si="3"/>
        <v>6.94444444444553E-4</v>
      </c>
      <c r="G180" s="6">
        <v>2073.3000000000002</v>
      </c>
      <c r="H180" s="6">
        <v>100</v>
      </c>
      <c r="I180" s="7" t="s">
        <v>148</v>
      </c>
      <c r="J180" s="6" t="s">
        <v>274</v>
      </c>
      <c r="K180" s="6" t="s">
        <v>275</v>
      </c>
      <c r="L180" s="6" t="s">
        <v>272</v>
      </c>
      <c r="M180" s="8">
        <v>0.63611111111111118</v>
      </c>
      <c r="N180" s="8">
        <v>0.79166666666666663</v>
      </c>
      <c r="O180" s="6" t="s">
        <v>19</v>
      </c>
      <c r="P180" s="9"/>
    </row>
    <row r="181" spans="1:16" ht="20" customHeight="1" x14ac:dyDescent="0.25">
      <c r="A181" s="64"/>
      <c r="B181" s="64"/>
      <c r="C181" s="64"/>
      <c r="D181" s="10">
        <v>0.28194444444444444</v>
      </c>
      <c r="E181" s="10">
        <v>0.28263888888888888</v>
      </c>
      <c r="F181" s="14">
        <f t="shared" si="3"/>
        <v>6.9444444444444198E-4</v>
      </c>
      <c r="G181" s="6">
        <v>2080.4</v>
      </c>
      <c r="H181" s="6">
        <v>95</v>
      </c>
      <c r="I181" s="6" t="s">
        <v>148</v>
      </c>
      <c r="J181" s="6" t="s">
        <v>316</v>
      </c>
      <c r="K181" s="6" t="s">
        <v>303</v>
      </c>
      <c r="L181" s="6" t="s">
        <v>272</v>
      </c>
      <c r="M181" s="8">
        <v>0.16666666666666666</v>
      </c>
      <c r="N181" s="8">
        <v>0.29166666666666669</v>
      </c>
      <c r="O181" s="6" t="s">
        <v>19</v>
      </c>
      <c r="P181" s="9"/>
    </row>
    <row r="182" spans="1:16" ht="20" customHeight="1" x14ac:dyDescent="0.25">
      <c r="A182" s="64">
        <v>88</v>
      </c>
      <c r="B182" s="64" t="s">
        <v>127</v>
      </c>
      <c r="C182" s="64" t="s">
        <v>134</v>
      </c>
      <c r="D182" s="10">
        <v>0.71111111111111114</v>
      </c>
      <c r="E182" s="10">
        <v>0.71180555555555547</v>
      </c>
      <c r="F182" s="14">
        <f t="shared" si="3"/>
        <v>6.9444444444433095E-4</v>
      </c>
      <c r="G182" s="6">
        <v>3101.6</v>
      </c>
      <c r="H182" s="6">
        <v>200</v>
      </c>
      <c r="I182" s="7" t="s">
        <v>148</v>
      </c>
      <c r="J182" s="6" t="s">
        <v>274</v>
      </c>
      <c r="K182" s="6" t="s">
        <v>275</v>
      </c>
      <c r="L182" s="6" t="s">
        <v>272</v>
      </c>
      <c r="M182" s="8">
        <v>0.63611111111111118</v>
      </c>
      <c r="N182" s="8">
        <v>0.79166666666666663</v>
      </c>
      <c r="O182" s="6" t="s">
        <v>19</v>
      </c>
      <c r="P182" s="9"/>
    </row>
    <row r="183" spans="1:16" ht="20" customHeight="1" x14ac:dyDescent="0.25">
      <c r="A183" s="64"/>
      <c r="B183" s="64"/>
      <c r="C183" s="64"/>
      <c r="D183" s="10">
        <v>0.29583333333333334</v>
      </c>
      <c r="E183" s="10">
        <v>0.29722222222222222</v>
      </c>
      <c r="F183" s="14">
        <f t="shared" si="3"/>
        <v>1.388888888888884E-3</v>
      </c>
      <c r="G183" s="6">
        <v>3110.2</v>
      </c>
      <c r="H183" s="6">
        <v>115</v>
      </c>
      <c r="I183" s="7" t="s">
        <v>296</v>
      </c>
      <c r="J183" s="6" t="s">
        <v>325</v>
      </c>
      <c r="K183" s="6" t="s">
        <v>303</v>
      </c>
      <c r="L183" s="6" t="s">
        <v>272</v>
      </c>
      <c r="M183" s="8">
        <v>0.20833333333333334</v>
      </c>
      <c r="N183" s="8">
        <v>0.30208333333333331</v>
      </c>
      <c r="O183" s="6" t="s">
        <v>19</v>
      </c>
      <c r="P183" s="9"/>
    </row>
    <row r="184" spans="1:16" ht="20" customHeight="1" x14ac:dyDescent="0.25">
      <c r="A184" s="64">
        <v>89</v>
      </c>
      <c r="B184" s="64" t="s">
        <v>127</v>
      </c>
      <c r="C184" s="64" t="s">
        <v>135</v>
      </c>
      <c r="D184" s="11">
        <v>0.50694444444444442</v>
      </c>
      <c r="E184" s="11">
        <v>0.50763888888888886</v>
      </c>
      <c r="F184" s="14">
        <f t="shared" si="3"/>
        <v>6.9444444444444198E-4</v>
      </c>
      <c r="G184" s="6">
        <v>2711</v>
      </c>
      <c r="H184" s="6">
        <v>169</v>
      </c>
      <c r="I184" s="7" t="s">
        <v>148</v>
      </c>
      <c r="J184" s="6" t="s">
        <v>274</v>
      </c>
      <c r="K184" s="6" t="s">
        <v>275</v>
      </c>
      <c r="L184" s="6" t="s">
        <v>44</v>
      </c>
      <c r="M184" s="8">
        <v>0.4375</v>
      </c>
      <c r="N184" s="8">
        <v>0.53611111111111109</v>
      </c>
      <c r="O184" s="6" t="s">
        <v>19</v>
      </c>
      <c r="P184" s="9"/>
    </row>
    <row r="185" spans="1:16" ht="20" customHeight="1" x14ac:dyDescent="0.25">
      <c r="A185" s="64"/>
      <c r="B185" s="64"/>
      <c r="C185" s="64"/>
      <c r="D185" s="10">
        <v>0.93194444444444446</v>
      </c>
      <c r="E185" s="10">
        <v>0.93333333333333324</v>
      </c>
      <c r="F185" s="14">
        <f t="shared" si="3"/>
        <v>1.3888888888887729E-3</v>
      </c>
      <c r="G185" s="6">
        <v>2719.4</v>
      </c>
      <c r="H185" s="6">
        <v>138</v>
      </c>
      <c r="I185" s="6" t="s">
        <v>147</v>
      </c>
      <c r="J185" s="6" t="s">
        <v>314</v>
      </c>
      <c r="K185" s="6" t="s">
        <v>303</v>
      </c>
      <c r="L185" s="6" t="s">
        <v>44</v>
      </c>
      <c r="M185" s="8">
        <v>0.90277777777777779</v>
      </c>
      <c r="N185" s="8">
        <v>0.98749999999999993</v>
      </c>
      <c r="O185" s="6" t="s">
        <v>19</v>
      </c>
      <c r="P185" s="9"/>
    </row>
    <row r="186" spans="1:16" ht="20" customHeight="1" x14ac:dyDescent="0.25">
      <c r="A186" s="64">
        <v>90</v>
      </c>
      <c r="B186" s="64" t="s">
        <v>127</v>
      </c>
      <c r="C186" s="64" t="s">
        <v>136</v>
      </c>
      <c r="D186" s="10">
        <v>0.7597222222222223</v>
      </c>
      <c r="E186" s="10">
        <v>0.76041666666666663</v>
      </c>
      <c r="F186" s="14">
        <f t="shared" si="3"/>
        <v>6.9444444444433095E-4</v>
      </c>
      <c r="G186" s="6">
        <v>2158.8000000000002</v>
      </c>
      <c r="H186" s="6">
        <v>117</v>
      </c>
      <c r="I186" s="7" t="s">
        <v>147</v>
      </c>
      <c r="J186" s="6" t="s">
        <v>324</v>
      </c>
      <c r="K186" s="6" t="s">
        <v>275</v>
      </c>
      <c r="L186" s="6" t="s">
        <v>298</v>
      </c>
      <c r="M186" s="8">
        <v>0.70833333333333337</v>
      </c>
      <c r="N186" s="8">
        <v>0.76388888888888884</v>
      </c>
      <c r="O186" s="6" t="s">
        <v>19</v>
      </c>
      <c r="P186" s="9"/>
    </row>
    <row r="187" spans="1:16" ht="20" customHeight="1" x14ac:dyDescent="0.25">
      <c r="A187" s="64"/>
      <c r="B187" s="64"/>
      <c r="C187" s="64"/>
      <c r="D187" s="10"/>
      <c r="E187" s="10"/>
      <c r="F187" s="14">
        <f t="shared" si="3"/>
        <v>0</v>
      </c>
      <c r="G187" s="6"/>
      <c r="H187" s="6"/>
      <c r="I187" s="6"/>
      <c r="J187" s="6"/>
      <c r="K187" s="6"/>
      <c r="L187" s="6"/>
      <c r="M187" s="8"/>
      <c r="N187" s="8"/>
      <c r="O187" s="6" t="s">
        <v>23</v>
      </c>
      <c r="P187" s="9"/>
    </row>
    <row r="188" spans="1:16" ht="20" customHeight="1" x14ac:dyDescent="0.25">
      <c r="A188" s="64">
        <v>91</v>
      </c>
      <c r="B188" s="73" t="s">
        <v>127</v>
      </c>
      <c r="C188" s="73" t="s">
        <v>137</v>
      </c>
      <c r="D188" s="11">
        <v>0.4465277777777778</v>
      </c>
      <c r="E188" s="11">
        <v>0.44722222222222219</v>
      </c>
      <c r="F188" s="14">
        <f t="shared" si="3"/>
        <v>6.9444444444438647E-4</v>
      </c>
      <c r="G188" s="6">
        <v>2326.3000000000002</v>
      </c>
      <c r="H188" s="6">
        <v>56</v>
      </c>
      <c r="I188" s="7" t="s">
        <v>148</v>
      </c>
      <c r="J188" s="6" t="s">
        <v>274</v>
      </c>
      <c r="K188" s="6" t="s">
        <v>275</v>
      </c>
      <c r="L188" s="6" t="s">
        <v>44</v>
      </c>
      <c r="M188" s="8">
        <v>0.4375</v>
      </c>
      <c r="N188" s="8">
        <v>0.53611111111111109</v>
      </c>
      <c r="O188" s="6" t="s">
        <v>19</v>
      </c>
      <c r="P188" s="34"/>
    </row>
    <row r="189" spans="1:16" ht="20" customHeight="1" x14ac:dyDescent="0.25">
      <c r="A189" s="64"/>
      <c r="B189" s="74"/>
      <c r="C189" s="74"/>
      <c r="D189" s="10">
        <v>0.94652777777777775</v>
      </c>
      <c r="E189" s="10">
        <v>0.94791666666666663</v>
      </c>
      <c r="F189" s="14">
        <f t="shared" si="3"/>
        <v>1.388888888888884E-3</v>
      </c>
      <c r="G189" s="6">
        <v>2337.1999999999998</v>
      </c>
      <c r="H189" s="6">
        <v>162</v>
      </c>
      <c r="I189" s="6" t="s">
        <v>147</v>
      </c>
      <c r="J189" s="6" t="s">
        <v>314</v>
      </c>
      <c r="K189" s="6" t="s">
        <v>303</v>
      </c>
      <c r="L189" s="6" t="s">
        <v>44</v>
      </c>
      <c r="M189" s="8">
        <v>0.90277777777777779</v>
      </c>
      <c r="N189" s="8">
        <v>0.98749999999999993</v>
      </c>
      <c r="O189" s="6" t="s">
        <v>19</v>
      </c>
      <c r="P189" s="34"/>
    </row>
    <row r="190" spans="1:16" ht="20" customHeight="1" x14ac:dyDescent="0.25">
      <c r="A190" s="64">
        <v>92</v>
      </c>
      <c r="B190" s="73" t="s">
        <v>138</v>
      </c>
      <c r="C190" s="73" t="s">
        <v>225</v>
      </c>
      <c r="D190" s="10">
        <v>0.40138888888888885</v>
      </c>
      <c r="E190" s="10">
        <v>0.40208333333333335</v>
      </c>
      <c r="F190" s="14">
        <f t="shared" si="3"/>
        <v>6.9444444444449749E-4</v>
      </c>
      <c r="G190" s="6">
        <v>554.1</v>
      </c>
      <c r="H190" s="6">
        <v>167</v>
      </c>
      <c r="I190" s="7" t="s">
        <v>148</v>
      </c>
      <c r="J190" s="6" t="s">
        <v>274</v>
      </c>
      <c r="K190" s="6" t="s">
        <v>275</v>
      </c>
      <c r="L190" s="6" t="s">
        <v>295</v>
      </c>
      <c r="M190" s="8">
        <v>0.39583333333333331</v>
      </c>
      <c r="N190" s="8">
        <v>0.40277777777777773</v>
      </c>
      <c r="O190" s="6" t="s">
        <v>19</v>
      </c>
      <c r="P190" s="34"/>
    </row>
    <row r="191" spans="1:16" ht="20" customHeight="1" x14ac:dyDescent="0.25">
      <c r="A191" s="64"/>
      <c r="B191" s="74"/>
      <c r="C191" s="74"/>
      <c r="D191" s="10"/>
      <c r="E191" s="10"/>
      <c r="F191" s="14">
        <f t="shared" si="3"/>
        <v>0</v>
      </c>
      <c r="G191" s="6"/>
      <c r="H191" s="6"/>
      <c r="I191" s="7"/>
      <c r="J191" s="6"/>
      <c r="K191" s="6"/>
      <c r="L191" s="6"/>
      <c r="M191" s="8"/>
      <c r="N191" s="8"/>
      <c r="O191" s="6" t="s">
        <v>23</v>
      </c>
      <c r="P191" s="34"/>
    </row>
    <row r="192" spans="1:16" ht="20" customHeight="1" x14ac:dyDescent="0.25">
      <c r="A192" s="64">
        <v>93</v>
      </c>
      <c r="B192" s="73" t="s">
        <v>253</v>
      </c>
      <c r="C192" s="73" t="s">
        <v>250</v>
      </c>
      <c r="D192" s="10">
        <v>0.59513888888888888</v>
      </c>
      <c r="E192" s="10">
        <v>0.59722222222222221</v>
      </c>
      <c r="F192" s="14">
        <f t="shared" si="3"/>
        <v>2.0833333333333259E-3</v>
      </c>
      <c r="G192" s="6">
        <v>1192</v>
      </c>
      <c r="H192" s="6">
        <v>128</v>
      </c>
      <c r="I192" s="6" t="s">
        <v>293</v>
      </c>
      <c r="J192" s="6" t="s">
        <v>321</v>
      </c>
      <c r="K192" s="6" t="s">
        <v>275</v>
      </c>
      <c r="L192" s="6" t="s">
        <v>295</v>
      </c>
      <c r="M192" s="8">
        <v>0.25</v>
      </c>
      <c r="N192" s="8">
        <v>0.75</v>
      </c>
      <c r="O192" s="6" t="s">
        <v>19</v>
      </c>
      <c r="P192" s="9"/>
    </row>
    <row r="193" spans="1:16" ht="20" customHeight="1" x14ac:dyDescent="0.25">
      <c r="A193" s="64"/>
      <c r="B193" s="74"/>
      <c r="C193" s="74"/>
      <c r="D193" s="10"/>
      <c r="E193" s="10"/>
      <c r="F193" s="14">
        <f t="shared" si="3"/>
        <v>0</v>
      </c>
      <c r="G193" s="6"/>
      <c r="H193" s="6"/>
      <c r="I193" s="7"/>
      <c r="J193" s="6"/>
      <c r="K193" s="6"/>
      <c r="L193" s="6"/>
      <c r="M193" s="8"/>
      <c r="N193" s="8"/>
      <c r="O193" s="6" t="s">
        <v>23</v>
      </c>
      <c r="P193" s="9"/>
    </row>
    <row r="194" spans="1:16" ht="20" customHeight="1" x14ac:dyDescent="0.25">
      <c r="A194" s="64">
        <v>94</v>
      </c>
      <c r="B194" s="73" t="s">
        <v>326</v>
      </c>
      <c r="C194" s="73" t="s">
        <v>235</v>
      </c>
      <c r="D194" s="10">
        <v>0.28472222222222221</v>
      </c>
      <c r="E194" s="10">
        <v>0.28888888888888892</v>
      </c>
      <c r="F194" s="14">
        <f t="shared" si="3"/>
        <v>4.1666666666667074E-3</v>
      </c>
      <c r="G194" s="6">
        <v>510</v>
      </c>
      <c r="H194" s="6">
        <v>180</v>
      </c>
      <c r="I194" s="6" t="s">
        <v>293</v>
      </c>
      <c r="J194" s="6" t="s">
        <v>321</v>
      </c>
      <c r="K194" s="6" t="s">
        <v>275</v>
      </c>
      <c r="L194" s="6" t="s">
        <v>295</v>
      </c>
      <c r="M194" s="8">
        <v>0.25</v>
      </c>
      <c r="N194" s="8">
        <v>0.75</v>
      </c>
      <c r="O194" s="6" t="s">
        <v>19</v>
      </c>
      <c r="P194" s="9"/>
    </row>
    <row r="195" spans="1:16" ht="20" customHeight="1" x14ac:dyDescent="0.25">
      <c r="A195" s="64"/>
      <c r="B195" s="74"/>
      <c r="C195" s="74"/>
      <c r="D195" s="10"/>
      <c r="E195" s="10"/>
      <c r="F195" s="14">
        <f t="shared" si="3"/>
        <v>0</v>
      </c>
      <c r="G195" s="6"/>
      <c r="H195" s="6"/>
      <c r="I195" s="6"/>
      <c r="J195" s="6"/>
      <c r="K195" s="6"/>
      <c r="L195" s="6"/>
      <c r="M195" s="8"/>
      <c r="N195" s="8"/>
      <c r="O195" s="6" t="s">
        <v>23</v>
      </c>
      <c r="P195" s="9"/>
    </row>
    <row r="196" spans="1:16" ht="20" customHeight="1" x14ac:dyDescent="0.25">
      <c r="A196" s="64">
        <v>95</v>
      </c>
      <c r="B196" s="64" t="s">
        <v>142</v>
      </c>
      <c r="C196" s="64" t="s">
        <v>143</v>
      </c>
      <c r="D196" s="10"/>
      <c r="E196" s="10"/>
      <c r="F196" s="14">
        <f t="shared" si="3"/>
        <v>0</v>
      </c>
      <c r="G196" s="6"/>
      <c r="H196" s="6"/>
      <c r="I196" s="7"/>
      <c r="J196" s="6"/>
      <c r="K196" s="6"/>
      <c r="L196" s="6"/>
      <c r="M196" s="8"/>
      <c r="N196" s="8"/>
      <c r="O196" s="6" t="s">
        <v>23</v>
      </c>
      <c r="P196" s="9"/>
    </row>
    <row r="197" spans="1:16" ht="20" customHeight="1" x14ac:dyDescent="0.25">
      <c r="A197" s="64"/>
      <c r="B197" s="64"/>
      <c r="C197" s="64"/>
      <c r="D197" s="10"/>
      <c r="E197" s="10"/>
      <c r="F197" s="14">
        <f t="shared" si="3"/>
        <v>0</v>
      </c>
      <c r="G197" s="6"/>
      <c r="H197" s="6"/>
      <c r="I197" s="6"/>
      <c r="J197" s="6"/>
      <c r="K197" s="6"/>
      <c r="L197" s="6"/>
      <c r="M197" s="8"/>
      <c r="N197" s="8"/>
      <c r="O197" s="6" t="s">
        <v>23</v>
      </c>
      <c r="P197" s="9"/>
    </row>
    <row r="198" spans="1:16" ht="20" customHeight="1" x14ac:dyDescent="0.25">
      <c r="A198" s="64">
        <v>96</v>
      </c>
      <c r="B198" s="64" t="s">
        <v>142</v>
      </c>
      <c r="C198" s="64" t="s">
        <v>144</v>
      </c>
      <c r="D198" s="10"/>
      <c r="E198" s="10"/>
      <c r="F198" s="14">
        <f t="shared" si="3"/>
        <v>0</v>
      </c>
      <c r="G198" s="6"/>
      <c r="H198" s="6"/>
      <c r="I198" s="7"/>
      <c r="J198" s="6"/>
      <c r="K198" s="6"/>
      <c r="L198" s="6"/>
      <c r="M198" s="8"/>
      <c r="N198" s="8"/>
      <c r="O198" s="6" t="s">
        <v>23</v>
      </c>
      <c r="P198" s="9"/>
    </row>
    <row r="199" spans="1:16" ht="20" customHeight="1" x14ac:dyDescent="0.25">
      <c r="A199" s="64"/>
      <c r="B199" s="64"/>
      <c r="C199" s="64"/>
      <c r="D199" s="10">
        <v>0.90902777777777777</v>
      </c>
      <c r="E199" s="10">
        <v>0.91041666666666676</v>
      </c>
      <c r="F199" s="14">
        <f t="shared" si="3"/>
        <v>1.388888888888995E-3</v>
      </c>
      <c r="G199" s="6">
        <v>4140.8</v>
      </c>
      <c r="H199" s="6">
        <v>131</v>
      </c>
      <c r="I199" s="6" t="s">
        <v>147</v>
      </c>
      <c r="J199" s="6" t="s">
        <v>314</v>
      </c>
      <c r="K199" s="6" t="s">
        <v>303</v>
      </c>
      <c r="L199" s="6" t="s">
        <v>44</v>
      </c>
      <c r="M199" s="8">
        <v>0.90277777777777779</v>
      </c>
      <c r="N199" s="8">
        <v>0.98749999999999993</v>
      </c>
      <c r="O199" s="6" t="s">
        <v>19</v>
      </c>
      <c r="P199" s="9"/>
    </row>
    <row r="200" spans="1:16" ht="20" customHeight="1" x14ac:dyDescent="0.25">
      <c r="A200" s="64">
        <v>97</v>
      </c>
      <c r="B200" s="64" t="s">
        <v>142</v>
      </c>
      <c r="C200" s="64" t="s">
        <v>145</v>
      </c>
      <c r="D200" s="10"/>
      <c r="E200" s="10"/>
      <c r="F200" s="14">
        <f t="shared" si="3"/>
        <v>0</v>
      </c>
      <c r="G200" s="6"/>
      <c r="H200" s="6"/>
      <c r="I200" s="6"/>
      <c r="J200" s="6"/>
      <c r="K200" s="6"/>
      <c r="L200" s="6"/>
      <c r="M200" s="8"/>
      <c r="N200" s="8"/>
      <c r="O200" s="6" t="s">
        <v>22</v>
      </c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3"/>
        <v>0</v>
      </c>
      <c r="G201" s="6"/>
      <c r="H201" s="6"/>
      <c r="I201" s="6"/>
      <c r="J201" s="6"/>
      <c r="K201" s="6"/>
      <c r="L201" s="6"/>
      <c r="M201" s="8"/>
      <c r="N201" s="8"/>
      <c r="O201" s="6" t="s">
        <v>22</v>
      </c>
      <c r="P201" s="9"/>
    </row>
    <row r="202" spans="1:16" ht="20" customHeight="1" x14ac:dyDescent="0.25">
      <c r="A202" s="64">
        <v>98</v>
      </c>
      <c r="B202" s="64" t="s">
        <v>146</v>
      </c>
      <c r="C202" s="64" t="s">
        <v>147</v>
      </c>
      <c r="D202" s="10">
        <v>0.62430555555555556</v>
      </c>
      <c r="E202" s="10">
        <v>0.625</v>
      </c>
      <c r="F202" s="14">
        <f t="shared" si="3"/>
        <v>6.9444444444444198E-4</v>
      </c>
      <c r="G202" s="6">
        <v>3709.7</v>
      </c>
      <c r="H202" s="6">
        <v>66</v>
      </c>
      <c r="I202" s="7" t="s">
        <v>147</v>
      </c>
      <c r="J202" s="6" t="s">
        <v>324</v>
      </c>
      <c r="K202" s="6" t="s">
        <v>275</v>
      </c>
      <c r="L202" s="6" t="s">
        <v>295</v>
      </c>
      <c r="M202" s="8">
        <v>0.62152777777777779</v>
      </c>
      <c r="N202" s="8">
        <v>0.62847222222222221</v>
      </c>
      <c r="O202" s="6" t="s">
        <v>19</v>
      </c>
      <c r="P202" s="9"/>
    </row>
    <row r="203" spans="1:16" ht="20" customHeight="1" x14ac:dyDescent="0.25">
      <c r="A203" s="64"/>
      <c r="B203" s="64"/>
      <c r="C203" s="64"/>
      <c r="D203" s="10"/>
      <c r="E203" s="10"/>
      <c r="F203" s="14">
        <f t="shared" si="3"/>
        <v>0</v>
      </c>
      <c r="G203" s="6"/>
      <c r="H203" s="6"/>
      <c r="I203" s="6"/>
      <c r="J203" s="6"/>
      <c r="K203" s="6"/>
      <c r="L203" s="6"/>
      <c r="M203" s="8"/>
      <c r="N203" s="8"/>
      <c r="O203" s="6" t="s">
        <v>23</v>
      </c>
      <c r="P203" s="9"/>
    </row>
    <row r="204" spans="1:16" ht="20" customHeight="1" x14ac:dyDescent="0.25">
      <c r="A204" s="64">
        <v>99</v>
      </c>
      <c r="B204" s="64" t="s">
        <v>146</v>
      </c>
      <c r="C204" s="64" t="s">
        <v>148</v>
      </c>
      <c r="D204" s="10">
        <v>0.61736111111111114</v>
      </c>
      <c r="E204" s="10">
        <v>0.61805555555555558</v>
      </c>
      <c r="F204" s="14">
        <f t="shared" si="3"/>
        <v>6.9444444444444198E-4</v>
      </c>
      <c r="G204" s="6">
        <v>1991.9</v>
      </c>
      <c r="H204" s="6">
        <v>74</v>
      </c>
      <c r="I204" s="7" t="s">
        <v>148</v>
      </c>
      <c r="J204" s="6" t="s">
        <v>274</v>
      </c>
      <c r="K204" s="6" t="s">
        <v>275</v>
      </c>
      <c r="L204" s="6" t="s">
        <v>295</v>
      </c>
      <c r="M204" s="8">
        <v>0.61111111111111105</v>
      </c>
      <c r="N204" s="8">
        <v>0.62152777777777779</v>
      </c>
      <c r="O204" s="6" t="s">
        <v>19</v>
      </c>
      <c r="P204" s="9"/>
    </row>
    <row r="205" spans="1:16" ht="20" customHeight="1" x14ac:dyDescent="0.25">
      <c r="A205" s="64"/>
      <c r="B205" s="64"/>
      <c r="C205" s="64"/>
      <c r="D205" s="10"/>
      <c r="E205" s="10"/>
      <c r="F205" s="14">
        <f t="shared" si="3"/>
        <v>0</v>
      </c>
      <c r="G205" s="6"/>
      <c r="H205" s="6"/>
      <c r="I205" s="6"/>
      <c r="J205" s="6"/>
      <c r="K205" s="6"/>
      <c r="L205" s="6"/>
      <c r="M205" s="8"/>
      <c r="N205" s="8"/>
      <c r="O205" s="6" t="s">
        <v>23</v>
      </c>
      <c r="P205" s="9"/>
    </row>
    <row r="206" spans="1:16" ht="20" customHeight="1" x14ac:dyDescent="0.25">
      <c r="A206" s="64">
        <v>100</v>
      </c>
      <c r="B206" s="73" t="s">
        <v>149</v>
      </c>
      <c r="C206" s="73" t="s">
        <v>150</v>
      </c>
      <c r="D206" s="10"/>
      <c r="E206" s="10"/>
      <c r="F206" s="14">
        <f t="shared" ref="F206:F234" si="4">E206-D206</f>
        <v>0</v>
      </c>
      <c r="G206" s="6"/>
      <c r="H206" s="6"/>
      <c r="I206" s="6"/>
      <c r="J206" s="6"/>
      <c r="K206" s="6"/>
      <c r="L206" s="6"/>
      <c r="M206" s="8"/>
      <c r="N206" s="8"/>
      <c r="O206" s="6" t="s">
        <v>23</v>
      </c>
      <c r="P206" s="9"/>
    </row>
    <row r="207" spans="1:16" ht="20" customHeight="1" x14ac:dyDescent="0.25">
      <c r="A207" s="64"/>
      <c r="B207" s="75"/>
      <c r="C207" s="75"/>
      <c r="D207" s="10"/>
      <c r="E207" s="10"/>
      <c r="F207" s="14">
        <f t="shared" si="4"/>
        <v>0</v>
      </c>
      <c r="G207" s="6"/>
      <c r="H207" s="6"/>
      <c r="I207" s="6"/>
      <c r="J207" s="6"/>
      <c r="K207" s="6"/>
      <c r="L207" s="6"/>
      <c r="M207" s="8"/>
      <c r="N207" s="8"/>
      <c r="O207" s="6" t="s">
        <v>23</v>
      </c>
      <c r="P207" s="9"/>
    </row>
    <row r="208" spans="1:16" ht="20" customHeight="1" x14ac:dyDescent="0.25">
      <c r="A208" s="64">
        <v>101</v>
      </c>
      <c r="B208" s="73" t="s">
        <v>149</v>
      </c>
      <c r="C208" s="73" t="s">
        <v>151</v>
      </c>
      <c r="D208" s="10">
        <v>0.5625</v>
      </c>
      <c r="E208" s="10">
        <v>0.56527777777777777</v>
      </c>
      <c r="F208" s="14">
        <f t="shared" si="4"/>
        <v>2.7777777777777679E-3</v>
      </c>
      <c r="G208" s="6">
        <v>1453.3</v>
      </c>
      <c r="H208" s="6">
        <v>177</v>
      </c>
      <c r="I208" s="6" t="s">
        <v>293</v>
      </c>
      <c r="J208" s="6" t="s">
        <v>321</v>
      </c>
      <c r="K208" s="6" t="s">
        <v>275</v>
      </c>
      <c r="L208" s="6" t="s">
        <v>295</v>
      </c>
      <c r="M208" s="8">
        <v>0.25</v>
      </c>
      <c r="N208" s="8">
        <v>0.75</v>
      </c>
      <c r="O208" s="6" t="s">
        <v>19</v>
      </c>
      <c r="P208" s="9"/>
    </row>
    <row r="209" spans="1:16" ht="20" customHeight="1" x14ac:dyDescent="0.25">
      <c r="A209" s="64"/>
      <c r="B209" s="75"/>
      <c r="C209" s="75"/>
      <c r="D209" s="10"/>
      <c r="E209" s="10"/>
      <c r="F209" s="14">
        <f t="shared" si="4"/>
        <v>0</v>
      </c>
      <c r="G209" s="6"/>
      <c r="H209" s="6"/>
      <c r="I209" s="6"/>
      <c r="J209" s="6"/>
      <c r="K209" s="6"/>
      <c r="L209" s="6"/>
      <c r="M209" s="8"/>
      <c r="N209" s="8"/>
      <c r="O209" s="6" t="s">
        <v>23</v>
      </c>
      <c r="P209" s="9"/>
    </row>
    <row r="210" spans="1:16" ht="20" customHeight="1" x14ac:dyDescent="0.25">
      <c r="A210" s="64">
        <v>102</v>
      </c>
      <c r="B210" s="73" t="s">
        <v>152</v>
      </c>
      <c r="C210" s="73" t="s">
        <v>153</v>
      </c>
      <c r="D210" s="10">
        <v>0.55902777777777779</v>
      </c>
      <c r="E210" s="10">
        <v>0.56111111111111112</v>
      </c>
      <c r="F210" s="14">
        <f t="shared" si="4"/>
        <v>2.0833333333333259E-3</v>
      </c>
      <c r="G210" s="6">
        <v>1791.5</v>
      </c>
      <c r="H210" s="6">
        <v>127</v>
      </c>
      <c r="I210" s="6" t="s">
        <v>293</v>
      </c>
      <c r="J210" s="6" t="s">
        <v>321</v>
      </c>
      <c r="K210" s="6" t="s">
        <v>275</v>
      </c>
      <c r="L210" s="6" t="s">
        <v>295</v>
      </c>
      <c r="M210" s="8">
        <v>0.25</v>
      </c>
      <c r="N210" s="8">
        <v>0.75</v>
      </c>
      <c r="O210" s="6" t="s">
        <v>19</v>
      </c>
      <c r="P210" s="9"/>
    </row>
    <row r="211" spans="1:16" ht="20" customHeight="1" x14ac:dyDescent="0.25">
      <c r="A211" s="64"/>
      <c r="B211" s="75"/>
      <c r="C211" s="75"/>
      <c r="D211" s="10"/>
      <c r="E211" s="10"/>
      <c r="F211" s="14">
        <f t="shared" si="4"/>
        <v>0</v>
      </c>
      <c r="G211" s="6"/>
      <c r="H211" s="6"/>
      <c r="I211" s="7"/>
      <c r="J211" s="6"/>
      <c r="K211" s="6"/>
      <c r="L211" s="6"/>
      <c r="M211" s="8"/>
      <c r="N211" s="8"/>
      <c r="O211" s="6" t="s">
        <v>23</v>
      </c>
      <c r="P211" s="9"/>
    </row>
    <row r="212" spans="1:16" ht="20" customHeight="1" x14ac:dyDescent="0.25">
      <c r="A212" s="64">
        <v>103</v>
      </c>
      <c r="B212" s="79" t="s">
        <v>154</v>
      </c>
      <c r="C212" s="79" t="s">
        <v>155</v>
      </c>
      <c r="D212" s="10">
        <v>0.50138888888888888</v>
      </c>
      <c r="E212" s="10">
        <v>0.50277777777777777</v>
      </c>
      <c r="F212" s="14">
        <f>E212-D212</f>
        <v>1.388888888888884E-3</v>
      </c>
      <c r="G212" s="6">
        <v>4387.8999999999996</v>
      </c>
      <c r="H212" s="6">
        <v>126</v>
      </c>
      <c r="I212" s="7" t="s">
        <v>147</v>
      </c>
      <c r="J212" s="6" t="s">
        <v>324</v>
      </c>
      <c r="K212" s="6" t="s">
        <v>275</v>
      </c>
      <c r="L212" s="6" t="s">
        <v>280</v>
      </c>
      <c r="M212" s="8">
        <v>0.47916666666666669</v>
      </c>
      <c r="N212" s="8">
        <v>0.52083333333333337</v>
      </c>
      <c r="O212" s="6" t="s">
        <v>19</v>
      </c>
      <c r="P212" s="9"/>
    </row>
    <row r="213" spans="1:16" ht="20" customHeight="1" x14ac:dyDescent="0.25">
      <c r="A213" s="64"/>
      <c r="B213" s="79"/>
      <c r="C213" s="79"/>
      <c r="D213" s="10">
        <v>1.0048611111111112</v>
      </c>
      <c r="E213" s="10">
        <v>1.0062499999999999</v>
      </c>
      <c r="F213" s="14">
        <f t="shared" si="4"/>
        <v>1.3888888888886619E-3</v>
      </c>
      <c r="G213" s="6">
        <v>4398.5</v>
      </c>
      <c r="H213" s="6">
        <v>149</v>
      </c>
      <c r="I213" s="6" t="s">
        <v>147</v>
      </c>
      <c r="J213" s="6" t="s">
        <v>314</v>
      </c>
      <c r="K213" s="6" t="s">
        <v>303</v>
      </c>
      <c r="L213" s="6" t="s">
        <v>280</v>
      </c>
      <c r="M213" s="8">
        <v>0.98611111111111116</v>
      </c>
      <c r="N213" s="8">
        <v>1.0104166666666667</v>
      </c>
      <c r="O213" s="6" t="s">
        <v>19</v>
      </c>
      <c r="P213" s="9"/>
    </row>
    <row r="214" spans="1:16" ht="20" customHeight="1" x14ac:dyDescent="0.25">
      <c r="A214" s="64">
        <v>104</v>
      </c>
      <c r="B214" s="79" t="s">
        <v>154</v>
      </c>
      <c r="C214" s="79" t="s">
        <v>156</v>
      </c>
      <c r="D214" s="10">
        <v>0.79791666666666661</v>
      </c>
      <c r="E214" s="10">
        <v>0.7993055555555556</v>
      </c>
      <c r="F214" s="14">
        <f t="shared" si="4"/>
        <v>1.388888888888995E-3</v>
      </c>
      <c r="G214" s="6">
        <v>4085.9</v>
      </c>
      <c r="H214" s="6">
        <v>110</v>
      </c>
      <c r="I214" s="7" t="s">
        <v>148</v>
      </c>
      <c r="J214" s="6" t="s">
        <v>274</v>
      </c>
      <c r="K214" s="6" t="s">
        <v>275</v>
      </c>
      <c r="L214" s="6" t="s">
        <v>272</v>
      </c>
      <c r="M214" s="8">
        <v>0.70833333333333337</v>
      </c>
      <c r="N214" s="8">
        <v>0.80555555555555547</v>
      </c>
      <c r="O214" s="6" t="s">
        <v>19</v>
      </c>
      <c r="P214" s="9"/>
    </row>
    <row r="215" spans="1:16" ht="20" customHeight="1" x14ac:dyDescent="0.25">
      <c r="A215" s="64"/>
      <c r="B215" s="79"/>
      <c r="C215" s="79"/>
      <c r="D215" s="10">
        <v>0.26597222222222222</v>
      </c>
      <c r="E215" s="10">
        <v>0.26666666666666666</v>
      </c>
      <c r="F215" s="14">
        <f t="shared" si="4"/>
        <v>6.9444444444444198E-4</v>
      </c>
      <c r="G215" s="6">
        <v>4095.4</v>
      </c>
      <c r="H215" s="6">
        <v>80</v>
      </c>
      <c r="I215" s="7" t="s">
        <v>296</v>
      </c>
      <c r="J215" s="6" t="s">
        <v>325</v>
      </c>
      <c r="K215" s="6" t="s">
        <v>303</v>
      </c>
      <c r="L215" s="6" t="s">
        <v>280</v>
      </c>
      <c r="M215" s="8">
        <v>0.95833333333333337</v>
      </c>
      <c r="N215" s="8">
        <v>0.27083333333333331</v>
      </c>
      <c r="O215" s="6" t="s">
        <v>19</v>
      </c>
      <c r="P215" s="9"/>
    </row>
    <row r="216" spans="1:16" ht="20" customHeight="1" x14ac:dyDescent="0.25">
      <c r="A216" s="64">
        <v>105</v>
      </c>
      <c r="B216" s="79" t="s">
        <v>154</v>
      </c>
      <c r="C216" s="79" t="s">
        <v>157</v>
      </c>
      <c r="D216" s="10">
        <v>0.73749999999999993</v>
      </c>
      <c r="E216" s="10">
        <v>0.73888888888888893</v>
      </c>
      <c r="F216" s="14">
        <f t="shared" si="4"/>
        <v>1.388888888888995E-3</v>
      </c>
      <c r="G216" s="6">
        <v>3639.6</v>
      </c>
      <c r="H216" s="6">
        <v>146</v>
      </c>
      <c r="I216" s="7" t="s">
        <v>147</v>
      </c>
      <c r="J216" s="6" t="s">
        <v>324</v>
      </c>
      <c r="K216" s="6" t="s">
        <v>275</v>
      </c>
      <c r="L216" s="6" t="s">
        <v>298</v>
      </c>
      <c r="M216" s="8">
        <v>0.71527777777777779</v>
      </c>
      <c r="N216" s="8">
        <v>0.75</v>
      </c>
      <c r="O216" s="6" t="s">
        <v>19</v>
      </c>
      <c r="P216" s="9"/>
    </row>
    <row r="217" spans="1:16" ht="20" customHeight="1" x14ac:dyDescent="0.25">
      <c r="A217" s="64"/>
      <c r="B217" s="79"/>
      <c r="C217" s="79"/>
      <c r="D217" s="10"/>
      <c r="E217" s="10"/>
      <c r="F217" s="14">
        <f t="shared" si="4"/>
        <v>0</v>
      </c>
      <c r="G217" s="6"/>
      <c r="H217" s="6"/>
      <c r="I217" s="7"/>
      <c r="J217" s="6"/>
      <c r="K217" s="6"/>
      <c r="L217" s="6"/>
      <c r="M217" s="8"/>
      <c r="N217" s="8"/>
      <c r="O217" s="6" t="s">
        <v>23</v>
      </c>
      <c r="P217" s="9"/>
    </row>
    <row r="218" spans="1:16" ht="20" customHeight="1" x14ac:dyDescent="0.25">
      <c r="A218" s="64">
        <v>106</v>
      </c>
      <c r="B218" s="80" t="s">
        <v>154</v>
      </c>
      <c r="C218" s="80" t="s">
        <v>158</v>
      </c>
      <c r="D218" s="10">
        <v>0.75277777777777777</v>
      </c>
      <c r="E218" s="10">
        <v>0.75416666666666676</v>
      </c>
      <c r="F218" s="14">
        <f t="shared" si="4"/>
        <v>1.388888888888995E-3</v>
      </c>
      <c r="G218" s="6">
        <v>3157.4</v>
      </c>
      <c r="H218" s="6">
        <v>210</v>
      </c>
      <c r="I218" s="7" t="s">
        <v>148</v>
      </c>
      <c r="J218" s="6" t="s">
        <v>274</v>
      </c>
      <c r="K218" s="6" t="s">
        <v>275</v>
      </c>
      <c r="L218" s="6" t="s">
        <v>272</v>
      </c>
      <c r="M218" s="8">
        <v>0.70833333333333337</v>
      </c>
      <c r="N218" s="8">
        <v>0.80555555555555547</v>
      </c>
      <c r="O218" s="6" t="s">
        <v>19</v>
      </c>
      <c r="P218" s="9"/>
    </row>
    <row r="219" spans="1:16" ht="20" customHeight="1" x14ac:dyDescent="0.25">
      <c r="A219" s="64"/>
      <c r="B219" s="81"/>
      <c r="C219" s="81"/>
      <c r="D219" s="10">
        <v>0.24791666666666667</v>
      </c>
      <c r="E219" s="10">
        <v>0.24930555555555556</v>
      </c>
      <c r="F219" s="14">
        <f>E219-D219</f>
        <v>1.388888888888884E-3</v>
      </c>
      <c r="G219" s="6">
        <v>3168.1</v>
      </c>
      <c r="H219" s="6">
        <v>144</v>
      </c>
      <c r="I219" s="6" t="s">
        <v>148</v>
      </c>
      <c r="J219" s="6" t="s">
        <v>316</v>
      </c>
      <c r="K219" s="6" t="s">
        <v>303</v>
      </c>
      <c r="L219" s="6" t="s">
        <v>272</v>
      </c>
      <c r="M219" s="8">
        <v>0.24305555555555555</v>
      </c>
      <c r="N219" s="8">
        <v>0.2986111111111111</v>
      </c>
      <c r="O219" s="6" t="s">
        <v>19</v>
      </c>
      <c r="P219" s="9"/>
    </row>
    <row r="220" spans="1:16" ht="20" customHeight="1" x14ac:dyDescent="0.25">
      <c r="A220" s="64">
        <v>107</v>
      </c>
      <c r="B220" s="79" t="s">
        <v>154</v>
      </c>
      <c r="C220" s="79" t="s">
        <v>159</v>
      </c>
      <c r="D220" s="10"/>
      <c r="E220" s="10"/>
      <c r="F220" s="14">
        <f t="shared" si="4"/>
        <v>0</v>
      </c>
      <c r="G220" s="6"/>
      <c r="H220" s="6"/>
      <c r="I220" s="7"/>
      <c r="J220" s="6"/>
      <c r="K220" s="6"/>
      <c r="L220" s="6"/>
      <c r="M220" s="8"/>
      <c r="N220" s="8"/>
      <c r="O220" s="6" t="s">
        <v>23</v>
      </c>
      <c r="P220" s="9"/>
    </row>
    <row r="221" spans="1:16" ht="20" customHeight="1" x14ac:dyDescent="0.25">
      <c r="A221" s="64"/>
      <c r="B221" s="79"/>
      <c r="C221" s="79"/>
      <c r="D221" s="10">
        <v>1.0069444444444444</v>
      </c>
      <c r="E221" s="10">
        <v>1.0083333333333333</v>
      </c>
      <c r="F221" s="14">
        <f t="shared" si="4"/>
        <v>1.388888888888884E-3</v>
      </c>
      <c r="G221" s="6">
        <v>3683.4</v>
      </c>
      <c r="H221" s="6">
        <v>245</v>
      </c>
      <c r="I221" s="6" t="s">
        <v>147</v>
      </c>
      <c r="J221" s="6" t="s">
        <v>314</v>
      </c>
      <c r="K221" s="6" t="s">
        <v>303</v>
      </c>
      <c r="L221" s="6" t="s">
        <v>280</v>
      </c>
      <c r="M221" s="8">
        <v>0.98611111111111116</v>
      </c>
      <c r="N221" s="8">
        <v>1.0104166666666667</v>
      </c>
      <c r="O221" s="6" t="s">
        <v>19</v>
      </c>
      <c r="P221" s="9"/>
    </row>
    <row r="222" spans="1:16" ht="20" customHeight="1" x14ac:dyDescent="0.25">
      <c r="A222" s="64">
        <v>108</v>
      </c>
      <c r="B222" s="79" t="s">
        <v>154</v>
      </c>
      <c r="C222" s="79" t="s">
        <v>160</v>
      </c>
      <c r="D222" s="10">
        <v>0.75624999999999998</v>
      </c>
      <c r="E222" s="10">
        <v>0.75763888888888886</v>
      </c>
      <c r="F222" s="14">
        <f t="shared" si="4"/>
        <v>1.388888888888884E-3</v>
      </c>
      <c r="G222" s="6">
        <v>2590.5</v>
      </c>
      <c r="H222" s="6">
        <v>143</v>
      </c>
      <c r="I222" s="7" t="s">
        <v>148</v>
      </c>
      <c r="J222" s="6" t="s">
        <v>274</v>
      </c>
      <c r="K222" s="6" t="s">
        <v>275</v>
      </c>
      <c r="L222" s="6" t="s">
        <v>272</v>
      </c>
      <c r="M222" s="8">
        <v>0.70833333333333337</v>
      </c>
      <c r="N222" s="8">
        <v>0.80555555555555547</v>
      </c>
      <c r="O222" s="6" t="s">
        <v>19</v>
      </c>
      <c r="P222" s="9"/>
    </row>
    <row r="223" spans="1:16" ht="20" customHeight="1" x14ac:dyDescent="0.25">
      <c r="A223" s="64"/>
      <c r="B223" s="79"/>
      <c r="C223" s="79"/>
      <c r="D223" s="10">
        <v>0.24652777777777779</v>
      </c>
      <c r="E223" s="10">
        <v>0.24791666666666667</v>
      </c>
      <c r="F223" s="14">
        <f t="shared" si="4"/>
        <v>1.388888888888884E-3</v>
      </c>
      <c r="G223" s="6">
        <v>2601</v>
      </c>
      <c r="H223" s="6">
        <v>125</v>
      </c>
      <c r="I223" s="6" t="s">
        <v>148</v>
      </c>
      <c r="J223" s="6" t="s">
        <v>316</v>
      </c>
      <c r="K223" s="6" t="s">
        <v>303</v>
      </c>
      <c r="L223" s="6" t="s">
        <v>272</v>
      </c>
      <c r="M223" s="8">
        <v>0.24305555555555555</v>
      </c>
      <c r="N223" s="8">
        <v>0.2986111111111111</v>
      </c>
      <c r="O223" s="6" t="s">
        <v>19</v>
      </c>
      <c r="P223" s="9"/>
    </row>
    <row r="224" spans="1:16" ht="20" customHeight="1" x14ac:dyDescent="0.25">
      <c r="A224" s="64">
        <v>109</v>
      </c>
      <c r="B224" s="79" t="s">
        <v>154</v>
      </c>
      <c r="C224" s="79" t="s">
        <v>161</v>
      </c>
      <c r="D224" s="10"/>
      <c r="E224" s="10"/>
      <c r="F224" s="14">
        <f t="shared" si="4"/>
        <v>0</v>
      </c>
      <c r="G224" s="6"/>
      <c r="H224" s="6"/>
      <c r="I224" s="7"/>
      <c r="J224" s="6"/>
      <c r="K224" s="6"/>
      <c r="L224" s="6"/>
      <c r="M224" s="8"/>
      <c r="N224" s="8"/>
      <c r="O224" s="6" t="s">
        <v>23</v>
      </c>
      <c r="P224" s="9"/>
    </row>
    <row r="225" spans="1:16" ht="20" customHeight="1" x14ac:dyDescent="0.25">
      <c r="A225" s="64"/>
      <c r="B225" s="79"/>
      <c r="C225" s="79"/>
      <c r="D225" s="10">
        <v>0.99444444444444446</v>
      </c>
      <c r="E225" s="10">
        <v>0.99652777777777779</v>
      </c>
      <c r="F225" s="14">
        <f t="shared" si="4"/>
        <v>2.0833333333333259E-3</v>
      </c>
      <c r="G225" s="6">
        <v>2361.1999999999998</v>
      </c>
      <c r="H225" s="6">
        <v>256</v>
      </c>
      <c r="I225" s="6" t="s">
        <v>148</v>
      </c>
      <c r="J225" s="6" t="s">
        <v>316</v>
      </c>
      <c r="K225" s="6" t="s">
        <v>303</v>
      </c>
      <c r="L225" s="6" t="s">
        <v>44</v>
      </c>
      <c r="M225" s="8">
        <v>0.95833333333333337</v>
      </c>
      <c r="N225" s="8">
        <v>1.0208333333333333</v>
      </c>
      <c r="O225" s="6" t="s">
        <v>19</v>
      </c>
      <c r="P225" s="9"/>
    </row>
    <row r="226" spans="1:16" ht="20" customHeight="1" x14ac:dyDescent="0.25">
      <c r="A226" s="64">
        <v>110</v>
      </c>
      <c r="B226" s="79" t="s">
        <v>154</v>
      </c>
      <c r="C226" s="79" t="s">
        <v>162</v>
      </c>
      <c r="D226" s="10">
        <v>0.71458333333333324</v>
      </c>
      <c r="E226" s="10">
        <v>0.71597222222222223</v>
      </c>
      <c r="F226" s="14">
        <f t="shared" si="4"/>
        <v>1.388888888888995E-3</v>
      </c>
      <c r="G226" s="6">
        <v>2574.6999999999998</v>
      </c>
      <c r="H226" s="6">
        <v>74</v>
      </c>
      <c r="I226" s="7" t="s">
        <v>148</v>
      </c>
      <c r="J226" s="6" t="s">
        <v>274</v>
      </c>
      <c r="K226" s="6" t="s">
        <v>275</v>
      </c>
      <c r="L226" s="6" t="s">
        <v>272</v>
      </c>
      <c r="M226" s="8">
        <v>0.70833333333333337</v>
      </c>
      <c r="N226" s="8">
        <v>0.80555555555555547</v>
      </c>
      <c r="O226" s="6" t="s">
        <v>19</v>
      </c>
      <c r="P226" s="9"/>
    </row>
    <row r="227" spans="1:16" ht="20" customHeight="1" x14ac:dyDescent="0.25">
      <c r="A227" s="64"/>
      <c r="B227" s="79"/>
      <c r="C227" s="79"/>
      <c r="D227" s="10">
        <v>0.27013888888888887</v>
      </c>
      <c r="E227" s="10">
        <v>0.27083333333333331</v>
      </c>
      <c r="F227" s="14">
        <f t="shared" si="4"/>
        <v>6.9444444444444198E-4</v>
      </c>
      <c r="G227" s="6">
        <v>2585.1</v>
      </c>
      <c r="H227" s="6">
        <v>118</v>
      </c>
      <c r="I227" s="6" t="s">
        <v>148</v>
      </c>
      <c r="J227" s="6" t="s">
        <v>316</v>
      </c>
      <c r="K227" s="6" t="s">
        <v>303</v>
      </c>
      <c r="L227" s="6" t="s">
        <v>272</v>
      </c>
      <c r="M227" s="8">
        <v>0.24305555555555555</v>
      </c>
      <c r="N227" s="8">
        <v>0.2986111111111111</v>
      </c>
      <c r="O227" s="6" t="s">
        <v>19</v>
      </c>
      <c r="P227" s="9"/>
    </row>
    <row r="228" spans="1:16" ht="20" customHeight="1" x14ac:dyDescent="0.25">
      <c r="A228" s="64">
        <v>111</v>
      </c>
      <c r="B228" s="79" t="s">
        <v>154</v>
      </c>
      <c r="C228" s="79" t="s">
        <v>163</v>
      </c>
      <c r="D228" s="10">
        <v>0.52916666666666667</v>
      </c>
      <c r="E228" s="10">
        <v>0.53055555555555556</v>
      </c>
      <c r="F228" s="14">
        <f t="shared" si="4"/>
        <v>1.388888888888884E-3</v>
      </c>
      <c r="G228" s="6">
        <v>2422.4</v>
      </c>
      <c r="H228" s="6">
        <v>122</v>
      </c>
      <c r="I228" s="7" t="s">
        <v>148</v>
      </c>
      <c r="J228" s="6" t="s">
        <v>274</v>
      </c>
      <c r="K228" s="6" t="s">
        <v>275</v>
      </c>
      <c r="L228" s="6" t="s">
        <v>44</v>
      </c>
      <c r="M228" s="8">
        <v>0.2986111111111111</v>
      </c>
      <c r="N228" s="8">
        <v>0.30555555555555552</v>
      </c>
      <c r="O228" s="6" t="s">
        <v>19</v>
      </c>
      <c r="P228" s="9"/>
    </row>
    <row r="229" spans="1:16" ht="20" customHeight="1" x14ac:dyDescent="0.25">
      <c r="A229" s="64"/>
      <c r="B229" s="79"/>
      <c r="C229" s="79"/>
      <c r="D229" s="10">
        <v>0.99722222222222223</v>
      </c>
      <c r="E229" s="10">
        <v>0.99861111111111101</v>
      </c>
      <c r="F229" s="14">
        <f t="shared" si="4"/>
        <v>1.3888888888887729E-3</v>
      </c>
      <c r="G229" s="6">
        <v>2433.3000000000002</v>
      </c>
      <c r="H229" s="6">
        <v>135</v>
      </c>
      <c r="I229" s="6" t="s">
        <v>148</v>
      </c>
      <c r="J229" s="6" t="s">
        <v>316</v>
      </c>
      <c r="K229" s="6" t="s">
        <v>303</v>
      </c>
      <c r="L229" s="6" t="s">
        <v>44</v>
      </c>
      <c r="M229" s="8">
        <v>0.95833333333333337</v>
      </c>
      <c r="N229" s="8">
        <v>1.0208333333333333</v>
      </c>
      <c r="O229" s="6" t="s">
        <v>19</v>
      </c>
      <c r="P229" s="9"/>
    </row>
    <row r="230" spans="1:16" ht="20" customHeight="1" x14ac:dyDescent="0.25">
      <c r="A230" s="64">
        <v>112</v>
      </c>
      <c r="B230" s="80" t="s">
        <v>154</v>
      </c>
      <c r="C230" s="80" t="s">
        <v>164</v>
      </c>
      <c r="D230" s="10">
        <v>0.50277777777777777</v>
      </c>
      <c r="E230" s="10">
        <v>0.50416666666666665</v>
      </c>
      <c r="F230" s="14">
        <f t="shared" si="4"/>
        <v>1.388888888888884E-3</v>
      </c>
      <c r="G230" s="6">
        <v>2598.3000000000002</v>
      </c>
      <c r="H230" s="6">
        <v>127</v>
      </c>
      <c r="I230" s="7" t="s">
        <v>148</v>
      </c>
      <c r="J230" s="6" t="s">
        <v>274</v>
      </c>
      <c r="K230" s="6" t="s">
        <v>275</v>
      </c>
      <c r="L230" s="6" t="s">
        <v>44</v>
      </c>
      <c r="M230" s="8">
        <v>0.2986111111111111</v>
      </c>
      <c r="N230" s="8">
        <v>0.30555555555555552</v>
      </c>
      <c r="O230" s="6" t="s">
        <v>19</v>
      </c>
      <c r="P230" s="9"/>
    </row>
    <row r="231" spans="1:16" ht="20" customHeight="1" x14ac:dyDescent="0.25">
      <c r="A231" s="64"/>
      <c r="B231" s="81"/>
      <c r="C231" s="81"/>
      <c r="D231" s="10">
        <v>0.96111111111111114</v>
      </c>
      <c r="E231" s="10">
        <v>0.96250000000000002</v>
      </c>
      <c r="F231" s="14">
        <f t="shared" si="4"/>
        <v>1.388888888888884E-3</v>
      </c>
      <c r="G231" s="6">
        <v>2608.4</v>
      </c>
      <c r="H231" s="6">
        <v>117</v>
      </c>
      <c r="I231" s="6" t="s">
        <v>147</v>
      </c>
      <c r="J231" s="6" t="s">
        <v>314</v>
      </c>
      <c r="K231" s="6" t="s">
        <v>303</v>
      </c>
      <c r="L231" s="6" t="s">
        <v>44</v>
      </c>
      <c r="M231" s="8">
        <v>0.90625</v>
      </c>
      <c r="N231" s="8">
        <v>0.98611111111111116</v>
      </c>
      <c r="O231" s="6" t="s">
        <v>19</v>
      </c>
      <c r="P231" s="9"/>
    </row>
    <row r="232" spans="1:16" ht="20" customHeight="1" x14ac:dyDescent="0.25">
      <c r="A232" s="64">
        <v>113</v>
      </c>
      <c r="B232" s="80" t="s">
        <v>154</v>
      </c>
      <c r="C232" s="80" t="s">
        <v>165</v>
      </c>
      <c r="D232" s="10">
        <v>0.78472222222222221</v>
      </c>
      <c r="E232" s="10">
        <v>0.78611111111111109</v>
      </c>
      <c r="F232" s="14">
        <f t="shared" si="4"/>
        <v>1.388888888888884E-3</v>
      </c>
      <c r="G232" s="6">
        <v>2523.3000000000002</v>
      </c>
      <c r="H232" s="6">
        <v>152</v>
      </c>
      <c r="I232" s="7" t="s">
        <v>148</v>
      </c>
      <c r="J232" s="6" t="s">
        <v>274</v>
      </c>
      <c r="K232" s="6" t="s">
        <v>275</v>
      </c>
      <c r="L232" s="6" t="s">
        <v>272</v>
      </c>
      <c r="M232" s="8">
        <v>0.70833333333333337</v>
      </c>
      <c r="N232" s="8">
        <v>0.80555555555555547</v>
      </c>
      <c r="O232" s="6" t="s">
        <v>19</v>
      </c>
      <c r="P232" s="9"/>
    </row>
    <row r="233" spans="1:16" ht="20" customHeight="1" x14ac:dyDescent="0.25">
      <c r="A233" s="64"/>
      <c r="B233" s="81"/>
      <c r="C233" s="81"/>
      <c r="D233" s="10">
        <v>0.2673611111111111</v>
      </c>
      <c r="E233" s="10">
        <v>0.26805555555555555</v>
      </c>
      <c r="F233" s="14">
        <f t="shared" si="4"/>
        <v>6.9444444444444198E-4</v>
      </c>
      <c r="G233" s="6">
        <v>2533.1999999999998</v>
      </c>
      <c r="H233" s="6">
        <v>94</v>
      </c>
      <c r="I233" s="6" t="s">
        <v>148</v>
      </c>
      <c r="J233" s="6" t="s">
        <v>316</v>
      </c>
      <c r="K233" s="6" t="s">
        <v>303</v>
      </c>
      <c r="L233" s="6" t="s">
        <v>272</v>
      </c>
      <c r="M233" s="8">
        <v>0.24305555555555555</v>
      </c>
      <c r="N233" s="8">
        <v>0.2986111111111111</v>
      </c>
      <c r="O233" s="6" t="s">
        <v>19</v>
      </c>
      <c r="P233" s="9"/>
    </row>
    <row r="234" spans="1:16" ht="20" customHeight="1" x14ac:dyDescent="0.25">
      <c r="A234" s="64">
        <v>114</v>
      </c>
      <c r="B234" s="80" t="s">
        <v>154</v>
      </c>
      <c r="C234" s="80" t="s">
        <v>166</v>
      </c>
      <c r="D234" s="10">
        <v>0.73333333333333339</v>
      </c>
      <c r="E234" s="10">
        <v>0.73541666666666661</v>
      </c>
      <c r="F234" s="14">
        <f t="shared" si="4"/>
        <v>2.0833333333332149E-3</v>
      </c>
      <c r="G234" s="6">
        <v>2437.5</v>
      </c>
      <c r="H234" s="6">
        <v>110</v>
      </c>
      <c r="I234" s="7" t="s">
        <v>296</v>
      </c>
      <c r="J234" s="6" t="s">
        <v>297</v>
      </c>
      <c r="K234" s="6" t="s">
        <v>275</v>
      </c>
      <c r="L234" s="6" t="s">
        <v>272</v>
      </c>
      <c r="M234" s="8">
        <v>0.72916666666666663</v>
      </c>
      <c r="N234" s="8">
        <v>0.73611111111111116</v>
      </c>
      <c r="O234" s="6" t="s">
        <v>19</v>
      </c>
      <c r="P234" s="9"/>
    </row>
    <row r="235" spans="1:16" ht="20" customHeight="1" x14ac:dyDescent="0.25">
      <c r="A235" s="64"/>
      <c r="B235" s="82"/>
      <c r="C235" s="82"/>
      <c r="D235" s="10">
        <v>0.28472222222222221</v>
      </c>
      <c r="E235" s="10">
        <v>0.28680555555555554</v>
      </c>
      <c r="F235" s="14">
        <f t="shared" ref="F235:F236" si="5">E235-D235</f>
        <v>2.0833333333333259E-3</v>
      </c>
      <c r="G235" s="6">
        <v>2448.8000000000002</v>
      </c>
      <c r="H235" s="6">
        <v>110</v>
      </c>
      <c r="I235" s="7" t="s">
        <v>296</v>
      </c>
      <c r="J235" s="6" t="s">
        <v>325</v>
      </c>
      <c r="K235" s="6" t="s">
        <v>303</v>
      </c>
      <c r="L235" s="6" t="s">
        <v>272</v>
      </c>
      <c r="M235" s="8">
        <v>0.27083333333333331</v>
      </c>
      <c r="N235" s="8">
        <v>0.29166666666666669</v>
      </c>
      <c r="O235" s="6" t="s">
        <v>19</v>
      </c>
      <c r="P235" s="9"/>
    </row>
    <row r="236" spans="1:16" ht="20" customHeight="1" x14ac:dyDescent="0.25">
      <c r="A236" s="64">
        <v>115</v>
      </c>
      <c r="B236" s="80" t="s">
        <v>154</v>
      </c>
      <c r="C236" s="80" t="s">
        <v>167</v>
      </c>
      <c r="D236" s="10">
        <v>0.30138888888888887</v>
      </c>
      <c r="E236" s="10">
        <v>0.30277777777777776</v>
      </c>
      <c r="F236" s="14">
        <f t="shared" si="5"/>
        <v>1.388888888888884E-3</v>
      </c>
      <c r="G236" s="6">
        <v>1688.7</v>
      </c>
      <c r="H236" s="6">
        <v>196</v>
      </c>
      <c r="I236" s="7" t="s">
        <v>148</v>
      </c>
      <c r="J236" s="6" t="s">
        <v>274</v>
      </c>
      <c r="K236" s="6" t="s">
        <v>275</v>
      </c>
      <c r="L236" s="6" t="s">
        <v>272</v>
      </c>
      <c r="M236" s="8">
        <v>0.2986111111111111</v>
      </c>
      <c r="N236" s="8">
        <v>0.30555555555555552</v>
      </c>
      <c r="O236" s="6" t="s">
        <v>19</v>
      </c>
      <c r="P236" s="9"/>
    </row>
    <row r="237" spans="1:16" ht="20" customHeight="1" x14ac:dyDescent="0.25">
      <c r="A237" s="64"/>
      <c r="B237" s="82"/>
      <c r="C237" s="82"/>
      <c r="D237" s="10">
        <v>0.27638888888888885</v>
      </c>
      <c r="E237" s="10">
        <v>0.27708333333333335</v>
      </c>
      <c r="F237" s="14">
        <f t="shared" ref="F237:F304" si="6">E237-D237</f>
        <v>6.9444444444449749E-4</v>
      </c>
      <c r="G237" s="6">
        <v>1709.6</v>
      </c>
      <c r="H237" s="6">
        <v>197</v>
      </c>
      <c r="I237" s="7" t="s">
        <v>296</v>
      </c>
      <c r="J237" s="6" t="s">
        <v>325</v>
      </c>
      <c r="K237" s="6" t="s">
        <v>303</v>
      </c>
      <c r="L237" s="6" t="s">
        <v>272</v>
      </c>
      <c r="M237" s="8">
        <v>0.27083333333333331</v>
      </c>
      <c r="N237" s="8">
        <v>0.29166666666666669</v>
      </c>
      <c r="O237" s="6" t="s">
        <v>19</v>
      </c>
      <c r="P237" s="9"/>
    </row>
    <row r="238" spans="1:16" ht="20" customHeight="1" x14ac:dyDescent="0.25">
      <c r="A238" s="64">
        <v>116</v>
      </c>
      <c r="B238" s="80" t="s">
        <v>154</v>
      </c>
      <c r="C238" s="80" t="s">
        <v>322</v>
      </c>
      <c r="D238" s="10">
        <v>0.41666666666666669</v>
      </c>
      <c r="E238" s="10">
        <v>0.41875000000000001</v>
      </c>
      <c r="F238" s="14">
        <f t="shared" si="6"/>
        <v>2.0833333333333259E-3</v>
      </c>
      <c r="G238" s="6">
        <v>9429.7000000000007</v>
      </c>
      <c r="H238" s="6">
        <v>260</v>
      </c>
      <c r="I238" s="7" t="s">
        <v>296</v>
      </c>
      <c r="J238" s="6" t="s">
        <v>297</v>
      </c>
      <c r="K238" s="6" t="s">
        <v>275</v>
      </c>
      <c r="L238" s="6" t="s">
        <v>298</v>
      </c>
      <c r="M238" s="8">
        <v>0.41666666666666669</v>
      </c>
      <c r="N238" s="8">
        <v>0.4236111111111111</v>
      </c>
      <c r="O238" s="6" t="s">
        <v>19</v>
      </c>
      <c r="P238" s="9"/>
    </row>
    <row r="239" spans="1:16" ht="20" customHeight="1" x14ac:dyDescent="0.25">
      <c r="A239" s="64"/>
      <c r="B239" s="82"/>
      <c r="C239" s="82"/>
      <c r="D239" s="10"/>
      <c r="E239" s="10"/>
      <c r="F239" s="14">
        <f t="shared" si="6"/>
        <v>0</v>
      </c>
      <c r="G239" s="6"/>
      <c r="H239" s="6"/>
      <c r="I239" s="7"/>
      <c r="J239" s="6"/>
      <c r="K239" s="6"/>
      <c r="L239" s="6"/>
      <c r="M239" s="8"/>
      <c r="N239" s="8"/>
      <c r="O239" s="6" t="s">
        <v>23</v>
      </c>
      <c r="P239" s="9"/>
    </row>
    <row r="240" spans="1:16" ht="20" customHeight="1" x14ac:dyDescent="0.25">
      <c r="A240" s="64">
        <v>117</v>
      </c>
      <c r="B240" s="79" t="s">
        <v>154</v>
      </c>
      <c r="C240" s="79" t="s">
        <v>168</v>
      </c>
      <c r="D240" s="10">
        <v>0.77013888888888893</v>
      </c>
      <c r="E240" s="10">
        <v>0.7715277777777777</v>
      </c>
      <c r="F240" s="14">
        <f t="shared" si="6"/>
        <v>1.3888888888887729E-3</v>
      </c>
      <c r="G240" s="6">
        <v>4075.6</v>
      </c>
      <c r="H240" s="6">
        <v>303</v>
      </c>
      <c r="I240" s="7" t="s">
        <v>148</v>
      </c>
      <c r="J240" s="6" t="s">
        <v>274</v>
      </c>
      <c r="K240" s="6" t="s">
        <v>275</v>
      </c>
      <c r="L240" s="6" t="s">
        <v>272</v>
      </c>
      <c r="M240" s="8">
        <v>0.70833333333333337</v>
      </c>
      <c r="N240" s="8">
        <v>0.80555555555555547</v>
      </c>
      <c r="O240" s="6" t="s">
        <v>19</v>
      </c>
      <c r="P240" s="9"/>
    </row>
    <row r="241" spans="1:16" ht="20" customHeight="1" x14ac:dyDescent="0.25">
      <c r="A241" s="64"/>
      <c r="B241" s="79"/>
      <c r="C241" s="79"/>
      <c r="D241" s="10">
        <v>0.29375000000000001</v>
      </c>
      <c r="E241" s="10">
        <v>0.2951388888888889</v>
      </c>
      <c r="F241" s="14">
        <f t="shared" si="6"/>
        <v>1.388888888888884E-3</v>
      </c>
      <c r="G241" s="6">
        <v>4086.6</v>
      </c>
      <c r="H241" s="6">
        <v>200</v>
      </c>
      <c r="I241" s="6" t="s">
        <v>148</v>
      </c>
      <c r="J241" s="6" t="s">
        <v>316</v>
      </c>
      <c r="K241" s="6" t="s">
        <v>303</v>
      </c>
      <c r="L241" s="6" t="s">
        <v>272</v>
      </c>
      <c r="M241" s="8">
        <v>0.24305555555555555</v>
      </c>
      <c r="N241" s="8">
        <v>0.2986111111111111</v>
      </c>
      <c r="O241" s="6" t="s">
        <v>19</v>
      </c>
      <c r="P241" s="9"/>
    </row>
    <row r="242" spans="1:16" ht="20" customHeight="1" x14ac:dyDescent="0.25">
      <c r="A242" s="64">
        <v>118</v>
      </c>
      <c r="B242" s="79" t="s">
        <v>154</v>
      </c>
      <c r="C242" s="79" t="s">
        <v>169</v>
      </c>
      <c r="D242" s="10">
        <v>0.74930555555555556</v>
      </c>
      <c r="E242" s="10">
        <v>0.75069444444444444</v>
      </c>
      <c r="F242" s="14">
        <f t="shared" si="6"/>
        <v>1.388888888888884E-3</v>
      </c>
      <c r="G242" s="6">
        <v>4349.8999999999996</v>
      </c>
      <c r="H242" s="6">
        <v>188</v>
      </c>
      <c r="I242" s="7" t="s">
        <v>148</v>
      </c>
      <c r="J242" s="6" t="s">
        <v>274</v>
      </c>
      <c r="K242" s="6" t="s">
        <v>275</v>
      </c>
      <c r="L242" s="6" t="s">
        <v>272</v>
      </c>
      <c r="M242" s="8">
        <v>0.70833333333333337</v>
      </c>
      <c r="N242" s="8">
        <v>0.80555555555555547</v>
      </c>
      <c r="O242" s="6" t="s">
        <v>19</v>
      </c>
      <c r="P242" s="9"/>
    </row>
    <row r="243" spans="1:16" ht="20" customHeight="1" x14ac:dyDescent="0.25">
      <c r="A243" s="64"/>
      <c r="B243" s="79"/>
      <c r="C243" s="79"/>
      <c r="D243" s="10">
        <v>0.25069444444444444</v>
      </c>
      <c r="E243" s="10">
        <v>0.25208333333333333</v>
      </c>
      <c r="F243" s="14">
        <f t="shared" si="6"/>
        <v>1.388888888888884E-3</v>
      </c>
      <c r="G243" s="6">
        <v>4360.6000000000004</v>
      </c>
      <c r="H243" s="6">
        <v>195</v>
      </c>
      <c r="I243" s="6" t="s">
        <v>148</v>
      </c>
      <c r="J243" s="6" t="s">
        <v>316</v>
      </c>
      <c r="K243" s="6" t="s">
        <v>303</v>
      </c>
      <c r="L243" s="6" t="s">
        <v>272</v>
      </c>
      <c r="M243" s="8">
        <v>0.24305555555555555</v>
      </c>
      <c r="N243" s="8">
        <v>0.2986111111111111</v>
      </c>
      <c r="O243" s="6" t="s">
        <v>19</v>
      </c>
      <c r="P243" s="9"/>
    </row>
    <row r="244" spans="1:16" ht="20" customHeight="1" x14ac:dyDescent="0.25">
      <c r="A244" s="64">
        <v>119</v>
      </c>
      <c r="B244" s="79" t="s">
        <v>154</v>
      </c>
      <c r="C244" s="79" t="s">
        <v>256</v>
      </c>
      <c r="D244" s="10">
        <v>0.73541666666666661</v>
      </c>
      <c r="E244" s="10">
        <v>0.7368055555555556</v>
      </c>
      <c r="F244" s="14">
        <f t="shared" si="6"/>
        <v>1.388888888888995E-3</v>
      </c>
      <c r="G244" s="6">
        <v>240.1</v>
      </c>
      <c r="H244" s="6">
        <v>250</v>
      </c>
      <c r="I244" s="7" t="s">
        <v>147</v>
      </c>
      <c r="J244" s="6" t="s">
        <v>324</v>
      </c>
      <c r="K244" s="6" t="s">
        <v>275</v>
      </c>
      <c r="L244" s="6" t="s">
        <v>298</v>
      </c>
      <c r="M244" s="8">
        <v>0.71527777777777779</v>
      </c>
      <c r="N244" s="8">
        <v>0.75</v>
      </c>
      <c r="O244" s="6" t="s">
        <v>19</v>
      </c>
      <c r="P244" s="9"/>
    </row>
    <row r="245" spans="1:16" ht="20" customHeight="1" x14ac:dyDescent="0.25">
      <c r="A245" s="64"/>
      <c r="B245" s="79"/>
      <c r="C245" s="79"/>
      <c r="D245" s="10">
        <v>0.28680555555555554</v>
      </c>
      <c r="E245" s="10">
        <v>0.28819444444444448</v>
      </c>
      <c r="F245" s="14">
        <f t="shared" si="6"/>
        <v>1.3888888888889395E-3</v>
      </c>
      <c r="G245" s="6">
        <v>250.9</v>
      </c>
      <c r="H245" s="6">
        <v>273</v>
      </c>
      <c r="I245" s="6" t="s">
        <v>147</v>
      </c>
      <c r="J245" s="6" t="s">
        <v>314</v>
      </c>
      <c r="K245" s="6" t="s">
        <v>303</v>
      </c>
      <c r="L245" s="6" t="s">
        <v>298</v>
      </c>
      <c r="M245" s="8">
        <v>0.27777777777777779</v>
      </c>
      <c r="N245" s="8">
        <v>0.2986111111111111</v>
      </c>
      <c r="O245" s="6" t="s">
        <v>19</v>
      </c>
      <c r="P245" s="9"/>
    </row>
    <row r="246" spans="1:16" ht="20" customHeight="1" x14ac:dyDescent="0.25">
      <c r="A246" s="64">
        <v>120</v>
      </c>
      <c r="B246" s="79" t="s">
        <v>154</v>
      </c>
      <c r="C246" s="79" t="s">
        <v>170</v>
      </c>
      <c r="D246" s="10">
        <v>0.68819444444444444</v>
      </c>
      <c r="E246" s="10">
        <v>0.68958333333333333</v>
      </c>
      <c r="F246" s="14">
        <f t="shared" si="6"/>
        <v>1.388888888888884E-3</v>
      </c>
      <c r="G246" s="6">
        <v>3890.2</v>
      </c>
      <c r="H246" s="6">
        <v>300</v>
      </c>
      <c r="I246" s="7" t="s">
        <v>147</v>
      </c>
      <c r="J246" s="6" t="s">
        <v>324</v>
      </c>
      <c r="K246" s="6" t="s">
        <v>275</v>
      </c>
      <c r="L246" s="6" t="s">
        <v>284</v>
      </c>
      <c r="M246" s="8">
        <v>0.6875</v>
      </c>
      <c r="N246" s="8">
        <v>0.69097222222222221</v>
      </c>
      <c r="O246" s="6" t="s">
        <v>19</v>
      </c>
      <c r="P246" s="9"/>
    </row>
    <row r="247" spans="1:16" ht="20" customHeight="1" x14ac:dyDescent="0.25">
      <c r="A247" s="64"/>
      <c r="B247" s="79"/>
      <c r="C247" s="79"/>
      <c r="D247" s="10">
        <v>0.23958333333333334</v>
      </c>
      <c r="E247" s="10">
        <v>0.24166666666666667</v>
      </c>
      <c r="F247" s="14">
        <f t="shared" si="6"/>
        <v>2.0833333333333259E-3</v>
      </c>
      <c r="G247" s="6">
        <v>3900.2</v>
      </c>
      <c r="H247" s="6">
        <v>383</v>
      </c>
      <c r="I247" s="6" t="s">
        <v>147</v>
      </c>
      <c r="J247" s="6" t="s">
        <v>314</v>
      </c>
      <c r="K247" s="6" t="s">
        <v>303</v>
      </c>
      <c r="L247" s="6" t="s">
        <v>284</v>
      </c>
      <c r="M247" s="8">
        <v>0.23958333333333334</v>
      </c>
      <c r="N247" s="8">
        <v>0.25694444444444448</v>
      </c>
      <c r="O247" s="6" t="s">
        <v>19</v>
      </c>
      <c r="P247" s="9"/>
    </row>
    <row r="248" spans="1:16" ht="20" customHeight="1" x14ac:dyDescent="0.25">
      <c r="A248" s="64">
        <v>121</v>
      </c>
      <c r="B248" s="80" t="s">
        <v>154</v>
      </c>
      <c r="C248" s="80" t="s">
        <v>171</v>
      </c>
      <c r="D248" s="10">
        <v>0.78263888888888899</v>
      </c>
      <c r="E248" s="10">
        <v>0.78402777777777777</v>
      </c>
      <c r="F248" s="14">
        <f t="shared" si="6"/>
        <v>1.3888888888887729E-3</v>
      </c>
      <c r="G248" s="6">
        <v>3735.7</v>
      </c>
      <c r="H248" s="6">
        <v>343</v>
      </c>
      <c r="I248" s="7" t="s">
        <v>148</v>
      </c>
      <c r="J248" s="6" t="s">
        <v>274</v>
      </c>
      <c r="K248" s="6" t="s">
        <v>275</v>
      </c>
      <c r="L248" s="6" t="s">
        <v>272</v>
      </c>
      <c r="M248" s="8">
        <v>0.70833333333333337</v>
      </c>
      <c r="N248" s="8">
        <v>0.80555555555555547</v>
      </c>
      <c r="O248" s="6" t="s">
        <v>19</v>
      </c>
      <c r="P248" s="9"/>
    </row>
    <row r="249" spans="1:16" ht="20" customHeight="1" x14ac:dyDescent="0.25">
      <c r="A249" s="64"/>
      <c r="B249" s="81"/>
      <c r="C249" s="81"/>
      <c r="D249" s="10">
        <v>0.27361111111111108</v>
      </c>
      <c r="E249" s="10">
        <v>0.27499999999999997</v>
      </c>
      <c r="F249" s="14">
        <f t="shared" si="6"/>
        <v>1.388888888888884E-3</v>
      </c>
      <c r="G249" s="6">
        <v>3746.2</v>
      </c>
      <c r="H249" s="6">
        <v>246</v>
      </c>
      <c r="I249" s="6" t="s">
        <v>148</v>
      </c>
      <c r="J249" s="6" t="s">
        <v>316</v>
      </c>
      <c r="K249" s="6" t="s">
        <v>303</v>
      </c>
      <c r="L249" s="6" t="s">
        <v>272</v>
      </c>
      <c r="M249" s="8">
        <v>0.24305555555555555</v>
      </c>
      <c r="N249" s="8">
        <v>0.2986111111111111</v>
      </c>
      <c r="O249" s="6" t="s">
        <v>19</v>
      </c>
      <c r="P249" s="9"/>
    </row>
    <row r="250" spans="1:16" ht="20" customHeight="1" x14ac:dyDescent="0.25">
      <c r="A250" s="64">
        <v>122</v>
      </c>
      <c r="B250" s="79" t="s">
        <v>154</v>
      </c>
      <c r="C250" s="79" t="s">
        <v>172</v>
      </c>
      <c r="D250" s="10">
        <v>0.51180555555555551</v>
      </c>
      <c r="E250" s="10">
        <v>0.51388888888888895</v>
      </c>
      <c r="F250" s="14">
        <f t="shared" si="6"/>
        <v>2.083333333333437E-3</v>
      </c>
      <c r="G250" s="6">
        <v>3116.6</v>
      </c>
      <c r="H250" s="6">
        <v>336</v>
      </c>
      <c r="I250" s="7" t="s">
        <v>147</v>
      </c>
      <c r="J250" s="6" t="s">
        <v>324</v>
      </c>
      <c r="K250" s="6" t="s">
        <v>275</v>
      </c>
      <c r="L250" s="6" t="s">
        <v>280</v>
      </c>
      <c r="M250" s="8">
        <v>0.47916666666666669</v>
      </c>
      <c r="N250" s="8">
        <v>0.52083333333333337</v>
      </c>
      <c r="O250" s="6" t="s">
        <v>19</v>
      </c>
      <c r="P250" s="9"/>
    </row>
    <row r="251" spans="1:16" ht="20" customHeight="1" x14ac:dyDescent="0.25">
      <c r="A251" s="64"/>
      <c r="B251" s="79"/>
      <c r="C251" s="79"/>
      <c r="D251" s="10">
        <v>0.9916666666666667</v>
      </c>
      <c r="E251" s="10">
        <v>0.99375000000000002</v>
      </c>
      <c r="F251" s="14">
        <f t="shared" si="6"/>
        <v>2.0833333333333259E-3</v>
      </c>
      <c r="G251" s="6">
        <v>2137.1</v>
      </c>
      <c r="H251" s="6">
        <v>327</v>
      </c>
      <c r="I251" s="6" t="s">
        <v>147</v>
      </c>
      <c r="J251" s="6" t="s">
        <v>314</v>
      </c>
      <c r="K251" s="6" t="s">
        <v>303</v>
      </c>
      <c r="L251" s="6" t="s">
        <v>280</v>
      </c>
      <c r="M251" s="8">
        <v>0.98611111111111116</v>
      </c>
      <c r="N251" s="8">
        <v>1.0104166666666667</v>
      </c>
      <c r="O251" s="6" t="s">
        <v>19</v>
      </c>
      <c r="P251" s="9"/>
    </row>
    <row r="252" spans="1:16" ht="20" customHeight="1" x14ac:dyDescent="0.25">
      <c r="A252" s="64">
        <v>123</v>
      </c>
      <c r="B252" s="79" t="s">
        <v>154</v>
      </c>
      <c r="C252" s="79" t="s">
        <v>173</v>
      </c>
      <c r="D252" s="10">
        <v>0.52638888888888891</v>
      </c>
      <c r="E252" s="10">
        <v>0.52777777777777779</v>
      </c>
      <c r="F252" s="14">
        <f t="shared" si="6"/>
        <v>1.388888888888884E-3</v>
      </c>
      <c r="G252" s="6">
        <v>3543.5</v>
      </c>
      <c r="H252" s="6">
        <v>220</v>
      </c>
      <c r="I252" s="7" t="s">
        <v>148</v>
      </c>
      <c r="J252" s="6" t="s">
        <v>274</v>
      </c>
      <c r="K252" s="6" t="s">
        <v>275</v>
      </c>
      <c r="L252" s="6" t="s">
        <v>44</v>
      </c>
      <c r="M252" s="8">
        <v>0.2986111111111111</v>
      </c>
      <c r="N252" s="8">
        <v>0.30555555555555552</v>
      </c>
      <c r="O252" s="6" t="s">
        <v>19</v>
      </c>
      <c r="P252" s="9"/>
    </row>
    <row r="253" spans="1:16" ht="20" customHeight="1" x14ac:dyDescent="0.25">
      <c r="A253" s="64"/>
      <c r="B253" s="79"/>
      <c r="C253" s="79"/>
      <c r="D253" s="10">
        <v>0.96666666666666667</v>
      </c>
      <c r="E253" s="10">
        <v>0.96875</v>
      </c>
      <c r="F253" s="14">
        <f t="shared" si="6"/>
        <v>2.0833333333333259E-3</v>
      </c>
      <c r="G253" s="6">
        <v>3553.3</v>
      </c>
      <c r="H253" s="6">
        <v>267</v>
      </c>
      <c r="I253" s="6" t="s">
        <v>148</v>
      </c>
      <c r="J253" s="6" t="s">
        <v>316</v>
      </c>
      <c r="K253" s="6" t="s">
        <v>303</v>
      </c>
      <c r="L253" s="6" t="s">
        <v>44</v>
      </c>
      <c r="M253" s="8">
        <v>0.95833333333333337</v>
      </c>
      <c r="N253" s="8">
        <v>1.0208333333333333</v>
      </c>
      <c r="O253" s="6" t="s">
        <v>19</v>
      </c>
      <c r="P253" s="9"/>
    </row>
    <row r="254" spans="1:16" ht="20" customHeight="1" x14ac:dyDescent="0.25">
      <c r="A254" s="64">
        <v>124</v>
      </c>
      <c r="B254" s="79" t="s">
        <v>154</v>
      </c>
      <c r="C254" s="79" t="s">
        <v>174</v>
      </c>
      <c r="D254" s="10">
        <v>0.4993055555555555</v>
      </c>
      <c r="E254" s="10">
        <v>0.50138888888888888</v>
      </c>
      <c r="F254" s="14">
        <f t="shared" si="6"/>
        <v>2.0833333333333814E-3</v>
      </c>
      <c r="G254" s="6">
        <v>3992.1</v>
      </c>
      <c r="H254" s="6">
        <v>314</v>
      </c>
      <c r="I254" s="7" t="s">
        <v>148</v>
      </c>
      <c r="J254" s="6" t="s">
        <v>274</v>
      </c>
      <c r="K254" s="6" t="s">
        <v>275</v>
      </c>
      <c r="L254" s="6" t="s">
        <v>44</v>
      </c>
      <c r="M254" s="8">
        <v>0.2986111111111111</v>
      </c>
      <c r="N254" s="8">
        <v>0.30555555555555552</v>
      </c>
      <c r="O254" s="6" t="s">
        <v>19</v>
      </c>
      <c r="P254" s="9"/>
    </row>
    <row r="255" spans="1:16" ht="20" customHeight="1" x14ac:dyDescent="0.25">
      <c r="A255" s="64"/>
      <c r="B255" s="79"/>
      <c r="C255" s="79"/>
      <c r="D255" s="10">
        <v>1.0048611111111112</v>
      </c>
      <c r="E255" s="10">
        <v>1.0069444444444444</v>
      </c>
      <c r="F255" s="14">
        <f t="shared" si="6"/>
        <v>2.0833333333332149E-3</v>
      </c>
      <c r="G255" s="6">
        <v>4002.8</v>
      </c>
      <c r="H255" s="6">
        <v>256</v>
      </c>
      <c r="I255" s="6" t="s">
        <v>148</v>
      </c>
      <c r="J255" s="6" t="s">
        <v>316</v>
      </c>
      <c r="K255" s="6" t="s">
        <v>303</v>
      </c>
      <c r="L255" s="6" t="s">
        <v>44</v>
      </c>
      <c r="M255" s="8">
        <v>0.95833333333333337</v>
      </c>
      <c r="N255" s="8">
        <v>1.0208333333333333</v>
      </c>
      <c r="O255" s="6" t="s">
        <v>19</v>
      </c>
      <c r="P255" s="9"/>
    </row>
    <row r="256" spans="1:16" ht="20" customHeight="1" x14ac:dyDescent="0.25">
      <c r="A256" s="64">
        <v>125</v>
      </c>
      <c r="B256" s="80" t="s">
        <v>154</v>
      </c>
      <c r="C256" s="80" t="s">
        <v>175</v>
      </c>
      <c r="D256" s="10">
        <v>0.49513888888888885</v>
      </c>
      <c r="E256" s="10">
        <v>0.49652777777777773</v>
      </c>
      <c r="F256" s="14">
        <f t="shared" si="6"/>
        <v>1.388888888888884E-3</v>
      </c>
      <c r="G256" s="6">
        <v>3447.7</v>
      </c>
      <c r="H256" s="6">
        <v>337</v>
      </c>
      <c r="I256" s="7" t="s">
        <v>148</v>
      </c>
      <c r="J256" s="6" t="s">
        <v>274</v>
      </c>
      <c r="K256" s="6" t="s">
        <v>275</v>
      </c>
      <c r="L256" s="6" t="s">
        <v>44</v>
      </c>
      <c r="M256" s="8">
        <v>0.2986111111111111</v>
      </c>
      <c r="N256" s="8">
        <v>0.30555555555555552</v>
      </c>
      <c r="O256" s="6" t="s">
        <v>19</v>
      </c>
      <c r="P256" s="9"/>
    </row>
    <row r="257" spans="1:16" ht="20" customHeight="1" x14ac:dyDescent="0.25">
      <c r="A257" s="64"/>
      <c r="B257" s="81"/>
      <c r="C257" s="81"/>
      <c r="D257" s="10">
        <v>0.98125000000000007</v>
      </c>
      <c r="E257" s="10">
        <v>0.98263888888888884</v>
      </c>
      <c r="F257" s="14">
        <f t="shared" si="6"/>
        <v>1.3888888888887729E-3</v>
      </c>
      <c r="G257" s="6">
        <v>3458</v>
      </c>
      <c r="H257" s="6">
        <v>251</v>
      </c>
      <c r="I257" s="6" t="s">
        <v>147</v>
      </c>
      <c r="J257" s="6" t="s">
        <v>314</v>
      </c>
      <c r="K257" s="6" t="s">
        <v>303</v>
      </c>
      <c r="L257" s="6" t="s">
        <v>44</v>
      </c>
      <c r="M257" s="8">
        <v>0.90625</v>
      </c>
      <c r="N257" s="8">
        <v>0.98611111111111116</v>
      </c>
      <c r="O257" s="6" t="s">
        <v>19</v>
      </c>
      <c r="P257" s="9"/>
    </row>
    <row r="258" spans="1:16" ht="20" customHeight="1" x14ac:dyDescent="0.25">
      <c r="A258" s="64">
        <v>126</v>
      </c>
      <c r="B258" s="79" t="s">
        <v>154</v>
      </c>
      <c r="C258" s="79" t="s">
        <v>176</v>
      </c>
      <c r="D258" s="10">
        <v>0.50347222222222221</v>
      </c>
      <c r="E258" s="10">
        <v>0.50486111111111109</v>
      </c>
      <c r="F258" s="14">
        <f t="shared" si="6"/>
        <v>1.388888888888884E-3</v>
      </c>
      <c r="G258" s="6">
        <v>3566.2</v>
      </c>
      <c r="H258" s="6">
        <v>290</v>
      </c>
      <c r="I258" s="7" t="s">
        <v>147</v>
      </c>
      <c r="J258" s="6" t="s">
        <v>324</v>
      </c>
      <c r="K258" s="6" t="s">
        <v>275</v>
      </c>
      <c r="L258" s="6" t="s">
        <v>280</v>
      </c>
      <c r="M258" s="8">
        <v>0.47916666666666669</v>
      </c>
      <c r="N258" s="8">
        <v>0.52083333333333337</v>
      </c>
      <c r="O258" s="6" t="s">
        <v>19</v>
      </c>
      <c r="P258" s="9"/>
    </row>
    <row r="259" spans="1:16" ht="20" customHeight="1" x14ac:dyDescent="0.25">
      <c r="A259" s="64"/>
      <c r="B259" s="79"/>
      <c r="C259" s="79"/>
      <c r="D259" s="10">
        <v>0.95833333333333337</v>
      </c>
      <c r="E259" s="10">
        <v>0.96111111111111114</v>
      </c>
      <c r="F259" s="14">
        <f t="shared" si="6"/>
        <v>2.7777777777777679E-3</v>
      </c>
      <c r="G259" s="6">
        <v>3576.1</v>
      </c>
      <c r="H259" s="6">
        <v>298</v>
      </c>
      <c r="I259" s="7" t="s">
        <v>296</v>
      </c>
      <c r="J259" s="6" t="s">
        <v>325</v>
      </c>
      <c r="K259" s="6" t="s">
        <v>303</v>
      </c>
      <c r="L259" s="6" t="s">
        <v>280</v>
      </c>
      <c r="M259" s="8">
        <v>0.95833333333333337</v>
      </c>
      <c r="N259" s="8">
        <v>0.27083333333333331</v>
      </c>
      <c r="O259" s="6" t="s">
        <v>19</v>
      </c>
      <c r="P259" s="9"/>
    </row>
    <row r="260" spans="1:16" ht="20" customHeight="1" x14ac:dyDescent="0.25">
      <c r="A260" s="64">
        <v>127</v>
      </c>
      <c r="B260" s="79" t="s">
        <v>154</v>
      </c>
      <c r="C260" s="79" t="s">
        <v>177</v>
      </c>
      <c r="D260" s="10">
        <v>0.74513888888888891</v>
      </c>
      <c r="E260" s="10">
        <v>0.74652777777777779</v>
      </c>
      <c r="F260" s="14">
        <f t="shared" si="6"/>
        <v>1.388888888888884E-3</v>
      </c>
      <c r="G260" s="6">
        <v>3700.5</v>
      </c>
      <c r="H260" s="6">
        <v>375</v>
      </c>
      <c r="I260" s="7" t="s">
        <v>147</v>
      </c>
      <c r="J260" s="6" t="s">
        <v>324</v>
      </c>
      <c r="K260" s="6" t="s">
        <v>275</v>
      </c>
      <c r="L260" s="6" t="s">
        <v>298</v>
      </c>
      <c r="M260" s="8">
        <v>0.71527777777777779</v>
      </c>
      <c r="N260" s="8">
        <v>0.75</v>
      </c>
      <c r="O260" s="6" t="s">
        <v>19</v>
      </c>
      <c r="P260" s="9"/>
    </row>
    <row r="261" spans="1:16" ht="20" customHeight="1" x14ac:dyDescent="0.25">
      <c r="A261" s="64"/>
      <c r="B261" s="79"/>
      <c r="C261" s="79"/>
      <c r="D261" s="10">
        <v>0.28888888888888892</v>
      </c>
      <c r="E261" s="10">
        <v>0.29097222222222224</v>
      </c>
      <c r="F261" s="14">
        <f t="shared" si="6"/>
        <v>2.0833333333333259E-3</v>
      </c>
      <c r="G261" s="6">
        <v>3712</v>
      </c>
      <c r="H261" s="6">
        <v>315</v>
      </c>
      <c r="I261" s="6" t="s">
        <v>147</v>
      </c>
      <c r="J261" s="6" t="s">
        <v>314</v>
      </c>
      <c r="K261" s="6" t="s">
        <v>303</v>
      </c>
      <c r="L261" s="6" t="s">
        <v>298</v>
      </c>
      <c r="M261" s="8">
        <v>0.27777777777777779</v>
      </c>
      <c r="N261" s="8">
        <v>0.2986111111111111</v>
      </c>
      <c r="O261" s="6" t="s">
        <v>19</v>
      </c>
      <c r="P261" s="9"/>
    </row>
    <row r="262" spans="1:16" ht="20" customHeight="1" x14ac:dyDescent="0.25">
      <c r="A262" s="64">
        <v>128</v>
      </c>
      <c r="B262" s="79" t="s">
        <v>154</v>
      </c>
      <c r="C262" s="79" t="s">
        <v>263</v>
      </c>
      <c r="D262" s="10"/>
      <c r="E262" s="10"/>
      <c r="F262" s="14">
        <f t="shared" si="6"/>
        <v>0</v>
      </c>
      <c r="G262" s="6"/>
      <c r="H262" s="6"/>
      <c r="I262" s="7"/>
      <c r="J262" s="6"/>
      <c r="K262" s="6"/>
      <c r="L262" s="6"/>
      <c r="M262" s="8"/>
      <c r="N262" s="8"/>
      <c r="O262" s="6" t="s">
        <v>23</v>
      </c>
      <c r="P262" s="9"/>
    </row>
    <row r="263" spans="1:16" ht="20" customHeight="1" x14ac:dyDescent="0.25">
      <c r="A263" s="64"/>
      <c r="B263" s="79"/>
      <c r="C263" s="79"/>
      <c r="D263" s="10"/>
      <c r="E263" s="10"/>
      <c r="F263" s="14">
        <f t="shared" si="6"/>
        <v>0</v>
      </c>
      <c r="G263" s="6"/>
      <c r="H263" s="6"/>
      <c r="I263" s="7"/>
      <c r="J263" s="6"/>
      <c r="K263" s="6"/>
      <c r="L263" s="6"/>
      <c r="M263" s="8"/>
      <c r="N263" s="8"/>
      <c r="O263" s="6" t="s">
        <v>23</v>
      </c>
      <c r="P263" s="9"/>
    </row>
    <row r="264" spans="1:16" ht="20" customHeight="1" x14ac:dyDescent="0.25">
      <c r="A264" s="64">
        <v>129</v>
      </c>
      <c r="B264" s="79" t="s">
        <v>154</v>
      </c>
      <c r="C264" s="79" t="s">
        <v>264</v>
      </c>
      <c r="D264" s="10">
        <v>0.51458333333333328</v>
      </c>
      <c r="E264" s="10">
        <v>0.51597222222222217</v>
      </c>
      <c r="F264" s="14">
        <f t="shared" si="6"/>
        <v>1.388888888888884E-3</v>
      </c>
      <c r="G264" s="6">
        <v>157.4</v>
      </c>
      <c r="H264" s="6">
        <v>347</v>
      </c>
      <c r="I264" s="7" t="s">
        <v>147</v>
      </c>
      <c r="J264" s="6" t="s">
        <v>324</v>
      </c>
      <c r="K264" s="6" t="s">
        <v>275</v>
      </c>
      <c r="L264" s="6" t="s">
        <v>280</v>
      </c>
      <c r="M264" s="8">
        <v>0.47916666666666669</v>
      </c>
      <c r="N264" s="8">
        <v>0.52083333333333337</v>
      </c>
      <c r="O264" s="6" t="s">
        <v>19</v>
      </c>
      <c r="P264" s="9"/>
    </row>
    <row r="265" spans="1:16" ht="20" customHeight="1" x14ac:dyDescent="0.25">
      <c r="A265" s="64"/>
      <c r="B265" s="79"/>
      <c r="C265" s="79"/>
      <c r="D265" s="10">
        <v>0.99444444444444446</v>
      </c>
      <c r="E265" s="10">
        <v>0.99652777777777779</v>
      </c>
      <c r="F265" s="14">
        <f t="shared" si="6"/>
        <v>2.0833333333333259E-3</v>
      </c>
      <c r="G265" s="6">
        <v>168.2</v>
      </c>
      <c r="H265" s="6">
        <v>382</v>
      </c>
      <c r="I265" s="6" t="s">
        <v>147</v>
      </c>
      <c r="J265" s="6" t="s">
        <v>314</v>
      </c>
      <c r="K265" s="6" t="s">
        <v>303</v>
      </c>
      <c r="L265" s="6" t="s">
        <v>280</v>
      </c>
      <c r="M265" s="8">
        <v>0.98611111111111116</v>
      </c>
      <c r="N265" s="8">
        <v>1.0104166666666667</v>
      </c>
      <c r="O265" s="6" t="s">
        <v>19</v>
      </c>
      <c r="P265" s="9"/>
    </row>
    <row r="266" spans="1:16" ht="20" customHeight="1" x14ac:dyDescent="0.25">
      <c r="A266" s="64">
        <v>130</v>
      </c>
      <c r="B266" s="80" t="s">
        <v>154</v>
      </c>
      <c r="C266" s="80" t="s">
        <v>178</v>
      </c>
      <c r="D266" s="10">
        <v>0.7583333333333333</v>
      </c>
      <c r="E266" s="10">
        <v>0.75902777777777775</v>
      </c>
      <c r="F266" s="14">
        <f t="shared" si="6"/>
        <v>6.9444444444444198E-4</v>
      </c>
      <c r="G266" s="6">
        <v>4122</v>
      </c>
      <c r="H266" s="6">
        <v>280</v>
      </c>
      <c r="I266" s="7" t="s">
        <v>148</v>
      </c>
      <c r="J266" s="6" t="s">
        <v>274</v>
      </c>
      <c r="K266" s="6" t="s">
        <v>275</v>
      </c>
      <c r="L266" s="6" t="s">
        <v>272</v>
      </c>
      <c r="M266" s="8">
        <v>0.70833333333333337</v>
      </c>
      <c r="N266" s="8">
        <v>0.80555555555555547</v>
      </c>
      <c r="O266" s="6" t="s">
        <v>19</v>
      </c>
      <c r="P266" s="9"/>
    </row>
    <row r="267" spans="1:16" ht="20" customHeight="1" x14ac:dyDescent="0.25">
      <c r="A267" s="64"/>
      <c r="B267" s="81"/>
      <c r="C267" s="81"/>
      <c r="D267" s="10">
        <v>0.25347222222222221</v>
      </c>
      <c r="E267" s="10">
        <v>0.25486111111111109</v>
      </c>
      <c r="F267" s="14">
        <f t="shared" si="6"/>
        <v>1.388888888888884E-3</v>
      </c>
      <c r="G267" s="6">
        <v>4132.1000000000004</v>
      </c>
      <c r="H267" s="6">
        <v>137</v>
      </c>
      <c r="I267" s="6" t="s">
        <v>148</v>
      </c>
      <c r="J267" s="6" t="s">
        <v>316</v>
      </c>
      <c r="K267" s="6" t="s">
        <v>303</v>
      </c>
      <c r="L267" s="6" t="s">
        <v>272</v>
      </c>
      <c r="M267" s="8">
        <v>0.24305555555555555</v>
      </c>
      <c r="N267" s="8">
        <v>0.2986111111111111</v>
      </c>
      <c r="O267" s="6" t="s">
        <v>19</v>
      </c>
      <c r="P267" s="9"/>
    </row>
    <row r="268" spans="1:16" ht="20" customHeight="1" x14ac:dyDescent="0.25">
      <c r="A268" s="64">
        <v>131</v>
      </c>
      <c r="B268" s="79" t="s">
        <v>154</v>
      </c>
      <c r="C268" s="79" t="s">
        <v>179</v>
      </c>
      <c r="D268" s="10">
        <v>0.48402777777777778</v>
      </c>
      <c r="E268" s="10">
        <v>0.48541666666666666</v>
      </c>
      <c r="F268" s="14">
        <f t="shared" si="6"/>
        <v>1.388888888888884E-3</v>
      </c>
      <c r="G268" s="6">
        <v>3676.4</v>
      </c>
      <c r="H268" s="6">
        <v>218</v>
      </c>
      <c r="I268" s="7" t="s">
        <v>147</v>
      </c>
      <c r="J268" s="6" t="s">
        <v>324</v>
      </c>
      <c r="K268" s="6" t="s">
        <v>275</v>
      </c>
      <c r="L268" s="6" t="s">
        <v>280</v>
      </c>
      <c r="M268" s="8">
        <v>0.47916666666666669</v>
      </c>
      <c r="N268" s="8">
        <v>0.52083333333333337</v>
      </c>
      <c r="O268" s="6" t="s">
        <v>19</v>
      </c>
      <c r="P268" s="9"/>
    </row>
    <row r="269" spans="1:16" ht="20" customHeight="1" x14ac:dyDescent="0.25">
      <c r="A269" s="64"/>
      <c r="B269" s="79"/>
      <c r="C269" s="79"/>
      <c r="D269" s="10">
        <v>0.9145833333333333</v>
      </c>
      <c r="E269" s="10">
        <v>0.9159722222222223</v>
      </c>
      <c r="F269" s="14">
        <f t="shared" si="6"/>
        <v>1.388888888888995E-3</v>
      </c>
      <c r="G269" s="6">
        <v>3685.3</v>
      </c>
      <c r="H269" s="6">
        <v>210</v>
      </c>
      <c r="I269" s="7" t="s">
        <v>296</v>
      </c>
      <c r="J269" s="6" t="s">
        <v>325</v>
      </c>
      <c r="K269" s="6" t="s">
        <v>303</v>
      </c>
      <c r="L269" s="6" t="s">
        <v>44</v>
      </c>
      <c r="M269" s="8">
        <v>0.90972222222222221</v>
      </c>
      <c r="N269" s="8">
        <v>0.92013888888888884</v>
      </c>
      <c r="O269" s="6" t="s">
        <v>19</v>
      </c>
      <c r="P269" s="9"/>
    </row>
    <row r="270" spans="1:16" ht="20" customHeight="1" x14ac:dyDescent="0.25">
      <c r="A270" s="64">
        <v>132</v>
      </c>
      <c r="B270" s="79" t="s">
        <v>154</v>
      </c>
      <c r="C270" s="79" t="s">
        <v>180</v>
      </c>
      <c r="D270" s="10">
        <v>0.44444444444444442</v>
      </c>
      <c r="E270" s="10">
        <v>0.4458333333333333</v>
      </c>
      <c r="F270" s="14">
        <f t="shared" si="6"/>
        <v>1.388888888888884E-3</v>
      </c>
      <c r="G270" s="6">
        <v>3910.2</v>
      </c>
      <c r="H270" s="6">
        <v>249</v>
      </c>
      <c r="I270" s="7" t="s">
        <v>147</v>
      </c>
      <c r="J270" s="6" t="s">
        <v>324</v>
      </c>
      <c r="K270" s="6" t="s">
        <v>275</v>
      </c>
      <c r="L270" s="6" t="s">
        <v>44</v>
      </c>
      <c r="M270" s="8">
        <v>0.44097222222222227</v>
      </c>
      <c r="N270" s="8">
        <v>0.4236111111111111</v>
      </c>
      <c r="O270" s="6" t="s">
        <v>19</v>
      </c>
      <c r="P270" s="9"/>
    </row>
    <row r="271" spans="1:16" ht="20" customHeight="1" x14ac:dyDescent="0.25">
      <c r="A271" s="64"/>
      <c r="B271" s="79"/>
      <c r="C271" s="79"/>
      <c r="D271" s="10">
        <v>0.9159722222222223</v>
      </c>
      <c r="E271" s="10">
        <v>0.91736111111111107</v>
      </c>
      <c r="F271" s="14">
        <f t="shared" si="6"/>
        <v>1.3888888888887729E-3</v>
      </c>
      <c r="G271" s="6">
        <v>3919.1</v>
      </c>
      <c r="H271" s="6">
        <v>250</v>
      </c>
      <c r="I271" s="6" t="s">
        <v>147</v>
      </c>
      <c r="J271" s="6" t="s">
        <v>314</v>
      </c>
      <c r="K271" s="6" t="s">
        <v>303</v>
      </c>
      <c r="L271" s="6" t="s">
        <v>44</v>
      </c>
      <c r="M271" s="8">
        <v>0.90625</v>
      </c>
      <c r="N271" s="8">
        <v>0.98611111111111116</v>
      </c>
      <c r="O271" s="6" t="s">
        <v>19</v>
      </c>
      <c r="P271" s="9"/>
    </row>
    <row r="272" spans="1:16" ht="20" customHeight="1" x14ac:dyDescent="0.25">
      <c r="A272" s="64">
        <v>133</v>
      </c>
      <c r="B272" s="80" t="s">
        <v>154</v>
      </c>
      <c r="C272" s="80" t="s">
        <v>181</v>
      </c>
      <c r="D272" s="10">
        <v>0.69444444444444453</v>
      </c>
      <c r="E272" s="10">
        <v>0.69652777777777775</v>
      </c>
      <c r="F272" s="14">
        <f t="shared" si="6"/>
        <v>2.0833333333332149E-3</v>
      </c>
      <c r="G272" s="6">
        <v>3893.9</v>
      </c>
      <c r="H272" s="6">
        <v>158</v>
      </c>
      <c r="I272" s="7" t="s">
        <v>296</v>
      </c>
      <c r="J272" s="6" t="s">
        <v>297</v>
      </c>
      <c r="K272" s="6" t="s">
        <v>275</v>
      </c>
      <c r="L272" s="6" t="s">
        <v>323</v>
      </c>
      <c r="M272" s="8">
        <v>0.6875</v>
      </c>
      <c r="N272" s="8">
        <v>0.70486111111111116</v>
      </c>
      <c r="O272" s="6" t="s">
        <v>19</v>
      </c>
      <c r="P272" s="9"/>
    </row>
    <row r="273" spans="1:16" ht="20" customHeight="1" x14ac:dyDescent="0.25">
      <c r="A273" s="64"/>
      <c r="B273" s="81"/>
      <c r="C273" s="81"/>
      <c r="D273" s="11">
        <v>0.25486111111111109</v>
      </c>
      <c r="E273" s="11">
        <v>0.25625000000000003</v>
      </c>
      <c r="F273" s="14">
        <f t="shared" si="6"/>
        <v>1.3888888888889395E-3</v>
      </c>
      <c r="G273" s="6">
        <v>3904.9</v>
      </c>
      <c r="H273" s="6">
        <v>187</v>
      </c>
      <c r="I273" s="6" t="s">
        <v>147</v>
      </c>
      <c r="J273" s="6" t="s">
        <v>314</v>
      </c>
      <c r="K273" s="6" t="s">
        <v>303</v>
      </c>
      <c r="L273" s="6" t="s">
        <v>284</v>
      </c>
      <c r="M273" s="8">
        <v>0.23958333333333334</v>
      </c>
      <c r="N273" s="8">
        <v>0.25694444444444448</v>
      </c>
      <c r="O273" s="6" t="s">
        <v>19</v>
      </c>
      <c r="P273" s="9"/>
    </row>
    <row r="274" spans="1:16" ht="20" customHeight="1" x14ac:dyDescent="0.25">
      <c r="A274" s="64">
        <v>134</v>
      </c>
      <c r="B274" s="79" t="s">
        <v>154</v>
      </c>
      <c r="C274" s="79" t="s">
        <v>182</v>
      </c>
      <c r="D274" s="10">
        <v>0.49722222222222223</v>
      </c>
      <c r="E274" s="10">
        <v>0.49861111111111112</v>
      </c>
      <c r="F274" s="14">
        <f t="shared" si="6"/>
        <v>1.388888888888884E-3</v>
      </c>
      <c r="G274" s="6">
        <v>3332.3</v>
      </c>
      <c r="H274" s="6">
        <v>187</v>
      </c>
      <c r="I274" s="7" t="s">
        <v>147</v>
      </c>
      <c r="J274" s="6" t="s">
        <v>324</v>
      </c>
      <c r="K274" s="6" t="s">
        <v>275</v>
      </c>
      <c r="L274" s="6" t="s">
        <v>280</v>
      </c>
      <c r="M274" s="8">
        <v>0.47916666666666669</v>
      </c>
      <c r="N274" s="8">
        <v>0.52083333333333337</v>
      </c>
      <c r="O274" s="6" t="s">
        <v>19</v>
      </c>
      <c r="P274" s="9"/>
    </row>
    <row r="275" spans="1:16" ht="20" customHeight="1" x14ac:dyDescent="0.25">
      <c r="A275" s="64"/>
      <c r="B275" s="79"/>
      <c r="C275" s="79"/>
      <c r="D275" s="11">
        <v>1.0006944444444443</v>
      </c>
      <c r="E275" s="11">
        <v>1.0027777777777778</v>
      </c>
      <c r="F275" s="14">
        <f t="shared" si="6"/>
        <v>2.083333333333437E-3</v>
      </c>
      <c r="G275" s="6">
        <v>3342.6</v>
      </c>
      <c r="H275" s="6">
        <v>192</v>
      </c>
      <c r="I275" s="7" t="s">
        <v>296</v>
      </c>
      <c r="J275" s="6" t="s">
        <v>325</v>
      </c>
      <c r="K275" s="6" t="s">
        <v>303</v>
      </c>
      <c r="L275" s="6" t="s">
        <v>280</v>
      </c>
      <c r="M275" s="8">
        <v>0.95833333333333337</v>
      </c>
      <c r="N275" s="8">
        <v>0.27083333333333331</v>
      </c>
      <c r="O275" s="6" t="s">
        <v>19</v>
      </c>
      <c r="P275" s="9"/>
    </row>
    <row r="276" spans="1:16" ht="20" customHeight="1" x14ac:dyDescent="0.25">
      <c r="A276" s="64">
        <v>135</v>
      </c>
      <c r="B276" s="79" t="s">
        <v>154</v>
      </c>
      <c r="C276" s="79" t="s">
        <v>258</v>
      </c>
      <c r="D276" s="11">
        <v>0.74375000000000002</v>
      </c>
      <c r="E276" s="11">
        <v>0.74513888888888891</v>
      </c>
      <c r="F276" s="14">
        <f t="shared" si="6"/>
        <v>1.388888888888884E-3</v>
      </c>
      <c r="G276" s="6">
        <v>217.5</v>
      </c>
      <c r="H276" s="6">
        <v>233</v>
      </c>
      <c r="I276" s="7" t="s">
        <v>147</v>
      </c>
      <c r="J276" s="6" t="s">
        <v>324</v>
      </c>
      <c r="K276" s="6" t="s">
        <v>275</v>
      </c>
      <c r="L276" s="6" t="s">
        <v>298</v>
      </c>
      <c r="M276" s="8">
        <v>0.71527777777777779</v>
      </c>
      <c r="N276" s="8">
        <v>0.75</v>
      </c>
      <c r="O276" s="6" t="s">
        <v>19</v>
      </c>
      <c r="P276" s="9"/>
    </row>
    <row r="277" spans="1:16" ht="20" customHeight="1" x14ac:dyDescent="0.25">
      <c r="A277" s="64"/>
      <c r="B277" s="79"/>
      <c r="C277" s="79"/>
      <c r="D277" s="11">
        <v>0.27916666666666667</v>
      </c>
      <c r="E277" s="11">
        <v>0.28055555555555556</v>
      </c>
      <c r="F277" s="14">
        <f t="shared" si="6"/>
        <v>1.388888888888884E-3</v>
      </c>
      <c r="G277" s="6">
        <v>228.2</v>
      </c>
      <c r="H277" s="6">
        <v>157</v>
      </c>
      <c r="I277" s="6" t="s">
        <v>147</v>
      </c>
      <c r="J277" s="6" t="s">
        <v>314</v>
      </c>
      <c r="K277" s="6" t="s">
        <v>303</v>
      </c>
      <c r="L277" s="6" t="s">
        <v>298</v>
      </c>
      <c r="M277" s="8">
        <v>0.27777777777777779</v>
      </c>
      <c r="N277" s="8">
        <v>0.2986111111111111</v>
      </c>
      <c r="O277" s="6" t="s">
        <v>19</v>
      </c>
      <c r="P277" s="9"/>
    </row>
    <row r="278" spans="1:16" ht="20" customHeight="1" x14ac:dyDescent="0.25">
      <c r="A278" s="64">
        <v>136</v>
      </c>
      <c r="B278" s="79" t="s">
        <v>154</v>
      </c>
      <c r="C278" s="79" t="s">
        <v>257</v>
      </c>
      <c r="D278" s="11">
        <v>0.71250000000000002</v>
      </c>
      <c r="E278" s="11">
        <v>0.71388888888888891</v>
      </c>
      <c r="F278" s="14">
        <f t="shared" si="6"/>
        <v>1.388888888888884E-3</v>
      </c>
      <c r="G278" s="6">
        <v>254.5</v>
      </c>
      <c r="H278" s="6">
        <v>125</v>
      </c>
      <c r="I278" s="7" t="s">
        <v>148</v>
      </c>
      <c r="J278" s="6" t="s">
        <v>274</v>
      </c>
      <c r="K278" s="6" t="s">
        <v>275</v>
      </c>
      <c r="L278" s="6" t="s">
        <v>272</v>
      </c>
      <c r="M278" s="8">
        <v>0.70833333333333337</v>
      </c>
      <c r="N278" s="8">
        <v>0.80555555555555547</v>
      </c>
      <c r="O278" s="6" t="s">
        <v>19</v>
      </c>
      <c r="P278" s="9"/>
    </row>
    <row r="279" spans="1:16" ht="20" customHeight="1" x14ac:dyDescent="0.25">
      <c r="A279" s="64"/>
      <c r="B279" s="79"/>
      <c r="C279" s="79"/>
      <c r="D279" s="11">
        <v>0.26527777777777778</v>
      </c>
      <c r="E279" s="11">
        <v>0.26666666666666666</v>
      </c>
      <c r="F279" s="14">
        <f t="shared" si="6"/>
        <v>1.388888888888884E-3</v>
      </c>
      <c r="G279" s="6">
        <v>266.39999999999998</v>
      </c>
      <c r="H279" s="6">
        <v>210</v>
      </c>
      <c r="I279" s="6" t="s">
        <v>148</v>
      </c>
      <c r="J279" s="6" t="s">
        <v>316</v>
      </c>
      <c r="K279" s="6" t="s">
        <v>303</v>
      </c>
      <c r="L279" s="6" t="s">
        <v>272</v>
      </c>
      <c r="M279" s="8">
        <v>0.24305555555555555</v>
      </c>
      <c r="N279" s="8">
        <v>0.2986111111111111</v>
      </c>
      <c r="O279" s="6" t="s">
        <v>19</v>
      </c>
      <c r="P279" s="9"/>
    </row>
    <row r="280" spans="1:16" ht="20" customHeight="1" x14ac:dyDescent="0.25">
      <c r="A280" s="64">
        <v>137</v>
      </c>
      <c r="B280" s="79" t="s">
        <v>154</v>
      </c>
      <c r="C280" s="79" t="s">
        <v>183</v>
      </c>
      <c r="D280" s="10">
        <v>0.53541666666666665</v>
      </c>
      <c r="E280" s="10">
        <v>0.53611111111111109</v>
      </c>
      <c r="F280" s="14">
        <f t="shared" si="6"/>
        <v>6.9444444444444198E-4</v>
      </c>
      <c r="G280" s="6">
        <v>3131.2</v>
      </c>
      <c r="H280" s="6">
        <v>66</v>
      </c>
      <c r="I280" s="7" t="s">
        <v>148</v>
      </c>
      <c r="J280" s="6" t="s">
        <v>274</v>
      </c>
      <c r="K280" s="6" t="s">
        <v>275</v>
      </c>
      <c r="L280" s="6" t="s">
        <v>44</v>
      </c>
      <c r="M280" s="8">
        <v>0.2986111111111111</v>
      </c>
      <c r="N280" s="8">
        <v>0.30555555555555552</v>
      </c>
      <c r="O280" s="6" t="s">
        <v>19</v>
      </c>
      <c r="P280" s="9"/>
    </row>
    <row r="281" spans="1:16" ht="20" customHeight="1" x14ac:dyDescent="0.25">
      <c r="A281" s="64"/>
      <c r="B281" s="79"/>
      <c r="C281" s="79"/>
      <c r="D281" s="10">
        <v>0.9159722222222223</v>
      </c>
      <c r="E281" s="10">
        <v>0.91736111111111107</v>
      </c>
      <c r="F281" s="14">
        <f t="shared" si="6"/>
        <v>1.3888888888887729E-3</v>
      </c>
      <c r="G281" s="6">
        <v>3139.8</v>
      </c>
      <c r="H281" s="6">
        <v>52</v>
      </c>
      <c r="I281" s="7" t="s">
        <v>296</v>
      </c>
      <c r="J281" s="6" t="s">
        <v>325</v>
      </c>
      <c r="K281" s="6" t="s">
        <v>303</v>
      </c>
      <c r="L281" s="6" t="s">
        <v>44</v>
      </c>
      <c r="M281" s="8">
        <v>0.90972222222222221</v>
      </c>
      <c r="N281" s="8">
        <v>0.92013888888888884</v>
      </c>
      <c r="O281" s="6" t="s">
        <v>19</v>
      </c>
      <c r="P281" s="9"/>
    </row>
    <row r="282" spans="1:16" ht="20" customHeight="1" x14ac:dyDescent="0.25">
      <c r="A282" s="64">
        <v>138</v>
      </c>
      <c r="B282" s="79" t="s">
        <v>154</v>
      </c>
      <c r="C282" s="79" t="s">
        <v>184</v>
      </c>
      <c r="D282" s="10">
        <v>0.4548611111111111</v>
      </c>
      <c r="E282" s="10">
        <v>0.45624999999999999</v>
      </c>
      <c r="F282" s="14">
        <f t="shared" si="6"/>
        <v>1.388888888888884E-3</v>
      </c>
      <c r="G282" s="6">
        <v>2840.6</v>
      </c>
      <c r="H282" s="6">
        <v>64</v>
      </c>
      <c r="I282" s="7" t="s">
        <v>147</v>
      </c>
      <c r="J282" s="6" t="s">
        <v>324</v>
      </c>
      <c r="K282" s="6" t="s">
        <v>275</v>
      </c>
      <c r="L282" s="6" t="s">
        <v>44</v>
      </c>
      <c r="M282" s="8">
        <v>0.44097222222222227</v>
      </c>
      <c r="N282" s="8">
        <v>0.4236111111111111</v>
      </c>
      <c r="O282" s="6" t="s">
        <v>19</v>
      </c>
      <c r="P282" s="9"/>
    </row>
    <row r="283" spans="1:16" ht="20" customHeight="1" x14ac:dyDescent="0.25">
      <c r="A283" s="64"/>
      <c r="B283" s="79"/>
      <c r="C283" s="79"/>
      <c r="D283" s="10">
        <v>1.0125</v>
      </c>
      <c r="E283" s="10">
        <v>1.0138888888888888</v>
      </c>
      <c r="F283" s="14">
        <f t="shared" si="6"/>
        <v>1.388888888888884E-3</v>
      </c>
      <c r="G283" s="6">
        <v>2850.5</v>
      </c>
      <c r="H283" s="6">
        <v>124</v>
      </c>
      <c r="I283" s="6" t="s">
        <v>148</v>
      </c>
      <c r="J283" s="6" t="s">
        <v>316</v>
      </c>
      <c r="K283" s="6" t="s">
        <v>303</v>
      </c>
      <c r="L283" s="6" t="s">
        <v>44</v>
      </c>
      <c r="M283" s="8">
        <v>0.95833333333333337</v>
      </c>
      <c r="N283" s="8">
        <v>1.0208333333333333</v>
      </c>
      <c r="O283" s="6" t="s">
        <v>19</v>
      </c>
      <c r="P283" s="9"/>
    </row>
    <row r="284" spans="1:16" ht="20" customHeight="1" x14ac:dyDescent="0.25">
      <c r="A284" s="64">
        <v>139</v>
      </c>
      <c r="B284" s="79" t="s">
        <v>154</v>
      </c>
      <c r="C284" s="79" t="s">
        <v>185</v>
      </c>
      <c r="D284" s="10">
        <v>0.72083333333333333</v>
      </c>
      <c r="E284" s="10">
        <v>0.72152777777777777</v>
      </c>
      <c r="F284" s="14">
        <f t="shared" si="6"/>
        <v>6.9444444444444198E-4</v>
      </c>
      <c r="G284" s="6">
        <v>3391.5</v>
      </c>
      <c r="H284" s="6">
        <v>66</v>
      </c>
      <c r="I284" s="7" t="s">
        <v>147</v>
      </c>
      <c r="J284" s="6" t="s">
        <v>324</v>
      </c>
      <c r="K284" s="6" t="s">
        <v>275</v>
      </c>
      <c r="L284" s="6" t="s">
        <v>298</v>
      </c>
      <c r="M284" s="8">
        <v>0.71527777777777779</v>
      </c>
      <c r="N284" s="8">
        <v>0.75</v>
      </c>
      <c r="O284" s="6" t="s">
        <v>19</v>
      </c>
      <c r="P284" s="9"/>
    </row>
    <row r="285" spans="1:16" ht="20" customHeight="1" x14ac:dyDescent="0.25">
      <c r="A285" s="64"/>
      <c r="B285" s="79"/>
      <c r="C285" s="79"/>
      <c r="D285" s="10">
        <v>0.29236111111111113</v>
      </c>
      <c r="E285" s="10">
        <v>0.29305555555555557</v>
      </c>
      <c r="F285" s="14">
        <f t="shared" si="6"/>
        <v>6.9444444444444198E-4</v>
      </c>
      <c r="G285" s="6">
        <v>3403.2</v>
      </c>
      <c r="H285" s="6">
        <v>78</v>
      </c>
      <c r="I285" s="6" t="s">
        <v>147</v>
      </c>
      <c r="J285" s="6" t="s">
        <v>314</v>
      </c>
      <c r="K285" s="6" t="s">
        <v>303</v>
      </c>
      <c r="L285" s="6" t="s">
        <v>298</v>
      </c>
      <c r="M285" s="8">
        <v>0.27777777777777779</v>
      </c>
      <c r="N285" s="8">
        <v>0.2986111111111111</v>
      </c>
      <c r="O285" s="6" t="s">
        <v>19</v>
      </c>
      <c r="P285" s="9"/>
    </row>
    <row r="286" spans="1:16" ht="20" customHeight="1" x14ac:dyDescent="0.25">
      <c r="A286" s="64">
        <v>140</v>
      </c>
      <c r="B286" s="79" t="s">
        <v>154</v>
      </c>
      <c r="C286" s="79" t="s">
        <v>186</v>
      </c>
      <c r="D286" s="10">
        <v>0.41875000000000001</v>
      </c>
      <c r="E286" s="10">
        <v>0.41944444444444445</v>
      </c>
      <c r="F286" s="14">
        <f t="shared" si="6"/>
        <v>6.9444444444444198E-4</v>
      </c>
      <c r="G286" s="6">
        <v>3565.5</v>
      </c>
      <c r="H286" s="6">
        <v>105</v>
      </c>
      <c r="I286" s="7" t="s">
        <v>147</v>
      </c>
      <c r="J286" s="6" t="s">
        <v>324</v>
      </c>
      <c r="K286" s="6" t="s">
        <v>275</v>
      </c>
      <c r="L286" s="6" t="s">
        <v>44</v>
      </c>
      <c r="M286" s="8">
        <v>0.44097222222222227</v>
      </c>
      <c r="N286" s="8">
        <v>0.4236111111111111</v>
      </c>
      <c r="O286" s="6" t="s">
        <v>19</v>
      </c>
      <c r="P286" s="9"/>
    </row>
    <row r="287" spans="1:16" ht="20" customHeight="1" x14ac:dyDescent="0.25">
      <c r="A287" s="64"/>
      <c r="B287" s="79"/>
      <c r="C287" s="79"/>
      <c r="D287" s="10">
        <v>0.93888888888888899</v>
      </c>
      <c r="E287" s="10">
        <v>0.94027777777777777</v>
      </c>
      <c r="F287" s="14">
        <f t="shared" si="6"/>
        <v>1.3888888888887729E-3</v>
      </c>
      <c r="G287" s="6">
        <v>3575.8</v>
      </c>
      <c r="H287" s="6">
        <v>130</v>
      </c>
      <c r="I287" s="6" t="s">
        <v>147</v>
      </c>
      <c r="J287" s="6" t="s">
        <v>314</v>
      </c>
      <c r="K287" s="6" t="s">
        <v>303</v>
      </c>
      <c r="L287" s="6" t="s">
        <v>44</v>
      </c>
      <c r="M287" s="8">
        <v>0.90625</v>
      </c>
      <c r="N287" s="8">
        <v>0.98611111111111116</v>
      </c>
      <c r="O287" s="6" t="s">
        <v>19</v>
      </c>
      <c r="P287" s="9"/>
    </row>
    <row r="288" spans="1:16" ht="20" customHeight="1" x14ac:dyDescent="0.25">
      <c r="A288" s="64">
        <v>141</v>
      </c>
      <c r="B288" s="80" t="s">
        <v>154</v>
      </c>
      <c r="C288" s="80" t="s">
        <v>187</v>
      </c>
      <c r="D288" s="14">
        <v>0.44861111111111113</v>
      </c>
      <c r="E288" s="14">
        <v>0.44930555555555557</v>
      </c>
      <c r="F288" s="14">
        <f t="shared" si="6"/>
        <v>6.9444444444444198E-4</v>
      </c>
      <c r="G288" s="6">
        <v>3525.4</v>
      </c>
      <c r="H288" s="6">
        <v>94</v>
      </c>
      <c r="I288" s="7" t="s">
        <v>147</v>
      </c>
      <c r="J288" s="6" t="s">
        <v>324</v>
      </c>
      <c r="K288" s="6" t="s">
        <v>275</v>
      </c>
      <c r="L288" s="6" t="s">
        <v>44</v>
      </c>
      <c r="M288" s="8">
        <v>0.44097222222222227</v>
      </c>
      <c r="N288" s="8">
        <v>0.4236111111111111</v>
      </c>
      <c r="O288" s="6" t="s">
        <v>19</v>
      </c>
      <c r="P288" s="9"/>
    </row>
    <row r="289" spans="1:16" ht="20" customHeight="1" x14ac:dyDescent="0.25">
      <c r="A289" s="64"/>
      <c r="B289" s="81"/>
      <c r="C289" s="81"/>
      <c r="D289" s="14">
        <v>0.91249999999999998</v>
      </c>
      <c r="E289" s="14">
        <v>0.91388888888888886</v>
      </c>
      <c r="F289" s="14">
        <f t="shared" si="6"/>
        <v>1.388888888888884E-3</v>
      </c>
      <c r="G289" s="6">
        <v>3535.1</v>
      </c>
      <c r="H289" s="6">
        <v>136</v>
      </c>
      <c r="I289" s="6" t="s">
        <v>147</v>
      </c>
      <c r="J289" s="6" t="s">
        <v>314</v>
      </c>
      <c r="K289" s="6" t="s">
        <v>303</v>
      </c>
      <c r="L289" s="6" t="s">
        <v>44</v>
      </c>
      <c r="M289" s="8">
        <v>0.90625</v>
      </c>
      <c r="N289" s="8">
        <v>0.98611111111111116</v>
      </c>
      <c r="O289" s="6" t="s">
        <v>19</v>
      </c>
      <c r="P289" s="9"/>
    </row>
    <row r="290" spans="1:16" ht="20" customHeight="1" x14ac:dyDescent="0.25">
      <c r="A290" s="64">
        <v>142</v>
      </c>
      <c r="B290" s="80" t="s">
        <v>154</v>
      </c>
      <c r="C290" s="80" t="s">
        <v>261</v>
      </c>
      <c r="D290" s="12">
        <v>0.49305555555555558</v>
      </c>
      <c r="E290" s="14">
        <v>0.49374999999999997</v>
      </c>
      <c r="F290" s="14">
        <f t="shared" si="6"/>
        <v>6.9444444444438647E-4</v>
      </c>
      <c r="G290" s="6">
        <v>139.6</v>
      </c>
      <c r="H290" s="6">
        <v>115</v>
      </c>
      <c r="I290" s="7" t="s">
        <v>148</v>
      </c>
      <c r="J290" s="6" t="s">
        <v>274</v>
      </c>
      <c r="K290" s="6" t="s">
        <v>275</v>
      </c>
      <c r="L290" s="6" t="s">
        <v>44</v>
      </c>
      <c r="M290" s="8">
        <v>0.2986111111111111</v>
      </c>
      <c r="N290" s="8">
        <v>0.30555555555555552</v>
      </c>
      <c r="O290" s="6" t="s">
        <v>19</v>
      </c>
      <c r="P290" s="9"/>
    </row>
    <row r="291" spans="1:16" ht="20" customHeight="1" x14ac:dyDescent="0.25">
      <c r="A291" s="64"/>
      <c r="B291" s="81"/>
      <c r="C291" s="81"/>
      <c r="D291" s="12">
        <v>0.9506944444444444</v>
      </c>
      <c r="E291" s="14">
        <v>0.95208333333333339</v>
      </c>
      <c r="F291" s="14">
        <f t="shared" si="6"/>
        <v>1.388888888888995E-3</v>
      </c>
      <c r="G291" s="6">
        <v>149</v>
      </c>
      <c r="H291" s="6">
        <v>125</v>
      </c>
      <c r="I291" s="6" t="s">
        <v>147</v>
      </c>
      <c r="J291" s="6" t="s">
        <v>314</v>
      </c>
      <c r="K291" s="6" t="s">
        <v>303</v>
      </c>
      <c r="L291" s="6" t="s">
        <v>44</v>
      </c>
      <c r="M291" s="8">
        <v>0.90625</v>
      </c>
      <c r="N291" s="8">
        <v>0.98611111111111116</v>
      </c>
      <c r="O291" s="6" t="s">
        <v>19</v>
      </c>
      <c r="P291" s="9"/>
    </row>
    <row r="292" spans="1:16" ht="20" customHeight="1" x14ac:dyDescent="0.25">
      <c r="A292" s="64">
        <v>143</v>
      </c>
      <c r="B292" s="80" t="s">
        <v>154</v>
      </c>
      <c r="C292" s="80" t="s">
        <v>259</v>
      </c>
      <c r="D292" s="12"/>
      <c r="E292" s="14"/>
      <c r="F292" s="14">
        <f t="shared" si="6"/>
        <v>0</v>
      </c>
      <c r="G292" s="6"/>
      <c r="H292" s="6"/>
      <c r="I292" s="7"/>
      <c r="J292" s="6"/>
      <c r="K292" s="6"/>
      <c r="L292" s="6"/>
      <c r="M292" s="8"/>
      <c r="N292" s="8"/>
      <c r="O292" s="6" t="s">
        <v>23</v>
      </c>
      <c r="P292" s="9"/>
    </row>
    <row r="293" spans="1:16" ht="20" customHeight="1" x14ac:dyDescent="0.25">
      <c r="A293" s="64"/>
      <c r="B293" s="81"/>
      <c r="C293" s="81"/>
      <c r="D293" s="12"/>
      <c r="E293" s="14"/>
      <c r="F293" s="14">
        <f t="shared" si="6"/>
        <v>0</v>
      </c>
      <c r="G293" s="6"/>
      <c r="H293" s="6"/>
      <c r="I293" s="7"/>
      <c r="J293" s="6"/>
      <c r="K293" s="6"/>
      <c r="L293" s="6"/>
      <c r="M293" s="8"/>
      <c r="N293" s="8"/>
      <c r="O293" s="6" t="s">
        <v>23</v>
      </c>
      <c r="P293" s="9"/>
    </row>
    <row r="294" spans="1:16" ht="20" customHeight="1" x14ac:dyDescent="0.25">
      <c r="A294" s="64">
        <v>144</v>
      </c>
      <c r="B294" s="80" t="s">
        <v>154</v>
      </c>
      <c r="C294" s="80" t="s">
        <v>262</v>
      </c>
      <c r="D294" s="12">
        <v>0.69097222222222221</v>
      </c>
      <c r="E294" s="14">
        <v>0.69305555555555554</v>
      </c>
      <c r="F294" s="14">
        <f t="shared" ref="F294" si="7">E294-D294</f>
        <v>2.0833333333333259E-3</v>
      </c>
      <c r="G294" s="6">
        <v>191.2</v>
      </c>
      <c r="H294" s="6">
        <v>167</v>
      </c>
      <c r="I294" s="7" t="s">
        <v>296</v>
      </c>
      <c r="J294" s="6" t="s">
        <v>297</v>
      </c>
      <c r="K294" s="6" t="s">
        <v>275</v>
      </c>
      <c r="L294" s="6" t="s">
        <v>323</v>
      </c>
      <c r="M294" s="8">
        <v>0.6875</v>
      </c>
      <c r="N294" s="8">
        <v>0.70486111111111116</v>
      </c>
      <c r="O294" s="6" t="s">
        <v>19</v>
      </c>
      <c r="P294" s="9"/>
    </row>
    <row r="295" spans="1:16" ht="20" customHeight="1" x14ac:dyDescent="0.25">
      <c r="A295" s="64"/>
      <c r="B295" s="81"/>
      <c r="C295" s="81"/>
      <c r="D295" s="12">
        <v>0.24652777777777779</v>
      </c>
      <c r="E295" s="14">
        <v>0.24791666666666667</v>
      </c>
      <c r="F295" s="14">
        <f t="shared" si="6"/>
        <v>1.388888888888884E-3</v>
      </c>
      <c r="G295" s="6">
        <v>202.4</v>
      </c>
      <c r="H295" s="6">
        <v>104</v>
      </c>
      <c r="I295" s="6" t="s">
        <v>147</v>
      </c>
      <c r="J295" s="6" t="s">
        <v>314</v>
      </c>
      <c r="K295" s="6" t="s">
        <v>303</v>
      </c>
      <c r="L295" s="6" t="s">
        <v>284</v>
      </c>
      <c r="M295" s="8">
        <v>0.23958333333333334</v>
      </c>
      <c r="N295" s="8">
        <v>0.25694444444444448</v>
      </c>
      <c r="O295" s="6" t="s">
        <v>19</v>
      </c>
      <c r="P295" s="9"/>
    </row>
    <row r="296" spans="1:16" ht="20" customHeight="1" x14ac:dyDescent="0.25">
      <c r="A296" s="64">
        <v>145</v>
      </c>
      <c r="B296" s="80" t="s">
        <v>154</v>
      </c>
      <c r="C296" s="80" t="s">
        <v>260</v>
      </c>
      <c r="D296" s="12">
        <v>0.4916666666666667</v>
      </c>
      <c r="E296" s="14">
        <v>0.49236111111111108</v>
      </c>
      <c r="F296" s="14">
        <f t="shared" si="6"/>
        <v>6.9444444444438647E-4</v>
      </c>
      <c r="G296" s="6">
        <v>159.9</v>
      </c>
      <c r="H296" s="6">
        <v>67</v>
      </c>
      <c r="I296" s="7" t="s">
        <v>148</v>
      </c>
      <c r="J296" s="6" t="s">
        <v>274</v>
      </c>
      <c r="K296" s="6" t="s">
        <v>275</v>
      </c>
      <c r="L296" s="6" t="s">
        <v>44</v>
      </c>
      <c r="M296" s="8">
        <v>0.2986111111111111</v>
      </c>
      <c r="N296" s="8">
        <v>0.30555555555555552</v>
      </c>
      <c r="O296" s="6" t="s">
        <v>19</v>
      </c>
      <c r="P296" s="9"/>
    </row>
    <row r="297" spans="1:16" ht="20" customHeight="1" x14ac:dyDescent="0.25">
      <c r="A297" s="64"/>
      <c r="B297" s="81"/>
      <c r="C297" s="81"/>
      <c r="D297" s="12">
        <v>0.91875000000000007</v>
      </c>
      <c r="E297" s="14">
        <v>0.9194444444444444</v>
      </c>
      <c r="F297" s="14">
        <f t="shared" si="6"/>
        <v>6.9444444444433095E-4</v>
      </c>
      <c r="G297" s="6">
        <v>168.6</v>
      </c>
      <c r="H297" s="6">
        <v>80</v>
      </c>
      <c r="I297" s="7" t="s">
        <v>296</v>
      </c>
      <c r="J297" s="6" t="s">
        <v>325</v>
      </c>
      <c r="K297" s="6" t="s">
        <v>303</v>
      </c>
      <c r="L297" s="6" t="s">
        <v>44</v>
      </c>
      <c r="M297" s="8">
        <v>0.90972222222222221</v>
      </c>
      <c r="N297" s="8">
        <v>0.92013888888888884</v>
      </c>
      <c r="O297" s="6" t="s">
        <v>19</v>
      </c>
      <c r="P297" s="9"/>
    </row>
    <row r="298" spans="1:16" ht="20" customHeight="1" x14ac:dyDescent="0.25">
      <c r="A298" s="16">
        <v>146</v>
      </c>
      <c r="B298" s="31" t="s">
        <v>188</v>
      </c>
      <c r="C298" s="31" t="s">
        <v>189</v>
      </c>
      <c r="D298" s="12">
        <v>0.46875</v>
      </c>
      <c r="E298" s="14">
        <v>0.47013888888888888</v>
      </c>
      <c r="F298" s="14">
        <f t="shared" si="6"/>
        <v>1.388888888888884E-3</v>
      </c>
      <c r="G298" s="6">
        <v>3858.58</v>
      </c>
      <c r="H298" s="6">
        <v>43</v>
      </c>
      <c r="I298" s="7" t="s">
        <v>296</v>
      </c>
      <c r="J298" s="6" t="s">
        <v>297</v>
      </c>
      <c r="K298" s="6" t="s">
        <v>275</v>
      </c>
      <c r="L298" s="6" t="s">
        <v>290</v>
      </c>
      <c r="M298" s="8">
        <v>0.45833333333333331</v>
      </c>
      <c r="N298" s="8">
        <v>0.47222222222222227</v>
      </c>
      <c r="O298" s="6" t="s">
        <v>19</v>
      </c>
      <c r="P298" s="9"/>
    </row>
    <row r="299" spans="1:16" ht="20" customHeight="1" x14ac:dyDescent="0.25">
      <c r="A299" s="16">
        <v>147</v>
      </c>
      <c r="B299" s="31" t="s">
        <v>188</v>
      </c>
      <c r="C299" s="31" t="s">
        <v>203</v>
      </c>
      <c r="D299" s="12">
        <v>0.70833333333333337</v>
      </c>
      <c r="E299" s="14">
        <v>0.70972222222222225</v>
      </c>
      <c r="F299" s="14">
        <f t="shared" si="6"/>
        <v>1.388888888888884E-3</v>
      </c>
      <c r="G299" s="6">
        <v>7833.14</v>
      </c>
      <c r="H299" s="6">
        <v>64</v>
      </c>
      <c r="I299" s="7" t="s">
        <v>296</v>
      </c>
      <c r="J299" s="6" t="s">
        <v>297</v>
      </c>
      <c r="K299" s="6" t="s">
        <v>275</v>
      </c>
      <c r="L299" s="6" t="s">
        <v>272</v>
      </c>
      <c r="M299" s="8">
        <v>0.70833333333333337</v>
      </c>
      <c r="N299" s="8">
        <v>0.71180555555555547</v>
      </c>
      <c r="O299" s="6" t="s">
        <v>19</v>
      </c>
      <c r="P299" s="9"/>
    </row>
    <row r="300" spans="1:16" ht="20" customHeight="1" x14ac:dyDescent="0.25">
      <c r="A300" s="16">
        <v>148</v>
      </c>
      <c r="B300" s="31" t="s">
        <v>194</v>
      </c>
      <c r="C300" s="31" t="s">
        <v>233</v>
      </c>
      <c r="D300" s="12">
        <v>0.57013888888888886</v>
      </c>
      <c r="E300" s="14">
        <v>0.57152777777777775</v>
      </c>
      <c r="F300" s="14">
        <f t="shared" si="6"/>
        <v>1.388888888888884E-3</v>
      </c>
      <c r="G300" s="6">
        <v>2195.73</v>
      </c>
      <c r="H300" s="6">
        <v>51</v>
      </c>
      <c r="I300" s="7" t="s">
        <v>296</v>
      </c>
      <c r="J300" s="6" t="s">
        <v>297</v>
      </c>
      <c r="K300" s="6" t="s">
        <v>275</v>
      </c>
      <c r="L300" s="6" t="s">
        <v>272</v>
      </c>
      <c r="M300" s="8">
        <v>0.56944444444444442</v>
      </c>
      <c r="N300" s="8">
        <v>0.57986111111111105</v>
      </c>
      <c r="O300" s="6" t="s">
        <v>19</v>
      </c>
      <c r="P300" s="9"/>
    </row>
    <row r="301" spans="1:16" ht="20" customHeight="1" x14ac:dyDescent="0.25">
      <c r="A301" s="16">
        <v>149</v>
      </c>
      <c r="B301" s="31" t="s">
        <v>194</v>
      </c>
      <c r="C301" s="31" t="s">
        <v>232</v>
      </c>
      <c r="D301" s="12">
        <v>0.57430555555555551</v>
      </c>
      <c r="E301" s="14">
        <v>0.5756944444444444</v>
      </c>
      <c r="F301" s="14">
        <f t="shared" si="6"/>
        <v>1.388888888888884E-3</v>
      </c>
      <c r="G301" s="6">
        <v>2284.0100000000002</v>
      </c>
      <c r="H301" s="6">
        <v>38</v>
      </c>
      <c r="I301" s="7" t="s">
        <v>296</v>
      </c>
      <c r="J301" s="6" t="s">
        <v>297</v>
      </c>
      <c r="K301" s="6" t="s">
        <v>275</v>
      </c>
      <c r="L301" s="6" t="s">
        <v>272</v>
      </c>
      <c r="M301" s="8">
        <v>0.56944444444444442</v>
      </c>
      <c r="N301" s="8">
        <v>0.57986111111111105</v>
      </c>
      <c r="O301" s="6" t="s">
        <v>19</v>
      </c>
      <c r="P301" s="9"/>
    </row>
    <row r="302" spans="1:16" ht="20" customHeight="1" x14ac:dyDescent="0.25">
      <c r="A302" s="16">
        <v>150</v>
      </c>
      <c r="B302" s="31" t="s">
        <v>194</v>
      </c>
      <c r="C302" s="31" t="s">
        <v>205</v>
      </c>
      <c r="D302" s="12">
        <v>0.69791666666666663</v>
      </c>
      <c r="E302" s="14">
        <v>0.69861111111111107</v>
      </c>
      <c r="F302" s="14">
        <f t="shared" si="6"/>
        <v>6.9444444444444198E-4</v>
      </c>
      <c r="G302" s="6">
        <v>1264.0999999999999</v>
      </c>
      <c r="H302" s="6">
        <v>45</v>
      </c>
      <c r="I302" s="7" t="s">
        <v>147</v>
      </c>
      <c r="J302" s="6" t="s">
        <v>324</v>
      </c>
      <c r="K302" s="6" t="s">
        <v>275</v>
      </c>
      <c r="L302" s="6" t="s">
        <v>284</v>
      </c>
      <c r="M302" s="8">
        <v>0.64583333333333337</v>
      </c>
      <c r="N302" s="8">
        <v>0.70833333333333337</v>
      </c>
      <c r="O302" s="6" t="s">
        <v>19</v>
      </c>
      <c r="P302" s="9"/>
    </row>
    <row r="303" spans="1:16" x14ac:dyDescent="0.25">
      <c r="A303" s="16">
        <v>151</v>
      </c>
      <c r="B303" s="31" t="s">
        <v>198</v>
      </c>
      <c r="C303" s="31" t="s">
        <v>199</v>
      </c>
      <c r="D303" s="12">
        <v>0.33124999999999999</v>
      </c>
      <c r="E303" s="14">
        <v>0.33333333333333331</v>
      </c>
      <c r="F303" s="14">
        <f t="shared" si="6"/>
        <v>2.0833333333333259E-3</v>
      </c>
      <c r="G303" s="6">
        <v>790.7</v>
      </c>
      <c r="H303" s="6">
        <v>66</v>
      </c>
      <c r="I303" s="6" t="s">
        <v>293</v>
      </c>
      <c r="J303" s="6" t="s">
        <v>321</v>
      </c>
      <c r="K303" s="6" t="s">
        <v>275</v>
      </c>
      <c r="L303" s="6" t="s">
        <v>295</v>
      </c>
      <c r="M303" s="8">
        <v>0.25</v>
      </c>
      <c r="N303" s="8">
        <v>0.75</v>
      </c>
      <c r="O303" s="6" t="s">
        <v>19</v>
      </c>
      <c r="P303" s="9"/>
    </row>
    <row r="304" spans="1:16" x14ac:dyDescent="0.25">
      <c r="A304" s="16">
        <v>152</v>
      </c>
      <c r="B304" s="31" t="s">
        <v>198</v>
      </c>
      <c r="C304" s="31" t="s">
        <v>201</v>
      </c>
      <c r="D304" s="12">
        <v>0.65069444444444446</v>
      </c>
      <c r="E304" s="14">
        <v>0.65208333333333335</v>
      </c>
      <c r="F304" s="14">
        <f t="shared" si="6"/>
        <v>1.388888888888884E-3</v>
      </c>
      <c r="G304" s="6">
        <v>708.9</v>
      </c>
      <c r="H304" s="6">
        <v>55</v>
      </c>
      <c r="I304" s="6" t="s">
        <v>293</v>
      </c>
      <c r="J304" s="6" t="s">
        <v>321</v>
      </c>
      <c r="K304" s="6" t="s">
        <v>275</v>
      </c>
      <c r="L304" s="6" t="s">
        <v>295</v>
      </c>
      <c r="M304" s="8">
        <v>0.25</v>
      </c>
      <c r="N304" s="8">
        <v>0.75</v>
      </c>
      <c r="O304" s="6" t="s">
        <v>19</v>
      </c>
      <c r="P304" s="9"/>
    </row>
    <row r="305" spans="1:16" x14ac:dyDescent="0.25">
      <c r="A305" s="16">
        <v>153</v>
      </c>
      <c r="B305" s="31" t="s">
        <v>198</v>
      </c>
      <c r="C305" s="31" t="s">
        <v>202</v>
      </c>
      <c r="D305" s="12">
        <v>0.29097222222222224</v>
      </c>
      <c r="E305" s="14">
        <v>0.29305555555555557</v>
      </c>
      <c r="F305" s="14">
        <f t="shared" ref="F305" si="8">E305-D305</f>
        <v>2.0833333333333259E-3</v>
      </c>
      <c r="G305" s="6">
        <v>709.1</v>
      </c>
      <c r="H305" s="6">
        <v>69</v>
      </c>
      <c r="I305" s="6" t="s">
        <v>293</v>
      </c>
      <c r="J305" s="6" t="s">
        <v>321</v>
      </c>
      <c r="K305" s="6" t="s">
        <v>275</v>
      </c>
      <c r="L305" s="6" t="s">
        <v>295</v>
      </c>
      <c r="M305" s="8">
        <v>0.25</v>
      </c>
      <c r="N305" s="8">
        <v>0.75</v>
      </c>
      <c r="O305" s="6" t="s">
        <v>19</v>
      </c>
      <c r="P305" s="9"/>
    </row>
  </sheetData>
  <autoFilter ref="A7:P288" xr:uid="{524576E8-905C-4A53-BC6C-8B3374C1737A}"/>
  <mergeCells count="449">
    <mergeCell ref="A296:A297"/>
    <mergeCell ref="B296:B297"/>
    <mergeCell ref="C296:C297"/>
    <mergeCell ref="A238:A239"/>
    <mergeCell ref="B238:B239"/>
    <mergeCell ref="C238:C239"/>
    <mergeCell ref="A190:A191"/>
    <mergeCell ref="B190:B191"/>
    <mergeCell ref="C190:C191"/>
    <mergeCell ref="A290:A291"/>
    <mergeCell ref="B290:B291"/>
    <mergeCell ref="C290:C291"/>
    <mergeCell ref="A292:A293"/>
    <mergeCell ref="B292:B293"/>
    <mergeCell ref="C292:C293"/>
    <mergeCell ref="A294:A295"/>
    <mergeCell ref="B294:B295"/>
    <mergeCell ref="C294:C295"/>
    <mergeCell ref="A286:A287"/>
    <mergeCell ref="B286:B287"/>
    <mergeCell ref="C286:C287"/>
    <mergeCell ref="B288:B289"/>
    <mergeCell ref="C288:C289"/>
    <mergeCell ref="A282:A283"/>
    <mergeCell ref="A130:A131"/>
    <mergeCell ref="B130:B131"/>
    <mergeCell ref="C130:C131"/>
    <mergeCell ref="A132:A133"/>
    <mergeCell ref="B132:B133"/>
    <mergeCell ref="C132:C133"/>
    <mergeCell ref="A244:A245"/>
    <mergeCell ref="B244:B245"/>
    <mergeCell ref="C244:C245"/>
    <mergeCell ref="A158:A159"/>
    <mergeCell ref="B158:B159"/>
    <mergeCell ref="C158:C159"/>
    <mergeCell ref="A234:A235"/>
    <mergeCell ref="B234:B235"/>
    <mergeCell ref="C234:C235"/>
    <mergeCell ref="A236:A237"/>
    <mergeCell ref="B236:B237"/>
    <mergeCell ref="C236:C237"/>
    <mergeCell ref="A230:A231"/>
    <mergeCell ref="B230:B231"/>
    <mergeCell ref="C230:C231"/>
    <mergeCell ref="A232:A233"/>
    <mergeCell ref="B232:B233"/>
    <mergeCell ref="C232:C233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112:A113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B282:B283"/>
    <mergeCell ref="C282:C283"/>
    <mergeCell ref="A284:A285"/>
    <mergeCell ref="B284:B285"/>
    <mergeCell ref="C284:C285"/>
    <mergeCell ref="A288:A289"/>
    <mergeCell ref="A274:A275"/>
    <mergeCell ref="B274:B275"/>
    <mergeCell ref="C274:C275"/>
    <mergeCell ref="A280:A281"/>
    <mergeCell ref="B280:B281"/>
    <mergeCell ref="C280:C281"/>
    <mergeCell ref="A278:A279"/>
    <mergeCell ref="B278:B279"/>
    <mergeCell ref="C278:C279"/>
    <mergeCell ref="A270:A271"/>
    <mergeCell ref="B270:B271"/>
    <mergeCell ref="C270:C271"/>
    <mergeCell ref="A272:A273"/>
    <mergeCell ref="B272:B273"/>
    <mergeCell ref="C272:C273"/>
    <mergeCell ref="A276:A277"/>
    <mergeCell ref="B276:B277"/>
    <mergeCell ref="C276:C277"/>
    <mergeCell ref="A266:A267"/>
    <mergeCell ref="B266:B267"/>
    <mergeCell ref="C266:C267"/>
    <mergeCell ref="A268:A269"/>
    <mergeCell ref="B268:B269"/>
    <mergeCell ref="C268:C269"/>
    <mergeCell ref="A258:A259"/>
    <mergeCell ref="B258:B259"/>
    <mergeCell ref="C258:C259"/>
    <mergeCell ref="A260:A261"/>
    <mergeCell ref="B260:B261"/>
    <mergeCell ref="C260:C261"/>
    <mergeCell ref="A262:A263"/>
    <mergeCell ref="B262:B263"/>
    <mergeCell ref="C262:C263"/>
    <mergeCell ref="A264:A265"/>
    <mergeCell ref="B264:B265"/>
    <mergeCell ref="C264:C265"/>
    <mergeCell ref="A254:A255"/>
    <mergeCell ref="B254:B255"/>
    <mergeCell ref="C254:C255"/>
    <mergeCell ref="A256:A257"/>
    <mergeCell ref="B256:B257"/>
    <mergeCell ref="C256:C257"/>
    <mergeCell ref="A250:A251"/>
    <mergeCell ref="B250:B251"/>
    <mergeCell ref="C250:C251"/>
    <mergeCell ref="A252:A253"/>
    <mergeCell ref="B252:B253"/>
    <mergeCell ref="C252:C253"/>
    <mergeCell ref="A246:A247"/>
    <mergeCell ref="B246:B247"/>
    <mergeCell ref="C246:C247"/>
    <mergeCell ref="A248:A249"/>
    <mergeCell ref="B248:B249"/>
    <mergeCell ref="C248:C249"/>
    <mergeCell ref="A240:A241"/>
    <mergeCell ref="B240:B241"/>
    <mergeCell ref="C240:C241"/>
    <mergeCell ref="A242:A243"/>
    <mergeCell ref="B242:B243"/>
    <mergeCell ref="C242:C243"/>
    <mergeCell ref="A226:A227"/>
    <mergeCell ref="B226:B227"/>
    <mergeCell ref="C226:C227"/>
    <mergeCell ref="A228:A229"/>
    <mergeCell ref="B228:B229"/>
    <mergeCell ref="C228:C229"/>
    <mergeCell ref="A222:A223"/>
    <mergeCell ref="B222:B223"/>
    <mergeCell ref="C222:C223"/>
    <mergeCell ref="A224:A225"/>
    <mergeCell ref="B224:B225"/>
    <mergeCell ref="C224:C225"/>
    <mergeCell ref="A218:A219"/>
    <mergeCell ref="B218:B219"/>
    <mergeCell ref="C218:C219"/>
    <mergeCell ref="A220:A221"/>
    <mergeCell ref="B220:B221"/>
    <mergeCell ref="C220:C221"/>
    <mergeCell ref="A214:A215"/>
    <mergeCell ref="B214:B215"/>
    <mergeCell ref="C214:C215"/>
    <mergeCell ref="A216:A217"/>
    <mergeCell ref="B216:B217"/>
    <mergeCell ref="C216:C217"/>
    <mergeCell ref="A210:A211"/>
    <mergeCell ref="B210:B211"/>
    <mergeCell ref="C210:C211"/>
    <mergeCell ref="A212:A213"/>
    <mergeCell ref="B212:B213"/>
    <mergeCell ref="C212:C213"/>
    <mergeCell ref="A206:A207"/>
    <mergeCell ref="B206:B207"/>
    <mergeCell ref="C206:C207"/>
    <mergeCell ref="A208:A209"/>
    <mergeCell ref="B208:B209"/>
    <mergeCell ref="C208:C209"/>
    <mergeCell ref="A202:A203"/>
    <mergeCell ref="B202:B203"/>
    <mergeCell ref="C202:C203"/>
    <mergeCell ref="A204:A205"/>
    <mergeCell ref="B204:B205"/>
    <mergeCell ref="C204:C205"/>
    <mergeCell ref="A198:A199"/>
    <mergeCell ref="B198:B199"/>
    <mergeCell ref="C198:C199"/>
    <mergeCell ref="A200:A201"/>
    <mergeCell ref="B200:B201"/>
    <mergeCell ref="C200:C201"/>
    <mergeCell ref="A194:A195"/>
    <mergeCell ref="B194:B195"/>
    <mergeCell ref="C194:C195"/>
    <mergeCell ref="A196:A197"/>
    <mergeCell ref="B196:B197"/>
    <mergeCell ref="C196:C197"/>
    <mergeCell ref="A188:A189"/>
    <mergeCell ref="B188:B189"/>
    <mergeCell ref="C188:C189"/>
    <mergeCell ref="A192:A193"/>
    <mergeCell ref="B192:B193"/>
    <mergeCell ref="C192:C193"/>
    <mergeCell ref="A184:A185"/>
    <mergeCell ref="B184:B185"/>
    <mergeCell ref="C184:C185"/>
    <mergeCell ref="A186:A187"/>
    <mergeCell ref="B186:B187"/>
    <mergeCell ref="C186:C187"/>
    <mergeCell ref="A180:A181"/>
    <mergeCell ref="B180:B181"/>
    <mergeCell ref="C180:C181"/>
    <mergeCell ref="A182:A183"/>
    <mergeCell ref="B182:B183"/>
    <mergeCell ref="C182:C183"/>
    <mergeCell ref="A176:A177"/>
    <mergeCell ref="B176:B177"/>
    <mergeCell ref="C176:C177"/>
    <mergeCell ref="A178:A179"/>
    <mergeCell ref="B178:B179"/>
    <mergeCell ref="C178:C179"/>
    <mergeCell ref="A172:A173"/>
    <mergeCell ref="B172:B173"/>
    <mergeCell ref="C172:C173"/>
    <mergeCell ref="A174:A175"/>
    <mergeCell ref="B174:B175"/>
    <mergeCell ref="C174:C175"/>
    <mergeCell ref="A168:A169"/>
    <mergeCell ref="B168:B169"/>
    <mergeCell ref="C168:C169"/>
    <mergeCell ref="A170:A171"/>
    <mergeCell ref="B170:B171"/>
    <mergeCell ref="C170:C171"/>
    <mergeCell ref="A164:A165"/>
    <mergeCell ref="B164:B165"/>
    <mergeCell ref="C164:C165"/>
    <mergeCell ref="A166:A167"/>
    <mergeCell ref="B166:B167"/>
    <mergeCell ref="C166:C167"/>
    <mergeCell ref="A160:A161"/>
    <mergeCell ref="B160:B161"/>
    <mergeCell ref="C160:C161"/>
    <mergeCell ref="A162:A163"/>
    <mergeCell ref="B162:B163"/>
    <mergeCell ref="C162:C163"/>
    <mergeCell ref="A154:A155"/>
    <mergeCell ref="B154:B155"/>
    <mergeCell ref="C154:C155"/>
    <mergeCell ref="A156:A157"/>
    <mergeCell ref="B156:B157"/>
    <mergeCell ref="C156:C157"/>
    <mergeCell ref="A150:A151"/>
    <mergeCell ref="B150:B151"/>
    <mergeCell ref="C150:C151"/>
    <mergeCell ref="A152:A153"/>
    <mergeCell ref="B152:B153"/>
    <mergeCell ref="C152:C153"/>
    <mergeCell ref="A146:A147"/>
    <mergeCell ref="B146:B147"/>
    <mergeCell ref="C146:C147"/>
    <mergeCell ref="A148:A149"/>
    <mergeCell ref="B148:B149"/>
    <mergeCell ref="C148:C149"/>
    <mergeCell ref="A142:A143"/>
    <mergeCell ref="B142:B143"/>
    <mergeCell ref="C142:C143"/>
    <mergeCell ref="A144:A145"/>
    <mergeCell ref="B144:B145"/>
    <mergeCell ref="C144:C145"/>
    <mergeCell ref="A138:A139"/>
    <mergeCell ref="B138:B139"/>
    <mergeCell ref="C138:C139"/>
    <mergeCell ref="A140:A141"/>
    <mergeCell ref="B140:B141"/>
    <mergeCell ref="C140:C141"/>
    <mergeCell ref="A134:A135"/>
    <mergeCell ref="B134:B135"/>
    <mergeCell ref="C134:C135"/>
    <mergeCell ref="A136:A137"/>
    <mergeCell ref="B136:B137"/>
    <mergeCell ref="C136:C137"/>
    <mergeCell ref="A100:A101"/>
    <mergeCell ref="B100:B101"/>
    <mergeCell ref="C100:C101"/>
    <mergeCell ref="A102:A103"/>
    <mergeCell ref="B102:B103"/>
    <mergeCell ref="C102:C103"/>
    <mergeCell ref="A104:A105"/>
    <mergeCell ref="B104:B105"/>
    <mergeCell ref="C104:C105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8:A49"/>
    <mergeCell ref="B48:B49"/>
    <mergeCell ref="C48:C49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20:A21"/>
    <mergeCell ref="B20:B21"/>
    <mergeCell ref="C20:C21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</mergeCells>
  <phoneticPr fontId="9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A35EE9-257A-4080-A136-1A3B7F759924}">
          <x14:formula1>
            <xm:f>referensi!$B$3:$B$14</xm:f>
          </x14:formula1>
          <xm:sqref>O8:O1048576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1E960-27A8-4936-B075-D99E41029246}">
  <sheetPr codeName="Sheet38">
    <tabColor theme="0" tint="-0.14996795556505021"/>
  </sheetPr>
  <dimension ref="A2:AA304"/>
  <sheetViews>
    <sheetView showGridLines="0" zoomScale="82" zoomScaleNormal="82" workbookViewId="0">
      <pane xSplit="3" ySplit="7" topLeftCell="O132" activePane="bottomRight" state="frozen"/>
      <selection activeCell="M238" sqref="M238"/>
      <selection pane="topRight" activeCell="M238" sqref="M238"/>
      <selection pane="bottomLeft" activeCell="M238" sqref="M238"/>
      <selection pane="bottomRight" activeCell="D69" sqref="A69:XFD134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2.1796875" style="1" bestFit="1" customWidth="1"/>
    <col min="22" max="22" width="6.08984375" style="1" bestFit="1" customWidth="1"/>
    <col min="23" max="23" width="13.453125" style="1" bestFit="1" customWidth="1"/>
    <col min="24" max="24" width="17.1796875" style="1" bestFit="1" customWidth="1"/>
    <col min="25" max="25" width="14.81640625" style="1" bestFit="1" customWidth="1"/>
    <col min="26" max="26" width="28.54296875" style="1" bestFit="1" customWidth="1"/>
    <col min="27" max="27" width="14.81640625" style="1" bestFit="1" customWidth="1"/>
    <col min="28" max="16384" width="10.453125" style="1"/>
  </cols>
  <sheetData>
    <row r="2" spans="1:27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45694</v>
      </c>
    </row>
    <row r="3" spans="1:27" ht="19.5" customHeight="1" x14ac:dyDescent="0.25"/>
    <row r="4" spans="1:27" ht="19.5" customHeight="1" x14ac:dyDescent="0.25">
      <c r="N4" s="2" t="s">
        <v>1</v>
      </c>
      <c r="O4" s="2" t="s">
        <v>2</v>
      </c>
    </row>
    <row r="5" spans="1:27" ht="20.25" customHeight="1" thickBot="1" x14ac:dyDescent="0.3">
      <c r="O5" s="2"/>
    </row>
    <row r="6" spans="1:27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7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7" ht="20" customHeight="1" x14ac:dyDescent="0.25">
      <c r="A8" s="64">
        <v>1</v>
      </c>
      <c r="B8" s="69" t="s">
        <v>48</v>
      </c>
      <c r="C8" s="64" t="s">
        <v>49</v>
      </c>
      <c r="D8" s="5">
        <v>0.69652777777777775</v>
      </c>
      <c r="E8" s="5">
        <v>0.69791666666666663</v>
      </c>
      <c r="F8" s="14">
        <f t="shared" ref="F8:F72" si="0">E8-D8</f>
        <v>1.388888888888884E-3</v>
      </c>
      <c r="G8" s="6">
        <v>5825.2</v>
      </c>
      <c r="H8" s="6">
        <v>128</v>
      </c>
      <c r="I8" s="7" t="s">
        <v>296</v>
      </c>
      <c r="J8" s="6" t="s">
        <v>299</v>
      </c>
      <c r="K8" s="6" t="s">
        <v>275</v>
      </c>
      <c r="L8" s="6" t="s">
        <v>284</v>
      </c>
      <c r="M8" s="8">
        <v>0.68055555555555547</v>
      </c>
      <c r="N8" s="8">
        <v>0.70833333333333337</v>
      </c>
      <c r="O8" s="6" t="s">
        <v>19</v>
      </c>
      <c r="P8" s="9"/>
    </row>
    <row r="9" spans="1:27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7"/>
      <c r="J9" s="6"/>
      <c r="K9" s="6"/>
      <c r="L9" s="6"/>
      <c r="M9" s="8"/>
      <c r="N9" s="8"/>
      <c r="O9" s="6" t="s">
        <v>23</v>
      </c>
      <c r="P9" s="9"/>
      <c r="S9"/>
      <c r="T9" s="20" t="s">
        <v>45</v>
      </c>
      <c r="U9"/>
      <c r="V9"/>
      <c r="W9"/>
      <c r="X9"/>
      <c r="Y9"/>
      <c r="Z9"/>
      <c r="AA9"/>
    </row>
    <row r="10" spans="1:27" x14ac:dyDescent="0.25">
      <c r="A10" s="64">
        <v>2</v>
      </c>
      <c r="B10" s="64" t="s">
        <v>48</v>
      </c>
      <c r="C10" s="64" t="s">
        <v>50</v>
      </c>
      <c r="D10" s="10">
        <v>0.50902777777777775</v>
      </c>
      <c r="E10" s="10">
        <v>0.51041666666666663</v>
      </c>
      <c r="F10" s="14">
        <f t="shared" si="0"/>
        <v>1.388888888888884E-3</v>
      </c>
      <c r="G10" s="6">
        <v>5182.3999999999996</v>
      </c>
      <c r="H10" s="6">
        <v>60</v>
      </c>
      <c r="I10" s="7" t="s">
        <v>148</v>
      </c>
      <c r="J10" s="6" t="s">
        <v>319</v>
      </c>
      <c r="K10" s="6" t="s">
        <v>275</v>
      </c>
      <c r="L10" s="6" t="s">
        <v>44</v>
      </c>
      <c r="M10" s="8">
        <v>0.3888888888888889</v>
      </c>
      <c r="N10" s="8">
        <v>0.51388888888888895</v>
      </c>
      <c r="O10" s="6" t="s">
        <v>19</v>
      </c>
      <c r="P10" s="9"/>
      <c r="S10"/>
      <c r="T10" s="18" t="s">
        <v>21</v>
      </c>
      <c r="U10" s="18" t="s">
        <v>19</v>
      </c>
      <c r="V10" s="18" t="s">
        <v>23</v>
      </c>
      <c r="W10" s="18" t="s">
        <v>22</v>
      </c>
      <c r="X10" s="18" t="s">
        <v>43</v>
      </c>
      <c r="Y10" s="18" t="s">
        <v>27</v>
      </c>
      <c r="Z10" s="18" t="s">
        <v>36</v>
      </c>
      <c r="AA10" s="18" t="s">
        <v>25</v>
      </c>
    </row>
    <row r="11" spans="1:27" x14ac:dyDescent="0.25">
      <c r="A11" s="64"/>
      <c r="B11" s="64"/>
      <c r="C11" s="64"/>
      <c r="D11" s="10">
        <v>0.99861111111111101</v>
      </c>
      <c r="E11" s="10">
        <v>0.99930555555555556</v>
      </c>
      <c r="F11" s="14">
        <f t="shared" si="0"/>
        <v>6.94444444444553E-4</v>
      </c>
      <c r="G11" s="6">
        <v>5192.1000000000004</v>
      </c>
      <c r="H11" s="6">
        <v>134</v>
      </c>
      <c r="I11" s="7" t="s">
        <v>148</v>
      </c>
      <c r="J11" s="6" t="s">
        <v>316</v>
      </c>
      <c r="K11" s="6" t="s">
        <v>303</v>
      </c>
      <c r="L11" s="6" t="s">
        <v>44</v>
      </c>
      <c r="M11" s="8">
        <v>0.88055555555555554</v>
      </c>
      <c r="N11" s="8">
        <v>1.0347222222222221</v>
      </c>
      <c r="O11" s="6" t="s">
        <v>19</v>
      </c>
      <c r="P11" s="9"/>
      <c r="S11" t="s">
        <v>20</v>
      </c>
      <c r="T11" s="18"/>
      <c r="U11" s="18">
        <v>235</v>
      </c>
      <c r="V11" s="18">
        <v>44</v>
      </c>
      <c r="W11" s="18">
        <v>10</v>
      </c>
      <c r="X11" s="18">
        <v>1</v>
      </c>
      <c r="Y11" s="18">
        <v>5</v>
      </c>
      <c r="Z11" s="18">
        <v>2</v>
      </c>
      <c r="AA11" s="18">
        <v>297</v>
      </c>
    </row>
    <row r="12" spans="1:27" ht="20" customHeight="1" x14ac:dyDescent="0.25">
      <c r="A12" s="73">
        <v>3</v>
      </c>
      <c r="B12" s="73" t="s">
        <v>48</v>
      </c>
      <c r="C12" s="73" t="s">
        <v>51</v>
      </c>
      <c r="D12" s="10">
        <v>0.75694444444444453</v>
      </c>
      <c r="E12" s="10">
        <v>0.75763888888888886</v>
      </c>
      <c r="F12" s="14">
        <f t="shared" si="0"/>
        <v>6.9444444444433095E-4</v>
      </c>
      <c r="G12" s="6">
        <v>5029.5</v>
      </c>
      <c r="H12" s="6">
        <v>170</v>
      </c>
      <c r="I12" s="7" t="s">
        <v>147</v>
      </c>
      <c r="J12" s="6" t="s">
        <v>324</v>
      </c>
      <c r="K12" s="6" t="s">
        <v>275</v>
      </c>
      <c r="L12" s="6" t="s">
        <v>298</v>
      </c>
      <c r="M12" s="8">
        <v>0.73611111111111116</v>
      </c>
      <c r="N12" s="8">
        <v>0.76388888888888884</v>
      </c>
      <c r="O12" s="6" t="s">
        <v>19</v>
      </c>
      <c r="P12" s="9"/>
      <c r="S12"/>
      <c r="T12"/>
      <c r="U12"/>
    </row>
    <row r="13" spans="1:27" ht="20" customHeight="1" x14ac:dyDescent="0.25">
      <c r="A13" s="74"/>
      <c r="B13" s="74"/>
      <c r="C13" s="74"/>
      <c r="D13" s="10">
        <v>0.27291666666666664</v>
      </c>
      <c r="E13" s="10">
        <v>0.27430555555555552</v>
      </c>
      <c r="F13" s="14">
        <f>E13-D13</f>
        <v>1.388888888888884E-3</v>
      </c>
      <c r="G13" s="6">
        <v>5039.7</v>
      </c>
      <c r="H13" s="6">
        <v>118</v>
      </c>
      <c r="I13" s="7" t="s">
        <v>147</v>
      </c>
      <c r="J13" s="6" t="s">
        <v>314</v>
      </c>
      <c r="K13" s="6" t="s">
        <v>303</v>
      </c>
      <c r="L13" s="6" t="s">
        <v>298</v>
      </c>
      <c r="M13" s="8">
        <v>0.2638888888888889</v>
      </c>
      <c r="N13" s="8">
        <v>0.2951388888888889</v>
      </c>
      <c r="O13" s="6" t="s">
        <v>19</v>
      </c>
      <c r="P13" s="9"/>
      <c r="S13"/>
      <c r="T13"/>
      <c r="U13"/>
    </row>
    <row r="14" spans="1:27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ref="F14" si="1">E14-D14</f>
        <v>0</v>
      </c>
      <c r="G14" s="6"/>
      <c r="H14" s="6"/>
      <c r="I14" s="7"/>
      <c r="J14" s="6"/>
      <c r="K14" s="6"/>
      <c r="L14" s="6"/>
      <c r="M14" s="8"/>
      <c r="N14" s="8"/>
      <c r="O14" s="6" t="s">
        <v>23</v>
      </c>
      <c r="P14" s="9"/>
      <c r="S14"/>
      <c r="T14"/>
      <c r="U14"/>
    </row>
    <row r="15" spans="1:27" ht="20" customHeight="1" x14ac:dyDescent="0.25">
      <c r="A15" s="64"/>
      <c r="B15" s="64"/>
      <c r="C15" s="64"/>
      <c r="D15" s="10">
        <v>0.91875000000000007</v>
      </c>
      <c r="E15" s="10">
        <v>0.92013888888888884</v>
      </c>
      <c r="F15" s="14">
        <f t="shared" si="0"/>
        <v>1.3888888888887729E-3</v>
      </c>
      <c r="G15" s="6">
        <v>5579.7</v>
      </c>
      <c r="H15" s="6">
        <v>228</v>
      </c>
      <c r="I15" s="7" t="s">
        <v>147</v>
      </c>
      <c r="J15" s="6" t="s">
        <v>314</v>
      </c>
      <c r="K15" s="6" t="s">
        <v>303</v>
      </c>
      <c r="L15" s="6" t="s">
        <v>44</v>
      </c>
      <c r="M15" s="8">
        <v>0.88888888888888884</v>
      </c>
      <c r="N15" s="8">
        <v>0.96875</v>
      </c>
      <c r="O15" s="6" t="s">
        <v>19</v>
      </c>
      <c r="P15" s="9"/>
      <c r="S15"/>
      <c r="T15"/>
      <c r="U15"/>
    </row>
    <row r="16" spans="1:27" ht="20" customHeight="1" x14ac:dyDescent="0.25">
      <c r="A16" s="64">
        <v>5</v>
      </c>
      <c r="B16" s="64" t="s">
        <v>48</v>
      </c>
      <c r="C16" s="64" t="s">
        <v>53</v>
      </c>
      <c r="D16" s="10">
        <v>0.72222222222222221</v>
      </c>
      <c r="E16" s="10">
        <v>0.72361111111111109</v>
      </c>
      <c r="F16" s="14">
        <f t="shared" si="0"/>
        <v>1.388888888888884E-3</v>
      </c>
      <c r="G16" s="6">
        <v>5327.6</v>
      </c>
      <c r="H16" s="6">
        <v>110</v>
      </c>
      <c r="I16" s="7" t="s">
        <v>296</v>
      </c>
      <c r="J16" s="6" t="s">
        <v>299</v>
      </c>
      <c r="K16" s="6" t="s">
        <v>275</v>
      </c>
      <c r="L16" s="6" t="s">
        <v>301</v>
      </c>
      <c r="M16" s="8">
        <v>0.71875</v>
      </c>
      <c r="N16" s="8">
        <v>0.72916666666666663</v>
      </c>
      <c r="O16" s="6" t="s">
        <v>19</v>
      </c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6"/>
      <c r="K17" s="6"/>
      <c r="L17" s="6"/>
      <c r="M17" s="8"/>
      <c r="N17" s="8"/>
      <c r="O17" s="6" t="s">
        <v>23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 t="s">
        <v>43</v>
      </c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ref="F19" si="2">E19-D19</f>
        <v>0</v>
      </c>
      <c r="G19" s="6"/>
      <c r="H19" s="6"/>
      <c r="I19" s="7"/>
      <c r="J19" s="6"/>
      <c r="K19" s="6"/>
      <c r="L19" s="6"/>
      <c r="M19" s="8"/>
      <c r="N19" s="8"/>
      <c r="O19" s="6" t="s">
        <v>23</v>
      </c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>
        <v>0.77083333333333337</v>
      </c>
      <c r="E20" s="10">
        <v>0.7715277777777777</v>
      </c>
      <c r="F20" s="14">
        <f t="shared" si="0"/>
        <v>6.9444444444433095E-4</v>
      </c>
      <c r="G20" s="6">
        <v>3978.1</v>
      </c>
      <c r="H20" s="6">
        <v>151</v>
      </c>
      <c r="I20" s="7" t="s">
        <v>296</v>
      </c>
      <c r="J20" s="6" t="s">
        <v>299</v>
      </c>
      <c r="K20" s="6" t="s">
        <v>275</v>
      </c>
      <c r="L20" s="6" t="s">
        <v>272</v>
      </c>
      <c r="M20" s="8">
        <v>0.76736111111111116</v>
      </c>
      <c r="N20" s="8">
        <v>0.77430555555555547</v>
      </c>
      <c r="O20" s="6" t="s">
        <v>19</v>
      </c>
      <c r="P20" s="9"/>
      <c r="S20"/>
      <c r="T20"/>
      <c r="U20"/>
    </row>
    <row r="21" spans="1:21" ht="20" customHeight="1" x14ac:dyDescent="0.25">
      <c r="A21" s="64"/>
      <c r="B21" s="64"/>
      <c r="C21" s="64"/>
      <c r="D21" s="10">
        <v>0.25347222222222221</v>
      </c>
      <c r="E21" s="10">
        <v>0.25416666666666665</v>
      </c>
      <c r="F21" s="14">
        <f t="shared" si="0"/>
        <v>6.9444444444444198E-4</v>
      </c>
      <c r="G21" s="6">
        <v>3983.6</v>
      </c>
      <c r="H21" s="6">
        <v>63</v>
      </c>
      <c r="I21" s="7" t="s">
        <v>147</v>
      </c>
      <c r="J21" s="6" t="s">
        <v>314</v>
      </c>
      <c r="K21" s="6" t="s">
        <v>303</v>
      </c>
      <c r="L21" s="6" t="s">
        <v>272</v>
      </c>
      <c r="M21" s="8">
        <v>0.24305555555555555</v>
      </c>
      <c r="N21" s="8">
        <v>0.25694444444444448</v>
      </c>
      <c r="O21" s="6" t="s">
        <v>19</v>
      </c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>
        <v>0.50069444444444444</v>
      </c>
      <c r="E22" s="10">
        <v>0.50208333333333333</v>
      </c>
      <c r="F22" s="14">
        <f t="shared" si="0"/>
        <v>1.388888888888884E-3</v>
      </c>
      <c r="G22" s="6">
        <v>4582.8999999999996</v>
      </c>
      <c r="H22" s="6">
        <v>227</v>
      </c>
      <c r="I22" s="7" t="s">
        <v>148</v>
      </c>
      <c r="J22" s="6" t="s">
        <v>319</v>
      </c>
      <c r="K22" s="6" t="s">
        <v>275</v>
      </c>
      <c r="L22" s="6" t="s">
        <v>44</v>
      </c>
      <c r="M22" s="8">
        <v>0.3888888888888889</v>
      </c>
      <c r="N22" s="8">
        <v>0.51388888888888895</v>
      </c>
      <c r="O22" s="6" t="s">
        <v>19</v>
      </c>
      <c r="P22" s="9"/>
      <c r="S22"/>
      <c r="T22"/>
      <c r="U22"/>
    </row>
    <row r="23" spans="1:21" ht="20" customHeight="1" x14ac:dyDescent="0.25">
      <c r="A23" s="64"/>
      <c r="B23" s="64"/>
      <c r="C23" s="64"/>
      <c r="D23" s="10">
        <v>0.99513888888888891</v>
      </c>
      <c r="E23" s="10">
        <v>0.99652777777777779</v>
      </c>
      <c r="F23" s="14">
        <f t="shared" si="0"/>
        <v>1.388888888888884E-3</v>
      </c>
      <c r="G23" s="6">
        <v>4593.2</v>
      </c>
      <c r="H23" s="6">
        <v>226</v>
      </c>
      <c r="I23" s="7" t="s">
        <v>148</v>
      </c>
      <c r="J23" s="6" t="s">
        <v>316</v>
      </c>
      <c r="K23" s="6" t="s">
        <v>303</v>
      </c>
      <c r="L23" s="6" t="s">
        <v>44</v>
      </c>
      <c r="M23" s="8">
        <v>0.88055555555555554</v>
      </c>
      <c r="N23" s="8">
        <v>1.0347222222222221</v>
      </c>
      <c r="O23" s="6" t="s">
        <v>19</v>
      </c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>
        <v>0.77222222222222225</v>
      </c>
      <c r="E24" s="10">
        <v>0.77361111111111114</v>
      </c>
      <c r="F24" s="14">
        <f t="shared" si="0"/>
        <v>1.388888888888884E-3</v>
      </c>
      <c r="G24" s="6">
        <v>4027.4</v>
      </c>
      <c r="H24" s="6">
        <v>160</v>
      </c>
      <c r="I24" s="7" t="s">
        <v>148</v>
      </c>
      <c r="J24" s="6" t="s">
        <v>319</v>
      </c>
      <c r="K24" s="6" t="s">
        <v>275</v>
      </c>
      <c r="L24" s="6" t="s">
        <v>272</v>
      </c>
      <c r="M24" s="8">
        <v>0.77083333333333337</v>
      </c>
      <c r="N24" s="8">
        <v>0.78125</v>
      </c>
      <c r="O24" s="6" t="s">
        <v>19</v>
      </c>
      <c r="P24" s="9"/>
      <c r="S24"/>
      <c r="T24"/>
      <c r="U24"/>
    </row>
    <row r="25" spans="1:21" ht="20" customHeight="1" x14ac:dyDescent="0.25">
      <c r="A25" s="64"/>
      <c r="B25" s="64"/>
      <c r="C25" s="64"/>
      <c r="D25" s="10">
        <v>0.24722222222222223</v>
      </c>
      <c r="E25" s="10">
        <v>0.24861111111111112</v>
      </c>
      <c r="F25" s="14">
        <f t="shared" si="0"/>
        <v>1.388888888888884E-3</v>
      </c>
      <c r="G25" s="6">
        <v>4037.1</v>
      </c>
      <c r="H25" s="6">
        <v>181</v>
      </c>
      <c r="I25" s="7" t="s">
        <v>147</v>
      </c>
      <c r="J25" s="6" t="s">
        <v>314</v>
      </c>
      <c r="K25" s="6" t="s">
        <v>303</v>
      </c>
      <c r="L25" s="6" t="s">
        <v>272</v>
      </c>
      <c r="M25" s="8">
        <v>0.24305555555555555</v>
      </c>
      <c r="N25" s="8">
        <v>0.25694444444444448</v>
      </c>
      <c r="O25" s="6" t="s">
        <v>19</v>
      </c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>
        <v>0.50347222222222221</v>
      </c>
      <c r="E26" s="10">
        <v>0.50486111111111109</v>
      </c>
      <c r="F26" s="14">
        <f t="shared" si="0"/>
        <v>1.388888888888884E-3</v>
      </c>
      <c r="G26" s="6">
        <v>4679.6000000000004</v>
      </c>
      <c r="H26" s="6">
        <v>165</v>
      </c>
      <c r="I26" s="7" t="s">
        <v>148</v>
      </c>
      <c r="J26" s="6" t="s">
        <v>319</v>
      </c>
      <c r="K26" s="6" t="s">
        <v>275</v>
      </c>
      <c r="L26" s="6" t="s">
        <v>44</v>
      </c>
      <c r="M26" s="8">
        <v>0.3888888888888889</v>
      </c>
      <c r="N26" s="8">
        <v>0.51388888888888895</v>
      </c>
      <c r="O26" s="6" t="s">
        <v>19</v>
      </c>
      <c r="P26" s="9"/>
      <c r="S26"/>
      <c r="T26"/>
      <c r="U26"/>
    </row>
    <row r="27" spans="1:21" ht="20" customHeight="1" x14ac:dyDescent="0.25">
      <c r="A27" s="64"/>
      <c r="B27" s="64"/>
      <c r="C27" s="64"/>
      <c r="D27" s="10">
        <v>1.0020833333333334</v>
      </c>
      <c r="E27" s="10">
        <v>1.0034722222222221</v>
      </c>
      <c r="F27" s="14">
        <f t="shared" si="0"/>
        <v>1.3888888888886619E-3</v>
      </c>
      <c r="G27" s="6">
        <v>4688.3</v>
      </c>
      <c r="H27" s="6">
        <v>180</v>
      </c>
      <c r="I27" s="7" t="s">
        <v>148</v>
      </c>
      <c r="J27" s="6" t="s">
        <v>316</v>
      </c>
      <c r="K27" s="6" t="s">
        <v>303</v>
      </c>
      <c r="L27" s="6" t="s">
        <v>44</v>
      </c>
      <c r="M27" s="8">
        <v>0.88055555555555554</v>
      </c>
      <c r="N27" s="8">
        <v>1.0347222222222221</v>
      </c>
      <c r="O27" s="6" t="s">
        <v>19</v>
      </c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>
        <v>0.74444444444444446</v>
      </c>
      <c r="E28" s="10">
        <v>0.74583333333333324</v>
      </c>
      <c r="F28" s="14">
        <f t="shared" si="0"/>
        <v>1.3888888888887729E-3</v>
      </c>
      <c r="G28" s="6">
        <v>5157</v>
      </c>
      <c r="H28" s="6">
        <v>332</v>
      </c>
      <c r="I28" s="7" t="s">
        <v>148</v>
      </c>
      <c r="J28" s="6" t="s">
        <v>319</v>
      </c>
      <c r="K28" s="6" t="s">
        <v>275</v>
      </c>
      <c r="L28" s="6" t="s">
        <v>280</v>
      </c>
      <c r="M28" s="8">
        <v>0.73611111111111116</v>
      </c>
      <c r="N28" s="8">
        <v>0.75416666666666676</v>
      </c>
      <c r="O28" s="6" t="s">
        <v>19</v>
      </c>
      <c r="P28" s="9"/>
    </row>
    <row r="29" spans="1:21" ht="20" customHeight="1" x14ac:dyDescent="0.25">
      <c r="A29" s="64"/>
      <c r="B29" s="74"/>
      <c r="C29" s="74"/>
      <c r="D29" s="10">
        <v>0.24791666666666667</v>
      </c>
      <c r="E29" s="10">
        <v>0.25069444444444444</v>
      </c>
      <c r="F29" s="14">
        <f t="shared" si="0"/>
        <v>2.7777777777777679E-3</v>
      </c>
      <c r="G29" s="6">
        <v>5180.3</v>
      </c>
      <c r="H29" s="6">
        <v>260</v>
      </c>
      <c r="I29" s="7" t="s">
        <v>148</v>
      </c>
      <c r="J29" s="6" t="s">
        <v>316</v>
      </c>
      <c r="K29" s="6" t="s">
        <v>303</v>
      </c>
      <c r="L29" s="6" t="s">
        <v>272</v>
      </c>
      <c r="M29" s="8">
        <v>8.3333333333333329E-2</v>
      </c>
      <c r="N29" s="8">
        <v>0.29166666666666669</v>
      </c>
      <c r="O29" s="6" t="s">
        <v>19</v>
      </c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>
        <v>0.68958333333333333</v>
      </c>
      <c r="E30" s="10">
        <v>0.69097222222222221</v>
      </c>
      <c r="F30" s="14">
        <f t="shared" si="0"/>
        <v>1.388888888888884E-3</v>
      </c>
      <c r="G30" s="6">
        <v>5691.3</v>
      </c>
      <c r="H30" s="6">
        <v>320</v>
      </c>
      <c r="I30" s="7" t="s">
        <v>147</v>
      </c>
      <c r="J30" s="6" t="s">
        <v>324</v>
      </c>
      <c r="K30" s="6" t="s">
        <v>275</v>
      </c>
      <c r="L30" s="6" t="s">
        <v>284</v>
      </c>
      <c r="M30" s="8">
        <v>0.66666666666666663</v>
      </c>
      <c r="N30" s="8">
        <v>0.69444444444444453</v>
      </c>
      <c r="O30" s="6" t="s">
        <v>19</v>
      </c>
      <c r="P30" s="9"/>
    </row>
    <row r="31" spans="1:21" ht="20" customHeight="1" x14ac:dyDescent="0.25">
      <c r="A31" s="64"/>
      <c r="B31" s="74"/>
      <c r="C31" s="74"/>
      <c r="D31" s="10">
        <v>0.22013888888888888</v>
      </c>
      <c r="E31" s="10">
        <v>0.22222222222222221</v>
      </c>
      <c r="F31" s="14">
        <f t="shared" si="0"/>
        <v>2.0833333333333259E-3</v>
      </c>
      <c r="G31" s="6">
        <v>5701.3</v>
      </c>
      <c r="H31" s="6">
        <v>340</v>
      </c>
      <c r="I31" s="7" t="s">
        <v>147</v>
      </c>
      <c r="J31" s="6" t="s">
        <v>314</v>
      </c>
      <c r="K31" s="6" t="s">
        <v>303</v>
      </c>
      <c r="L31" s="6" t="s">
        <v>284</v>
      </c>
      <c r="M31" s="8">
        <v>0.16666666666666666</v>
      </c>
      <c r="N31" s="8">
        <v>0.23958333333333334</v>
      </c>
      <c r="O31" s="6" t="s">
        <v>19</v>
      </c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>
        <v>0.49652777777777773</v>
      </c>
      <c r="E32" s="10">
        <v>0.49791666666666662</v>
      </c>
      <c r="F32" s="14">
        <f t="shared" si="0"/>
        <v>1.388888888888884E-3</v>
      </c>
      <c r="G32" s="6">
        <v>4861.3</v>
      </c>
      <c r="H32" s="6">
        <v>135</v>
      </c>
      <c r="I32" s="7" t="s">
        <v>147</v>
      </c>
      <c r="J32" s="6" t="s">
        <v>324</v>
      </c>
      <c r="K32" s="6" t="s">
        <v>275</v>
      </c>
      <c r="L32" s="6" t="s">
        <v>280</v>
      </c>
      <c r="M32" s="8">
        <v>0.46527777777777773</v>
      </c>
      <c r="N32" s="8">
        <v>0.5</v>
      </c>
      <c r="O32" s="6" t="s">
        <v>19</v>
      </c>
      <c r="P32" s="9"/>
    </row>
    <row r="33" spans="1:16" ht="20" customHeight="1" x14ac:dyDescent="0.25">
      <c r="A33" s="64"/>
      <c r="B33" s="64"/>
      <c r="C33" s="64"/>
      <c r="D33" s="10">
        <v>1.0027777777777778</v>
      </c>
      <c r="E33" s="10">
        <v>1.0041666666666667</v>
      </c>
      <c r="F33" s="14">
        <f t="shared" si="0"/>
        <v>1.388888888888884E-3</v>
      </c>
      <c r="G33" s="6">
        <v>4871.3999999999996</v>
      </c>
      <c r="H33" s="6">
        <v>280</v>
      </c>
      <c r="I33" s="7" t="s">
        <v>147</v>
      </c>
      <c r="J33" s="6" t="s">
        <v>314</v>
      </c>
      <c r="K33" s="6" t="s">
        <v>303</v>
      </c>
      <c r="L33" s="6" t="s">
        <v>280</v>
      </c>
      <c r="M33" s="8">
        <v>0.97222222222222221</v>
      </c>
      <c r="N33" s="8">
        <v>1.0138888888888888</v>
      </c>
      <c r="O33" s="6" t="s">
        <v>19</v>
      </c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 t="s">
        <v>22</v>
      </c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6"/>
      <c r="J35" s="6"/>
      <c r="K35" s="6"/>
      <c r="L35" s="6"/>
      <c r="M35" s="8"/>
      <c r="N35" s="8"/>
      <c r="O35" s="6" t="s">
        <v>22</v>
      </c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>
        <v>0.4909722222222222</v>
      </c>
      <c r="E36" s="10">
        <v>0.49236111111111108</v>
      </c>
      <c r="F36" s="14">
        <f t="shared" si="0"/>
        <v>1.388888888888884E-3</v>
      </c>
      <c r="G36" s="6">
        <v>4934.1000000000004</v>
      </c>
      <c r="H36" s="6">
        <v>187</v>
      </c>
      <c r="I36" s="7" t="s">
        <v>147</v>
      </c>
      <c r="J36" s="6" t="s">
        <v>324</v>
      </c>
      <c r="K36" s="6" t="s">
        <v>275</v>
      </c>
      <c r="L36" s="6" t="s">
        <v>280</v>
      </c>
      <c r="M36" s="8">
        <v>0.46527777777777773</v>
      </c>
      <c r="N36" s="8">
        <v>0.5</v>
      </c>
      <c r="O36" s="6" t="s">
        <v>19</v>
      </c>
      <c r="P36" s="34"/>
    </row>
    <row r="37" spans="1:16" ht="20" customHeight="1" x14ac:dyDescent="0.25">
      <c r="A37" s="64"/>
      <c r="B37" s="64"/>
      <c r="C37" s="64"/>
      <c r="D37" s="10">
        <v>0.98888888888888893</v>
      </c>
      <c r="E37" s="10">
        <v>0.9902777777777777</v>
      </c>
      <c r="F37" s="14">
        <f t="shared" si="0"/>
        <v>1.3888888888887729E-3</v>
      </c>
      <c r="G37" s="6">
        <v>4944.2</v>
      </c>
      <c r="H37" s="6">
        <v>175</v>
      </c>
      <c r="I37" s="7" t="s">
        <v>147</v>
      </c>
      <c r="J37" s="6" t="s">
        <v>314</v>
      </c>
      <c r="K37" s="6" t="s">
        <v>303</v>
      </c>
      <c r="L37" s="6" t="s">
        <v>280</v>
      </c>
      <c r="M37" s="8">
        <v>0.97222222222222221</v>
      </c>
      <c r="N37" s="8">
        <v>1.0138888888888888</v>
      </c>
      <c r="O37" s="6" t="s">
        <v>19</v>
      </c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 t="s">
        <v>23</v>
      </c>
      <c r="P38" s="9"/>
    </row>
    <row r="39" spans="1:16" ht="20" customHeight="1" x14ac:dyDescent="0.25">
      <c r="A39" s="64"/>
      <c r="B39" s="74"/>
      <c r="C39" s="74"/>
      <c r="D39" s="10">
        <v>0.23124999999999998</v>
      </c>
      <c r="E39" s="10">
        <v>0.23194444444444443</v>
      </c>
      <c r="F39" s="14">
        <f t="shared" si="0"/>
        <v>6.9444444444444198E-4</v>
      </c>
      <c r="G39" s="6">
        <v>7000.1</v>
      </c>
      <c r="H39" s="6">
        <v>148</v>
      </c>
      <c r="I39" s="7" t="s">
        <v>147</v>
      </c>
      <c r="J39" s="6" t="s">
        <v>314</v>
      </c>
      <c r="K39" s="6" t="s">
        <v>303</v>
      </c>
      <c r="L39" s="6" t="s">
        <v>284</v>
      </c>
      <c r="M39" s="8">
        <v>0.16666666666666666</v>
      </c>
      <c r="N39" s="8">
        <v>0.23958333333333334</v>
      </c>
      <c r="O39" s="6" t="s">
        <v>19</v>
      </c>
      <c r="P39" s="9"/>
    </row>
    <row r="40" spans="1:16" ht="20" customHeight="1" x14ac:dyDescent="0.25">
      <c r="A40" s="73">
        <v>17</v>
      </c>
      <c r="B40" s="73" t="s">
        <v>66</v>
      </c>
      <c r="C40" s="73" t="s">
        <v>68</v>
      </c>
      <c r="D40" s="10">
        <v>0.30694444444444441</v>
      </c>
      <c r="E40" s="10">
        <v>0.30763888888888891</v>
      </c>
      <c r="F40" s="14">
        <f t="shared" si="0"/>
        <v>6.9444444444449749E-4</v>
      </c>
      <c r="G40" s="6">
        <v>7182.4</v>
      </c>
      <c r="H40" s="6">
        <v>198</v>
      </c>
      <c r="I40" s="7" t="s">
        <v>147</v>
      </c>
      <c r="J40" s="6" t="s">
        <v>324</v>
      </c>
      <c r="K40" s="6" t="s">
        <v>275</v>
      </c>
      <c r="L40" s="6" t="s">
        <v>298</v>
      </c>
      <c r="M40" s="8">
        <v>0.30555555555555552</v>
      </c>
      <c r="N40" s="8">
        <v>0.3263888888888889</v>
      </c>
      <c r="O40" s="6" t="s">
        <v>19</v>
      </c>
      <c r="P40" s="9"/>
    </row>
    <row r="41" spans="1:16" ht="20" customHeight="1" x14ac:dyDescent="0.25">
      <c r="A41" s="74"/>
      <c r="B41" s="74"/>
      <c r="C41" s="74"/>
      <c r="D41" s="10">
        <v>0.74722222222222223</v>
      </c>
      <c r="E41" s="10">
        <v>0.74791666666666667</v>
      </c>
      <c r="F41" s="14">
        <f t="shared" si="0"/>
        <v>6.9444444444444198E-4</v>
      </c>
      <c r="G41" s="6">
        <v>7191</v>
      </c>
      <c r="H41" s="6">
        <v>174</v>
      </c>
      <c r="I41" s="7" t="s">
        <v>147</v>
      </c>
      <c r="J41" s="6" t="s">
        <v>324</v>
      </c>
      <c r="K41" s="6" t="s">
        <v>275</v>
      </c>
      <c r="L41" s="6" t="s">
        <v>298</v>
      </c>
      <c r="M41" s="8">
        <v>0.73611111111111116</v>
      </c>
      <c r="N41" s="8">
        <v>0.76388888888888884</v>
      </c>
      <c r="O41" s="6" t="s">
        <v>19</v>
      </c>
      <c r="P41" s="9"/>
    </row>
    <row r="42" spans="1:16" ht="20" customHeight="1" x14ac:dyDescent="0.25">
      <c r="A42" s="75"/>
      <c r="B42" s="75"/>
      <c r="C42" s="75"/>
      <c r="D42" s="10">
        <v>0.28194444444444444</v>
      </c>
      <c r="E42" s="10">
        <v>0.28333333333333333</v>
      </c>
      <c r="F42" s="14">
        <f t="shared" si="0"/>
        <v>1.388888888888884E-3</v>
      </c>
      <c r="G42" s="6">
        <v>7201.1</v>
      </c>
      <c r="H42" s="6">
        <v>227</v>
      </c>
      <c r="I42" s="7" t="s">
        <v>147</v>
      </c>
      <c r="J42" s="6" t="s">
        <v>314</v>
      </c>
      <c r="K42" s="6" t="s">
        <v>303</v>
      </c>
      <c r="L42" s="6" t="s">
        <v>298</v>
      </c>
      <c r="M42" s="8">
        <v>0.2638888888888889</v>
      </c>
      <c r="N42" s="8">
        <v>0.2951388888888889</v>
      </c>
      <c r="O42" s="6" t="s">
        <v>19</v>
      </c>
      <c r="P42" s="9"/>
    </row>
    <row r="43" spans="1:16" ht="20" customHeight="1" x14ac:dyDescent="0.25">
      <c r="A43" s="64">
        <v>18</v>
      </c>
      <c r="B43" s="73" t="s">
        <v>66</v>
      </c>
      <c r="C43" s="73" t="s">
        <v>69</v>
      </c>
      <c r="D43" s="10">
        <v>0.66666666666666663</v>
      </c>
      <c r="E43" s="10">
        <v>0.66736111111111107</v>
      </c>
      <c r="F43" s="14">
        <f t="shared" si="0"/>
        <v>6.9444444444444198E-4</v>
      </c>
      <c r="G43" s="6">
        <v>7380.5</v>
      </c>
      <c r="H43" s="6">
        <v>207</v>
      </c>
      <c r="I43" s="7" t="s">
        <v>147</v>
      </c>
      <c r="J43" s="6" t="s">
        <v>324</v>
      </c>
      <c r="K43" s="6" t="s">
        <v>275</v>
      </c>
      <c r="L43" s="6" t="s">
        <v>284</v>
      </c>
      <c r="M43" s="8">
        <v>0.66666666666666663</v>
      </c>
      <c r="N43" s="8">
        <v>0.69444444444444453</v>
      </c>
      <c r="O43" s="6" t="s">
        <v>19</v>
      </c>
      <c r="P43" s="6"/>
    </row>
    <row r="44" spans="1:16" ht="20" customHeight="1" x14ac:dyDescent="0.25">
      <c r="A44" s="64"/>
      <c r="B44" s="74"/>
      <c r="C44" s="74"/>
      <c r="D44" s="10">
        <v>0.20625000000000002</v>
      </c>
      <c r="E44" s="10">
        <v>0.20694444444444446</v>
      </c>
      <c r="F44" s="14">
        <f t="shared" si="0"/>
        <v>6.9444444444444198E-4</v>
      </c>
      <c r="G44" s="6">
        <v>7390.7</v>
      </c>
      <c r="H44" s="6">
        <v>180</v>
      </c>
      <c r="I44" s="7" t="s">
        <v>147</v>
      </c>
      <c r="J44" s="6" t="s">
        <v>314</v>
      </c>
      <c r="K44" s="6" t="s">
        <v>303</v>
      </c>
      <c r="L44" s="6" t="s">
        <v>284</v>
      </c>
      <c r="M44" s="8">
        <v>0.16666666666666666</v>
      </c>
      <c r="N44" s="8">
        <v>0.23958333333333334</v>
      </c>
      <c r="O44" s="6" t="s">
        <v>19</v>
      </c>
      <c r="P44" s="9"/>
    </row>
    <row r="45" spans="1:16" ht="20" customHeight="1" x14ac:dyDescent="0.25">
      <c r="A45" s="64">
        <v>19</v>
      </c>
      <c r="B45" s="64" t="s">
        <v>66</v>
      </c>
      <c r="C45" s="64" t="s">
        <v>70</v>
      </c>
      <c r="D45" s="12">
        <v>0.74097222222222225</v>
      </c>
      <c r="E45" s="12">
        <v>0.74236111111111114</v>
      </c>
      <c r="F45" s="14">
        <f t="shared" si="0"/>
        <v>1.388888888888884E-3</v>
      </c>
      <c r="G45" s="6">
        <v>6253.7</v>
      </c>
      <c r="H45" s="6">
        <v>387</v>
      </c>
      <c r="I45" s="7" t="s">
        <v>147</v>
      </c>
      <c r="J45" s="6" t="s">
        <v>324</v>
      </c>
      <c r="K45" s="6" t="s">
        <v>275</v>
      </c>
      <c r="L45" s="6" t="s">
        <v>298</v>
      </c>
      <c r="M45" s="8">
        <v>0.73611111111111116</v>
      </c>
      <c r="N45" s="8">
        <v>0.76388888888888884</v>
      </c>
      <c r="O45" s="6" t="s">
        <v>19</v>
      </c>
      <c r="P45" s="9"/>
    </row>
    <row r="46" spans="1:16" ht="20" customHeight="1" x14ac:dyDescent="0.25">
      <c r="A46" s="64"/>
      <c r="B46" s="64"/>
      <c r="C46" s="64"/>
      <c r="D46" s="10">
        <v>0.28611111111111115</v>
      </c>
      <c r="E46" s="10">
        <v>0.28750000000000003</v>
      </c>
      <c r="F46" s="14">
        <f t="shared" si="0"/>
        <v>1.388888888888884E-3</v>
      </c>
      <c r="G46" s="6">
        <v>6264.1</v>
      </c>
      <c r="H46" s="6">
        <v>220</v>
      </c>
      <c r="I46" s="7" t="s">
        <v>147</v>
      </c>
      <c r="J46" s="6" t="s">
        <v>314</v>
      </c>
      <c r="K46" s="6" t="s">
        <v>303</v>
      </c>
      <c r="L46" s="6" t="s">
        <v>298</v>
      </c>
      <c r="M46" s="8">
        <v>0.2638888888888889</v>
      </c>
      <c r="N46" s="8">
        <v>0.2951388888888889</v>
      </c>
      <c r="O46" s="6" t="s">
        <v>19</v>
      </c>
      <c r="P46" s="9"/>
    </row>
    <row r="47" spans="1:16" ht="20" customHeight="1" x14ac:dyDescent="0.25">
      <c r="A47" s="64">
        <v>20</v>
      </c>
      <c r="B47" s="64" t="s">
        <v>66</v>
      </c>
      <c r="C47" s="64" t="s">
        <v>71</v>
      </c>
      <c r="D47" s="10">
        <v>0.70624999999999993</v>
      </c>
      <c r="E47" s="10">
        <v>0.70763888888888893</v>
      </c>
      <c r="F47" s="14">
        <f t="shared" si="0"/>
        <v>1.388888888888995E-3</v>
      </c>
      <c r="G47" s="6">
        <v>7213.6</v>
      </c>
      <c r="H47" s="6">
        <v>135</v>
      </c>
      <c r="I47" s="7" t="s">
        <v>148</v>
      </c>
      <c r="J47" s="6" t="s">
        <v>319</v>
      </c>
      <c r="K47" s="6" t="s">
        <v>275</v>
      </c>
      <c r="L47" s="6" t="s">
        <v>272</v>
      </c>
      <c r="M47" s="8">
        <v>0.65763888888888888</v>
      </c>
      <c r="N47" s="8">
        <v>0.72916666666666663</v>
      </c>
      <c r="O47" s="6" t="s">
        <v>19</v>
      </c>
      <c r="P47" s="9"/>
    </row>
    <row r="48" spans="1:16" ht="20" customHeight="1" x14ac:dyDescent="0.25">
      <c r="A48" s="64"/>
      <c r="B48" s="64"/>
      <c r="C48" s="64"/>
      <c r="D48" s="10">
        <v>0.25138888888888888</v>
      </c>
      <c r="E48" s="10">
        <v>0.25208333333333333</v>
      </c>
      <c r="F48" s="14">
        <f t="shared" si="0"/>
        <v>6.9444444444444198E-4</v>
      </c>
      <c r="G48" s="6">
        <v>7223</v>
      </c>
      <c r="H48" s="6">
        <v>145</v>
      </c>
      <c r="I48" s="7" t="s">
        <v>147</v>
      </c>
      <c r="J48" s="6" t="s">
        <v>314</v>
      </c>
      <c r="K48" s="6" t="s">
        <v>303</v>
      </c>
      <c r="L48" s="6" t="s">
        <v>272</v>
      </c>
      <c r="M48" s="8">
        <v>0.24305555555555555</v>
      </c>
      <c r="N48" s="8">
        <v>0.25694444444444448</v>
      </c>
      <c r="O48" s="6" t="s">
        <v>19</v>
      </c>
      <c r="P48" s="9"/>
    </row>
    <row r="49" spans="1:16" ht="20" customHeight="1" x14ac:dyDescent="0.25">
      <c r="A49" s="64">
        <v>21</v>
      </c>
      <c r="B49" s="64" t="s">
        <v>66</v>
      </c>
      <c r="C49" s="64" t="s">
        <v>72</v>
      </c>
      <c r="D49" s="10">
        <v>0.6777777777777777</v>
      </c>
      <c r="E49" s="10">
        <v>0.67847222222222225</v>
      </c>
      <c r="F49" s="14">
        <f t="shared" si="0"/>
        <v>6.94444444444553E-4</v>
      </c>
      <c r="G49" s="6">
        <v>6807.6</v>
      </c>
      <c r="H49" s="6">
        <v>110</v>
      </c>
      <c r="I49" s="7" t="s">
        <v>147</v>
      </c>
      <c r="J49" s="6" t="s">
        <v>324</v>
      </c>
      <c r="K49" s="6" t="s">
        <v>275</v>
      </c>
      <c r="L49" s="6" t="s">
        <v>284</v>
      </c>
      <c r="M49" s="8">
        <v>0.66666666666666663</v>
      </c>
      <c r="N49" s="8">
        <v>0.69444444444444453</v>
      </c>
      <c r="O49" s="6" t="s">
        <v>19</v>
      </c>
      <c r="P49" s="9"/>
    </row>
    <row r="50" spans="1:16" ht="20" customHeight="1" x14ac:dyDescent="0.25">
      <c r="A50" s="64"/>
      <c r="B50" s="64"/>
      <c r="C50" s="64"/>
      <c r="D50" s="10">
        <v>0.19652777777777777</v>
      </c>
      <c r="E50" s="10">
        <v>0.19722222222222222</v>
      </c>
      <c r="F50" s="14">
        <f t="shared" si="0"/>
        <v>6.9444444444444198E-4</v>
      </c>
      <c r="G50" s="6">
        <v>6814.5</v>
      </c>
      <c r="H50" s="6">
        <v>200</v>
      </c>
      <c r="I50" s="7" t="s">
        <v>147</v>
      </c>
      <c r="J50" s="6" t="s">
        <v>314</v>
      </c>
      <c r="K50" s="6" t="s">
        <v>303</v>
      </c>
      <c r="L50" s="6" t="s">
        <v>284</v>
      </c>
      <c r="M50" s="8">
        <v>0.16666666666666666</v>
      </c>
      <c r="N50" s="8">
        <v>0.23958333333333334</v>
      </c>
      <c r="O50" s="6" t="s">
        <v>19</v>
      </c>
      <c r="P50" s="9"/>
    </row>
    <row r="51" spans="1:16" ht="20" customHeight="1" x14ac:dyDescent="0.25">
      <c r="A51" s="64">
        <v>22</v>
      </c>
      <c r="B51" s="64" t="s">
        <v>66</v>
      </c>
      <c r="C51" s="64" t="s">
        <v>73</v>
      </c>
      <c r="D51" s="10">
        <v>0.67222222222222217</v>
      </c>
      <c r="E51" s="10">
        <v>0.67291666666666661</v>
      </c>
      <c r="F51" s="14">
        <f t="shared" si="0"/>
        <v>6.9444444444444198E-4</v>
      </c>
      <c r="G51" s="6">
        <v>7597.9</v>
      </c>
      <c r="H51" s="6">
        <v>211</v>
      </c>
      <c r="I51" s="7" t="s">
        <v>147</v>
      </c>
      <c r="J51" s="6" t="s">
        <v>324</v>
      </c>
      <c r="K51" s="6" t="s">
        <v>275</v>
      </c>
      <c r="L51" s="6" t="s">
        <v>284</v>
      </c>
      <c r="M51" s="8">
        <v>0.66666666666666663</v>
      </c>
      <c r="N51" s="8">
        <v>0.69444444444444453</v>
      </c>
      <c r="O51" s="6" t="s">
        <v>19</v>
      </c>
      <c r="P51" s="9"/>
    </row>
    <row r="52" spans="1:16" ht="20" customHeight="1" x14ac:dyDescent="0.25">
      <c r="A52" s="64"/>
      <c r="B52" s="64"/>
      <c r="C52" s="64"/>
      <c r="D52" s="10">
        <v>0.19791666666666666</v>
      </c>
      <c r="E52" s="10">
        <v>0.1986111111111111</v>
      </c>
      <c r="F52" s="14">
        <f t="shared" si="0"/>
        <v>6.9444444444444198E-4</v>
      </c>
      <c r="G52" s="6">
        <v>7607.8</v>
      </c>
      <c r="H52" s="6">
        <v>178</v>
      </c>
      <c r="I52" s="7" t="s">
        <v>147</v>
      </c>
      <c r="J52" s="6" t="s">
        <v>314</v>
      </c>
      <c r="K52" s="6" t="s">
        <v>303</v>
      </c>
      <c r="L52" s="6" t="s">
        <v>284</v>
      </c>
      <c r="M52" s="8">
        <v>0.16666666666666666</v>
      </c>
      <c r="N52" s="8">
        <v>0.23958333333333334</v>
      </c>
      <c r="O52" s="6" t="s">
        <v>19</v>
      </c>
      <c r="P52" s="9"/>
    </row>
    <row r="53" spans="1:16" ht="20" customHeight="1" x14ac:dyDescent="0.25">
      <c r="A53" s="64">
        <v>23</v>
      </c>
      <c r="B53" s="73" t="s">
        <v>66</v>
      </c>
      <c r="C53" s="73" t="s">
        <v>74</v>
      </c>
      <c r="D53" s="12">
        <v>0.66805555555555562</v>
      </c>
      <c r="E53" s="12">
        <v>0.66875000000000007</v>
      </c>
      <c r="F53" s="14">
        <f t="shared" si="0"/>
        <v>6.9444444444444198E-4</v>
      </c>
      <c r="G53" s="6">
        <v>5853.7</v>
      </c>
      <c r="H53" s="6">
        <v>210</v>
      </c>
      <c r="I53" s="7" t="s">
        <v>147</v>
      </c>
      <c r="J53" s="6" t="s">
        <v>324</v>
      </c>
      <c r="K53" s="6" t="s">
        <v>275</v>
      </c>
      <c r="L53" s="6" t="s">
        <v>284</v>
      </c>
      <c r="M53" s="8">
        <v>0.66666666666666663</v>
      </c>
      <c r="N53" s="8">
        <v>0.69444444444444453</v>
      </c>
      <c r="O53" s="6" t="s">
        <v>19</v>
      </c>
      <c r="P53" s="9"/>
    </row>
    <row r="54" spans="1:16" ht="20" customHeight="1" x14ac:dyDescent="0.25">
      <c r="A54" s="64"/>
      <c r="B54" s="74"/>
      <c r="C54" s="74"/>
      <c r="D54" s="12">
        <v>0.20416666666666669</v>
      </c>
      <c r="E54" s="12">
        <v>0.20486111111111113</v>
      </c>
      <c r="F54" s="14">
        <f t="shared" si="0"/>
        <v>6.9444444444444198E-4</v>
      </c>
      <c r="G54" s="6">
        <v>5863.4</v>
      </c>
      <c r="H54" s="6">
        <v>168</v>
      </c>
      <c r="I54" s="7" t="s">
        <v>147</v>
      </c>
      <c r="J54" s="6" t="s">
        <v>314</v>
      </c>
      <c r="K54" s="6" t="s">
        <v>303</v>
      </c>
      <c r="L54" s="6" t="s">
        <v>284</v>
      </c>
      <c r="M54" s="8">
        <v>0.16666666666666666</v>
      </c>
      <c r="N54" s="8">
        <v>0.23958333333333334</v>
      </c>
      <c r="O54" s="6" t="s">
        <v>19</v>
      </c>
      <c r="P54" s="9"/>
    </row>
    <row r="55" spans="1:16" ht="20" customHeight="1" x14ac:dyDescent="0.25">
      <c r="A55" s="64">
        <v>24</v>
      </c>
      <c r="B55" s="64" t="s">
        <v>66</v>
      </c>
      <c r="C55" s="64" t="s">
        <v>75</v>
      </c>
      <c r="D55" s="12">
        <v>0.67361111111111116</v>
      </c>
      <c r="E55" s="12">
        <v>0.67499999999999993</v>
      </c>
      <c r="F55" s="14">
        <f t="shared" si="0"/>
        <v>1.3888888888887729E-3</v>
      </c>
      <c r="G55" s="6">
        <v>4417.5</v>
      </c>
      <c r="H55" s="6">
        <v>245</v>
      </c>
      <c r="I55" s="7" t="s">
        <v>148</v>
      </c>
      <c r="J55" s="6" t="s">
        <v>319</v>
      </c>
      <c r="K55" s="6" t="s">
        <v>275</v>
      </c>
      <c r="L55" s="6" t="s">
        <v>272</v>
      </c>
      <c r="M55" s="8">
        <v>0.65763888888888888</v>
      </c>
      <c r="N55" s="8">
        <v>0.72916666666666663</v>
      </c>
      <c r="O55" s="6" t="s">
        <v>19</v>
      </c>
      <c r="P55" s="9"/>
    </row>
    <row r="56" spans="1:16" ht="20" customHeight="1" x14ac:dyDescent="0.25">
      <c r="A56" s="64"/>
      <c r="B56" s="64"/>
      <c r="C56" s="64"/>
      <c r="D56" s="12">
        <v>0.21805555555555556</v>
      </c>
      <c r="E56" s="12">
        <v>0.21944444444444444</v>
      </c>
      <c r="F56" s="14">
        <f t="shared" si="0"/>
        <v>1.388888888888884E-3</v>
      </c>
      <c r="G56" s="6">
        <v>4428.3</v>
      </c>
      <c r="H56" s="6">
        <v>200</v>
      </c>
      <c r="I56" s="7" t="s">
        <v>148</v>
      </c>
      <c r="J56" s="6" t="s">
        <v>316</v>
      </c>
      <c r="K56" s="6" t="s">
        <v>303</v>
      </c>
      <c r="L56" s="6" t="s">
        <v>272</v>
      </c>
      <c r="M56" s="8">
        <v>8.3333333333333329E-2</v>
      </c>
      <c r="N56" s="8">
        <v>0.29166666666666669</v>
      </c>
      <c r="O56" s="6" t="s">
        <v>19</v>
      </c>
      <c r="P56" s="37"/>
    </row>
    <row r="57" spans="1:16" ht="20" customHeight="1" x14ac:dyDescent="0.25">
      <c r="A57" s="64">
        <v>25</v>
      </c>
      <c r="B57" s="73" t="s">
        <v>66</v>
      </c>
      <c r="C57" s="73" t="s">
        <v>76</v>
      </c>
      <c r="D57" s="12">
        <v>0.7090277777777777</v>
      </c>
      <c r="E57" s="12">
        <v>0.7104166666666667</v>
      </c>
      <c r="F57" s="14">
        <f>E57-D57</f>
        <v>1.388888888888995E-3</v>
      </c>
      <c r="G57" s="6">
        <v>5483.9</v>
      </c>
      <c r="H57" s="6">
        <v>240</v>
      </c>
      <c r="I57" s="7" t="s">
        <v>148</v>
      </c>
      <c r="J57" s="6" t="s">
        <v>319</v>
      </c>
      <c r="K57" s="6" t="s">
        <v>275</v>
      </c>
      <c r="L57" s="6" t="s">
        <v>272</v>
      </c>
      <c r="M57" s="8">
        <v>0.65763888888888888</v>
      </c>
      <c r="N57" s="8">
        <v>0.72916666666666663</v>
      </c>
      <c r="O57" s="6" t="s">
        <v>19</v>
      </c>
      <c r="P57" s="9"/>
    </row>
    <row r="58" spans="1:16" ht="20" customHeight="1" x14ac:dyDescent="0.25">
      <c r="A58" s="64"/>
      <c r="B58" s="74"/>
      <c r="C58" s="74"/>
      <c r="D58" s="13">
        <v>0.22638888888888889</v>
      </c>
      <c r="E58" s="13">
        <v>0.22777777777777777</v>
      </c>
      <c r="F58" s="14">
        <f t="shared" si="0"/>
        <v>1.388888888888884E-3</v>
      </c>
      <c r="G58" s="6">
        <v>5491.4</v>
      </c>
      <c r="H58" s="6">
        <v>170</v>
      </c>
      <c r="I58" s="7" t="s">
        <v>148</v>
      </c>
      <c r="J58" s="6" t="s">
        <v>316</v>
      </c>
      <c r="K58" s="6" t="s">
        <v>303</v>
      </c>
      <c r="L58" s="6" t="s">
        <v>272</v>
      </c>
      <c r="M58" s="8">
        <v>8.3333333333333329E-2</v>
      </c>
      <c r="N58" s="8">
        <v>0.29166666666666669</v>
      </c>
      <c r="O58" s="6" t="s">
        <v>19</v>
      </c>
      <c r="P58" s="9"/>
    </row>
    <row r="59" spans="1:16" ht="20" customHeight="1" x14ac:dyDescent="0.25">
      <c r="A59" s="64">
        <v>26</v>
      </c>
      <c r="B59" s="64" t="s">
        <v>66</v>
      </c>
      <c r="C59" s="64" t="s">
        <v>77</v>
      </c>
      <c r="D59" s="12">
        <v>0.6791666666666667</v>
      </c>
      <c r="E59" s="13">
        <v>0.67986111111111114</v>
      </c>
      <c r="F59" s="14">
        <f t="shared" si="0"/>
        <v>6.9444444444444198E-4</v>
      </c>
      <c r="G59" s="6">
        <v>5777.9</v>
      </c>
      <c r="H59" s="6">
        <v>190</v>
      </c>
      <c r="I59" s="7" t="s">
        <v>147</v>
      </c>
      <c r="J59" s="6" t="s">
        <v>324</v>
      </c>
      <c r="K59" s="6" t="s">
        <v>275</v>
      </c>
      <c r="L59" s="6" t="s">
        <v>284</v>
      </c>
      <c r="M59" s="8">
        <v>0.66666666666666663</v>
      </c>
      <c r="N59" s="8">
        <v>0.69444444444444453</v>
      </c>
      <c r="O59" s="6" t="s">
        <v>19</v>
      </c>
      <c r="P59" s="9"/>
    </row>
    <row r="60" spans="1:16" ht="20" customHeight="1" x14ac:dyDescent="0.25">
      <c r="A60" s="64"/>
      <c r="B60" s="64"/>
      <c r="C60" s="64"/>
      <c r="D60" s="13">
        <v>0.20277777777777781</v>
      </c>
      <c r="E60" s="13">
        <v>0.20347222222222219</v>
      </c>
      <c r="F60" s="14">
        <f t="shared" si="0"/>
        <v>6.9444444444438647E-4</v>
      </c>
      <c r="G60" s="6">
        <v>5786.8</v>
      </c>
      <c r="H60" s="6">
        <v>187</v>
      </c>
      <c r="I60" s="7" t="s">
        <v>147</v>
      </c>
      <c r="J60" s="6" t="s">
        <v>314</v>
      </c>
      <c r="K60" s="6" t="s">
        <v>303</v>
      </c>
      <c r="L60" s="6" t="s">
        <v>284</v>
      </c>
      <c r="M60" s="8">
        <v>0.16666666666666666</v>
      </c>
      <c r="N60" s="8">
        <v>0.23958333333333334</v>
      </c>
      <c r="O60" s="6" t="s">
        <v>19</v>
      </c>
      <c r="P60" s="9"/>
    </row>
    <row r="61" spans="1:16" ht="20" customHeight="1" x14ac:dyDescent="0.25">
      <c r="A61" s="64">
        <v>27</v>
      </c>
      <c r="B61" s="64" t="s">
        <v>66</v>
      </c>
      <c r="C61" s="64" t="s">
        <v>78</v>
      </c>
      <c r="D61" s="12">
        <v>0.6694444444444444</v>
      </c>
      <c r="E61" s="12">
        <v>0.67013888888888884</v>
      </c>
      <c r="F61" s="14">
        <f>E61-D61</f>
        <v>6.9444444444444198E-4</v>
      </c>
      <c r="G61" s="6">
        <v>5766.4</v>
      </c>
      <c r="H61" s="6">
        <v>180</v>
      </c>
      <c r="I61" s="7" t="s">
        <v>147</v>
      </c>
      <c r="J61" s="6" t="s">
        <v>324</v>
      </c>
      <c r="K61" s="6" t="s">
        <v>275</v>
      </c>
      <c r="L61" s="6" t="s">
        <v>284</v>
      </c>
      <c r="M61" s="8">
        <v>0.66666666666666663</v>
      </c>
      <c r="N61" s="8">
        <v>0.69444444444444453</v>
      </c>
      <c r="O61" s="6" t="s">
        <v>19</v>
      </c>
      <c r="P61" s="9"/>
    </row>
    <row r="62" spans="1:16" ht="20" customHeight="1" x14ac:dyDescent="0.25">
      <c r="A62" s="64"/>
      <c r="B62" s="64"/>
      <c r="C62" s="64"/>
      <c r="D62" s="12">
        <v>0.1875</v>
      </c>
      <c r="E62" s="12">
        <v>0.18819444444444444</v>
      </c>
      <c r="F62" s="14">
        <f t="shared" si="0"/>
        <v>6.9444444444444198E-4</v>
      </c>
      <c r="G62" s="6">
        <v>5775.9</v>
      </c>
      <c r="H62" s="6">
        <v>164</v>
      </c>
      <c r="I62" s="7" t="s">
        <v>147</v>
      </c>
      <c r="J62" s="6" t="s">
        <v>314</v>
      </c>
      <c r="K62" s="6" t="s">
        <v>303</v>
      </c>
      <c r="L62" s="6" t="s">
        <v>284</v>
      </c>
      <c r="M62" s="8">
        <v>0.16666666666666666</v>
      </c>
      <c r="N62" s="8">
        <v>0.23958333333333334</v>
      </c>
      <c r="O62" s="6" t="s">
        <v>19</v>
      </c>
      <c r="P62" s="9"/>
    </row>
    <row r="63" spans="1:16" ht="20" customHeight="1" x14ac:dyDescent="0.25">
      <c r="A63" s="64">
        <v>28</v>
      </c>
      <c r="B63" s="64" t="s">
        <v>66</v>
      </c>
      <c r="C63" s="64" t="s">
        <v>79</v>
      </c>
      <c r="D63" s="12">
        <v>0.68194444444444446</v>
      </c>
      <c r="E63" s="12">
        <v>0.68263888888888891</v>
      </c>
      <c r="F63" s="14">
        <f t="shared" si="0"/>
        <v>6.9444444444444198E-4</v>
      </c>
      <c r="G63" s="6">
        <v>5726.4</v>
      </c>
      <c r="H63" s="6">
        <v>216</v>
      </c>
      <c r="I63" s="7" t="s">
        <v>147</v>
      </c>
      <c r="J63" s="6" t="s">
        <v>324</v>
      </c>
      <c r="K63" s="6" t="s">
        <v>275</v>
      </c>
      <c r="L63" s="6" t="s">
        <v>284</v>
      </c>
      <c r="M63" s="8">
        <v>0.66666666666666663</v>
      </c>
      <c r="N63" s="8">
        <v>0.69444444444444453</v>
      </c>
      <c r="O63" s="6" t="s">
        <v>19</v>
      </c>
      <c r="P63" s="9"/>
    </row>
    <row r="64" spans="1:16" ht="20" customHeight="1" x14ac:dyDescent="0.25">
      <c r="A64" s="64"/>
      <c r="B64" s="64"/>
      <c r="C64" s="64"/>
      <c r="D64" s="12">
        <v>0.2076388888888889</v>
      </c>
      <c r="E64" s="12">
        <v>0.20902777777777778</v>
      </c>
      <c r="F64" s="14">
        <f t="shared" si="0"/>
        <v>1.388888888888884E-3</v>
      </c>
      <c r="G64" s="6">
        <v>5736.2</v>
      </c>
      <c r="H64" s="6">
        <v>206</v>
      </c>
      <c r="I64" s="7" t="s">
        <v>147</v>
      </c>
      <c r="J64" s="6" t="s">
        <v>314</v>
      </c>
      <c r="K64" s="6" t="s">
        <v>303</v>
      </c>
      <c r="L64" s="6" t="s">
        <v>284</v>
      </c>
      <c r="M64" s="8">
        <v>0.16666666666666666</v>
      </c>
      <c r="N64" s="8">
        <v>0.23958333333333334</v>
      </c>
      <c r="O64" s="6" t="s">
        <v>19</v>
      </c>
      <c r="P64" s="9"/>
    </row>
    <row r="65" spans="1:16" ht="20" customHeight="1" x14ac:dyDescent="0.25">
      <c r="A65" s="64">
        <v>29</v>
      </c>
      <c r="B65" s="64" t="s">
        <v>66</v>
      </c>
      <c r="C65" s="64" t="s">
        <v>80</v>
      </c>
      <c r="D65" s="12">
        <v>0.71319444444444446</v>
      </c>
      <c r="E65" s="10">
        <v>0.71458333333333324</v>
      </c>
      <c r="F65" s="14">
        <f t="shared" si="0"/>
        <v>1.3888888888887729E-3</v>
      </c>
      <c r="G65" s="6">
        <v>5596.8</v>
      </c>
      <c r="H65" s="6">
        <v>150</v>
      </c>
      <c r="I65" s="7" t="s">
        <v>148</v>
      </c>
      <c r="J65" s="6" t="s">
        <v>319</v>
      </c>
      <c r="K65" s="6" t="s">
        <v>275</v>
      </c>
      <c r="L65" s="6" t="s">
        <v>272</v>
      </c>
      <c r="M65" s="8">
        <v>0.65763888888888888</v>
      </c>
      <c r="N65" s="8">
        <v>0.72916666666666663</v>
      </c>
      <c r="O65" s="6" t="s">
        <v>19</v>
      </c>
      <c r="P65" s="9"/>
    </row>
    <row r="66" spans="1:16" ht="20" customHeight="1" x14ac:dyDescent="0.25">
      <c r="A66" s="64"/>
      <c r="B66" s="64"/>
      <c r="C66" s="64"/>
      <c r="D66" s="12">
        <v>0.22083333333333333</v>
      </c>
      <c r="E66" s="10">
        <v>0.22152777777777777</v>
      </c>
      <c r="F66" s="14">
        <f t="shared" si="0"/>
        <v>6.9444444444444198E-4</v>
      </c>
      <c r="G66" s="6">
        <v>5607.3</v>
      </c>
      <c r="H66" s="6">
        <v>150</v>
      </c>
      <c r="I66" s="7" t="s">
        <v>148</v>
      </c>
      <c r="J66" s="6" t="s">
        <v>316</v>
      </c>
      <c r="K66" s="6" t="s">
        <v>303</v>
      </c>
      <c r="L66" s="6" t="s">
        <v>272</v>
      </c>
      <c r="M66" s="8">
        <v>8.3333333333333329E-2</v>
      </c>
      <c r="N66" s="8">
        <v>0.29166666666666669</v>
      </c>
      <c r="O66" s="6" t="s">
        <v>19</v>
      </c>
      <c r="P66" s="9"/>
    </row>
    <row r="67" spans="1:16" ht="20" customHeight="1" x14ac:dyDescent="0.25">
      <c r="A67" s="64">
        <v>30</v>
      </c>
      <c r="B67" s="64" t="s">
        <v>66</v>
      </c>
      <c r="C67" s="64" t="s">
        <v>81</v>
      </c>
      <c r="D67" s="12"/>
      <c r="E67" s="14"/>
      <c r="F67" s="14">
        <f t="shared" si="0"/>
        <v>0</v>
      </c>
      <c r="G67" s="6"/>
      <c r="H67" s="6"/>
      <c r="I67" s="7"/>
      <c r="J67" s="6"/>
      <c r="K67" s="6"/>
      <c r="L67" s="6"/>
      <c r="M67" s="8"/>
      <c r="N67" s="8"/>
      <c r="O67" s="6" t="s">
        <v>23</v>
      </c>
      <c r="P67" s="9"/>
    </row>
    <row r="68" spans="1:16" ht="20" customHeight="1" x14ac:dyDescent="0.25">
      <c r="A68" s="64"/>
      <c r="B68" s="64"/>
      <c r="C68" s="64"/>
      <c r="D68" s="12">
        <v>0.19097222222222221</v>
      </c>
      <c r="E68" s="10">
        <v>0.19166666666666665</v>
      </c>
      <c r="F68" s="14">
        <f t="shared" si="0"/>
        <v>6.9444444444444198E-4</v>
      </c>
      <c r="G68" s="6">
        <v>5669.6</v>
      </c>
      <c r="H68" s="6">
        <v>143</v>
      </c>
      <c r="I68" s="7" t="s">
        <v>147</v>
      </c>
      <c r="J68" s="6" t="s">
        <v>314</v>
      </c>
      <c r="K68" s="6" t="s">
        <v>303</v>
      </c>
      <c r="L68" s="6" t="s">
        <v>284</v>
      </c>
      <c r="M68" s="8">
        <v>0.16666666666666666</v>
      </c>
      <c r="N68" s="8">
        <v>0.23958333333333334</v>
      </c>
      <c r="O68" s="6" t="s">
        <v>19</v>
      </c>
      <c r="P68" s="9"/>
    </row>
    <row r="69" spans="1:16" ht="20" customHeight="1" x14ac:dyDescent="0.25">
      <c r="A69" s="64">
        <v>31</v>
      </c>
      <c r="B69" s="64" t="s">
        <v>82</v>
      </c>
      <c r="C69" s="66" t="s">
        <v>83</v>
      </c>
      <c r="D69" s="12">
        <v>0.66666666666666663</v>
      </c>
      <c r="E69" s="10">
        <v>0.66805555555555562</v>
      </c>
      <c r="F69" s="14">
        <f t="shared" si="0"/>
        <v>1.388888888888995E-3</v>
      </c>
      <c r="G69" s="6">
        <v>2014</v>
      </c>
      <c r="H69" s="6">
        <v>345</v>
      </c>
      <c r="I69" s="7" t="s">
        <v>148</v>
      </c>
      <c r="J69" s="6" t="s">
        <v>319</v>
      </c>
      <c r="K69" s="6" t="s">
        <v>275</v>
      </c>
      <c r="L69" s="6" t="s">
        <v>272</v>
      </c>
      <c r="M69" s="8">
        <v>0.65763888888888888</v>
      </c>
      <c r="N69" s="8">
        <v>0.72916666666666663</v>
      </c>
      <c r="O69" s="6" t="s">
        <v>19</v>
      </c>
      <c r="P69" s="9"/>
    </row>
    <row r="70" spans="1:16" ht="20" customHeight="1" x14ac:dyDescent="0.25">
      <c r="A70" s="64"/>
      <c r="B70" s="64"/>
      <c r="C70" s="66"/>
      <c r="D70" s="10">
        <v>0.19027777777777777</v>
      </c>
      <c r="E70" s="10">
        <v>0.19166666666666665</v>
      </c>
      <c r="F70" s="14">
        <f t="shared" si="0"/>
        <v>1.388888888888884E-3</v>
      </c>
      <c r="G70" s="6">
        <v>2025</v>
      </c>
      <c r="H70" s="6">
        <v>241</v>
      </c>
      <c r="I70" s="7" t="s">
        <v>148</v>
      </c>
      <c r="J70" s="6" t="s">
        <v>316</v>
      </c>
      <c r="K70" s="6" t="s">
        <v>303</v>
      </c>
      <c r="L70" s="6" t="s">
        <v>272</v>
      </c>
      <c r="M70" s="8">
        <v>8.3333333333333329E-2</v>
      </c>
      <c r="N70" s="8">
        <v>0.29166666666666669</v>
      </c>
      <c r="O70" s="6" t="s">
        <v>19</v>
      </c>
      <c r="P70" s="9"/>
    </row>
    <row r="71" spans="1:16" ht="20" customHeight="1" x14ac:dyDescent="0.25">
      <c r="A71" s="64">
        <v>32</v>
      </c>
      <c r="B71" s="64" t="s">
        <v>82</v>
      </c>
      <c r="C71" s="66" t="s">
        <v>84</v>
      </c>
      <c r="D71" s="10">
        <v>0.46180555555555558</v>
      </c>
      <c r="E71" s="10">
        <v>0.46319444444444446</v>
      </c>
      <c r="F71" s="14">
        <f t="shared" si="0"/>
        <v>1.388888888888884E-3</v>
      </c>
      <c r="G71" s="6">
        <v>2860</v>
      </c>
      <c r="H71" s="6">
        <v>179</v>
      </c>
      <c r="I71" s="7" t="s">
        <v>148</v>
      </c>
      <c r="J71" s="6" t="s">
        <v>319</v>
      </c>
      <c r="K71" s="6" t="s">
        <v>275</v>
      </c>
      <c r="L71" s="6" t="s">
        <v>44</v>
      </c>
      <c r="M71" s="8">
        <v>0.3888888888888889</v>
      </c>
      <c r="N71" s="8">
        <v>0.51388888888888895</v>
      </c>
      <c r="O71" s="6" t="s">
        <v>19</v>
      </c>
      <c r="P71" s="9"/>
    </row>
    <row r="72" spans="1:16" ht="20" customHeight="1" x14ac:dyDescent="0.25">
      <c r="A72" s="64"/>
      <c r="B72" s="64"/>
      <c r="C72" s="66"/>
      <c r="D72" s="10">
        <v>0.93472222222222223</v>
      </c>
      <c r="E72" s="10">
        <v>0.93611111111111101</v>
      </c>
      <c r="F72" s="14">
        <f t="shared" si="0"/>
        <v>1.3888888888887729E-3</v>
      </c>
      <c r="G72" s="6">
        <v>2870</v>
      </c>
      <c r="H72" s="6">
        <v>248</v>
      </c>
      <c r="I72" s="7" t="s">
        <v>148</v>
      </c>
      <c r="J72" s="6" t="s">
        <v>316</v>
      </c>
      <c r="K72" s="6" t="s">
        <v>303</v>
      </c>
      <c r="L72" s="6" t="s">
        <v>44</v>
      </c>
      <c r="M72" s="8">
        <v>0.88055555555555554</v>
      </c>
      <c r="N72" s="8">
        <v>1.0347222222222221</v>
      </c>
      <c r="O72" s="6" t="s">
        <v>19</v>
      </c>
      <c r="P72" s="9"/>
    </row>
    <row r="73" spans="1:16" ht="20" customHeight="1" x14ac:dyDescent="0.25">
      <c r="A73" s="64">
        <v>33</v>
      </c>
      <c r="B73" s="64" t="s">
        <v>82</v>
      </c>
      <c r="C73" s="66" t="s">
        <v>85</v>
      </c>
      <c r="D73" s="10"/>
      <c r="E73" s="10"/>
      <c r="F73" s="14">
        <f t="shared" ref="F73:F168" si="3">E73-D73</f>
        <v>0</v>
      </c>
      <c r="G73" s="6"/>
      <c r="H73" s="6"/>
      <c r="I73" s="7"/>
      <c r="J73" s="6"/>
      <c r="K73" s="6"/>
      <c r="L73" s="6"/>
      <c r="M73" s="8"/>
      <c r="N73" s="8"/>
      <c r="O73" s="6" t="s">
        <v>22</v>
      </c>
      <c r="P73" s="9"/>
    </row>
    <row r="74" spans="1:16" ht="20" customHeight="1" x14ac:dyDescent="0.25">
      <c r="A74" s="64"/>
      <c r="B74" s="64"/>
      <c r="C74" s="66"/>
      <c r="D74" s="10"/>
      <c r="E74" s="10"/>
      <c r="F74" s="14">
        <f t="shared" si="3"/>
        <v>0</v>
      </c>
      <c r="G74" s="6"/>
      <c r="H74" s="6"/>
      <c r="I74" s="6"/>
      <c r="J74" s="6"/>
      <c r="K74" s="6"/>
      <c r="L74" s="6"/>
      <c r="M74" s="8"/>
      <c r="N74" s="8"/>
      <c r="O74" s="6" t="s">
        <v>22</v>
      </c>
      <c r="P74" s="9"/>
    </row>
    <row r="75" spans="1:16" ht="20" customHeight="1" x14ac:dyDescent="0.25">
      <c r="A75" s="64">
        <v>34</v>
      </c>
      <c r="B75" s="64" t="s">
        <v>82</v>
      </c>
      <c r="C75" s="66" t="s">
        <v>86</v>
      </c>
      <c r="D75" s="10">
        <v>0.46736111111111112</v>
      </c>
      <c r="E75" s="10">
        <v>0.46875</v>
      </c>
      <c r="F75" s="14">
        <f t="shared" si="3"/>
        <v>1.388888888888884E-3</v>
      </c>
      <c r="G75" s="6">
        <v>2566</v>
      </c>
      <c r="H75" s="6">
        <v>216</v>
      </c>
      <c r="I75" s="7" t="s">
        <v>148</v>
      </c>
      <c r="J75" s="6" t="s">
        <v>319</v>
      </c>
      <c r="K75" s="6" t="s">
        <v>275</v>
      </c>
      <c r="L75" s="6" t="s">
        <v>44</v>
      </c>
      <c r="M75" s="8">
        <v>0.3888888888888889</v>
      </c>
      <c r="N75" s="8">
        <v>0.51388888888888895</v>
      </c>
      <c r="O75" s="6" t="s">
        <v>19</v>
      </c>
      <c r="P75" s="9"/>
    </row>
    <row r="76" spans="1:16" ht="20" customHeight="1" x14ac:dyDescent="0.25">
      <c r="A76" s="64"/>
      <c r="B76" s="64"/>
      <c r="C76" s="66"/>
      <c r="D76" s="10">
        <v>0.91527777777777775</v>
      </c>
      <c r="E76" s="10">
        <v>0.91666666666666663</v>
      </c>
      <c r="F76" s="14">
        <f t="shared" si="3"/>
        <v>1.388888888888884E-3</v>
      </c>
      <c r="G76" s="6">
        <v>2575</v>
      </c>
      <c r="H76" s="6">
        <v>273</v>
      </c>
      <c r="I76" s="7" t="s">
        <v>148</v>
      </c>
      <c r="J76" s="6" t="s">
        <v>316</v>
      </c>
      <c r="K76" s="6" t="s">
        <v>303</v>
      </c>
      <c r="L76" s="6" t="s">
        <v>44</v>
      </c>
      <c r="M76" s="8">
        <v>0.88055555555555554</v>
      </c>
      <c r="N76" s="8">
        <v>1.0347222222222221</v>
      </c>
      <c r="O76" s="6" t="s">
        <v>19</v>
      </c>
      <c r="P76" s="9"/>
    </row>
    <row r="77" spans="1:16" ht="20" customHeight="1" x14ac:dyDescent="0.25">
      <c r="A77" s="64">
        <v>35</v>
      </c>
      <c r="B77" s="73" t="s">
        <v>82</v>
      </c>
      <c r="C77" s="76" t="s">
        <v>87</v>
      </c>
      <c r="D77" s="10">
        <v>0.4284722222222222</v>
      </c>
      <c r="E77" s="10">
        <v>0.4291666666666667</v>
      </c>
      <c r="F77" s="14">
        <f t="shared" si="3"/>
        <v>6.9444444444449749E-4</v>
      </c>
      <c r="G77" s="6">
        <v>2772</v>
      </c>
      <c r="H77" s="6">
        <v>89</v>
      </c>
      <c r="I77" s="7" t="s">
        <v>148</v>
      </c>
      <c r="J77" s="6" t="s">
        <v>319</v>
      </c>
      <c r="K77" s="6" t="s">
        <v>275</v>
      </c>
      <c r="L77" s="6" t="s">
        <v>44</v>
      </c>
      <c r="M77" s="8">
        <v>0.3888888888888889</v>
      </c>
      <c r="N77" s="8">
        <v>0.51388888888888895</v>
      </c>
      <c r="O77" s="6" t="s">
        <v>19</v>
      </c>
      <c r="P77" s="9"/>
    </row>
    <row r="78" spans="1:16" ht="20" customHeight="1" x14ac:dyDescent="0.25">
      <c r="A78" s="64"/>
      <c r="B78" s="74"/>
      <c r="C78" s="78"/>
      <c r="D78" s="10">
        <v>0.92291666666666661</v>
      </c>
      <c r="E78" s="10">
        <v>0.9243055555555556</v>
      </c>
      <c r="F78" s="14">
        <f t="shared" si="3"/>
        <v>1.388888888888995E-3</v>
      </c>
      <c r="G78" s="6">
        <v>2782</v>
      </c>
      <c r="H78" s="6">
        <v>250</v>
      </c>
      <c r="I78" s="7" t="s">
        <v>148</v>
      </c>
      <c r="J78" s="6" t="s">
        <v>316</v>
      </c>
      <c r="K78" s="6" t="s">
        <v>303</v>
      </c>
      <c r="L78" s="6" t="s">
        <v>44</v>
      </c>
      <c r="M78" s="8">
        <v>0.88055555555555554</v>
      </c>
      <c r="N78" s="8">
        <v>1.0347222222222221</v>
      </c>
      <c r="O78" s="6" t="s">
        <v>19</v>
      </c>
      <c r="P78" s="9"/>
    </row>
    <row r="79" spans="1:16" ht="20" customHeight="1" x14ac:dyDescent="0.25">
      <c r="A79" s="64">
        <v>36</v>
      </c>
      <c r="B79" s="64" t="s">
        <v>82</v>
      </c>
      <c r="C79" s="66" t="s">
        <v>88</v>
      </c>
      <c r="D79" s="10">
        <v>0.40763888888888888</v>
      </c>
      <c r="E79" s="10">
        <v>0.40902777777777777</v>
      </c>
      <c r="F79" s="14">
        <f t="shared" si="3"/>
        <v>1.388888888888884E-3</v>
      </c>
      <c r="G79" s="6">
        <v>2937</v>
      </c>
      <c r="H79" s="6">
        <v>312</v>
      </c>
      <c r="I79" s="7" t="s">
        <v>148</v>
      </c>
      <c r="J79" s="6" t="s">
        <v>319</v>
      </c>
      <c r="K79" s="6" t="s">
        <v>275</v>
      </c>
      <c r="L79" s="6" t="s">
        <v>44</v>
      </c>
      <c r="M79" s="8">
        <v>0.3888888888888889</v>
      </c>
      <c r="N79" s="8">
        <v>0.51388888888888895</v>
      </c>
      <c r="O79" s="6" t="s">
        <v>19</v>
      </c>
      <c r="P79" s="9"/>
    </row>
    <row r="80" spans="1:16" ht="20" customHeight="1" x14ac:dyDescent="0.25">
      <c r="A80" s="64"/>
      <c r="B80" s="64"/>
      <c r="C80" s="66"/>
      <c r="D80" s="10">
        <v>0.94166666666666676</v>
      </c>
      <c r="E80" s="10">
        <v>0.94305555555555554</v>
      </c>
      <c r="F80" s="14">
        <f t="shared" si="3"/>
        <v>1.3888888888887729E-3</v>
      </c>
      <c r="G80" s="6">
        <v>2949</v>
      </c>
      <c r="H80" s="6">
        <v>300</v>
      </c>
      <c r="I80" s="7" t="s">
        <v>147</v>
      </c>
      <c r="J80" s="6" t="s">
        <v>314</v>
      </c>
      <c r="K80" s="6" t="s">
        <v>303</v>
      </c>
      <c r="L80" s="6" t="s">
        <v>44</v>
      </c>
      <c r="M80" s="8">
        <v>0.88888888888888884</v>
      </c>
      <c r="N80" s="8">
        <v>0.96875</v>
      </c>
      <c r="O80" s="6" t="s">
        <v>19</v>
      </c>
      <c r="P80" s="9"/>
    </row>
    <row r="81" spans="1:16" ht="20" customHeight="1" x14ac:dyDescent="0.25">
      <c r="A81" s="73">
        <v>37</v>
      </c>
      <c r="B81" s="73" t="s">
        <v>82</v>
      </c>
      <c r="C81" s="76" t="s">
        <v>89</v>
      </c>
      <c r="D81" s="10">
        <v>0.42986111111111108</v>
      </c>
      <c r="E81" s="10">
        <v>0.43124999999999997</v>
      </c>
      <c r="F81" s="14">
        <f t="shared" si="3"/>
        <v>1.388888888888884E-3</v>
      </c>
      <c r="G81" s="6">
        <v>2958</v>
      </c>
      <c r="H81" s="6">
        <v>267</v>
      </c>
      <c r="I81" s="7" t="s">
        <v>148</v>
      </c>
      <c r="J81" s="6" t="s">
        <v>319</v>
      </c>
      <c r="K81" s="6" t="s">
        <v>275</v>
      </c>
      <c r="L81" s="6" t="s">
        <v>44</v>
      </c>
      <c r="M81" s="8">
        <v>0.3888888888888889</v>
      </c>
      <c r="N81" s="8">
        <v>0.51388888888888895</v>
      </c>
      <c r="O81" s="6" t="s">
        <v>19</v>
      </c>
      <c r="P81" s="9"/>
    </row>
    <row r="82" spans="1:16" ht="20" customHeight="1" x14ac:dyDescent="0.25">
      <c r="A82" s="75"/>
      <c r="B82" s="75"/>
      <c r="C82" s="77"/>
      <c r="D82" s="10">
        <v>0.94374999999999998</v>
      </c>
      <c r="E82" s="10">
        <v>0.94513888888888886</v>
      </c>
      <c r="F82" s="14">
        <f t="shared" si="3"/>
        <v>1.388888888888884E-3</v>
      </c>
      <c r="G82" s="6">
        <v>2969</v>
      </c>
      <c r="H82" s="6">
        <v>332</v>
      </c>
      <c r="I82" s="7" t="s">
        <v>147</v>
      </c>
      <c r="J82" s="6" t="s">
        <v>314</v>
      </c>
      <c r="K82" s="6" t="s">
        <v>303</v>
      </c>
      <c r="L82" s="6" t="s">
        <v>44</v>
      </c>
      <c r="M82" s="8">
        <v>0.88888888888888884</v>
      </c>
      <c r="N82" s="8">
        <v>0.96875</v>
      </c>
      <c r="O82" s="6" t="s">
        <v>19</v>
      </c>
      <c r="P82" s="9"/>
    </row>
    <row r="83" spans="1:16" ht="20" customHeight="1" x14ac:dyDescent="0.25">
      <c r="A83" s="64">
        <v>38</v>
      </c>
      <c r="B83" s="64" t="s">
        <v>82</v>
      </c>
      <c r="C83" s="66" t="s">
        <v>90</v>
      </c>
      <c r="D83" s="10">
        <v>0.42083333333333334</v>
      </c>
      <c r="E83" s="10">
        <v>0.42152777777777778</v>
      </c>
      <c r="F83" s="14">
        <f t="shared" si="3"/>
        <v>6.9444444444444198E-4</v>
      </c>
      <c r="G83" s="6">
        <v>2803</v>
      </c>
      <c r="H83" s="6">
        <v>238</v>
      </c>
      <c r="I83" s="7" t="s">
        <v>147</v>
      </c>
      <c r="J83" s="6" t="s">
        <v>324</v>
      </c>
      <c r="K83" s="6" t="s">
        <v>275</v>
      </c>
      <c r="L83" s="6" t="s">
        <v>44</v>
      </c>
      <c r="M83" s="8">
        <v>0.39583333333333331</v>
      </c>
      <c r="N83" s="8">
        <v>0.4548611111111111</v>
      </c>
      <c r="O83" s="6" t="s">
        <v>19</v>
      </c>
      <c r="P83" s="9"/>
    </row>
    <row r="84" spans="1:16" ht="20" customHeight="1" x14ac:dyDescent="0.25">
      <c r="A84" s="64"/>
      <c r="B84" s="64"/>
      <c r="C84" s="66"/>
      <c r="D84" s="10">
        <v>0.9472222222222223</v>
      </c>
      <c r="E84" s="10">
        <v>0.94791666666666663</v>
      </c>
      <c r="F84" s="14">
        <f t="shared" si="3"/>
        <v>6.9444444444433095E-4</v>
      </c>
      <c r="G84" s="6">
        <v>2814</v>
      </c>
      <c r="H84" s="6">
        <v>158</v>
      </c>
      <c r="I84" s="7" t="s">
        <v>147</v>
      </c>
      <c r="J84" s="6" t="s">
        <v>314</v>
      </c>
      <c r="K84" s="6" t="s">
        <v>303</v>
      </c>
      <c r="L84" s="6" t="s">
        <v>44</v>
      </c>
      <c r="M84" s="8">
        <v>0.88888888888888884</v>
      </c>
      <c r="N84" s="8">
        <v>0.96875</v>
      </c>
      <c r="O84" s="6" t="s">
        <v>19</v>
      </c>
      <c r="P84" s="9"/>
    </row>
    <row r="85" spans="1:16" ht="20" customHeight="1" x14ac:dyDescent="0.25">
      <c r="A85" s="64">
        <v>39</v>
      </c>
      <c r="B85" s="64" t="s">
        <v>82</v>
      </c>
      <c r="C85" s="66" t="s">
        <v>91</v>
      </c>
      <c r="D85" s="10">
        <v>0.41597222222222219</v>
      </c>
      <c r="E85" s="10">
        <v>0.41736111111111113</v>
      </c>
      <c r="F85" s="14">
        <f t="shared" si="3"/>
        <v>1.3888888888889395E-3</v>
      </c>
      <c r="G85" s="6">
        <v>2567</v>
      </c>
      <c r="H85" s="6">
        <v>252</v>
      </c>
      <c r="I85" s="7" t="s">
        <v>147</v>
      </c>
      <c r="J85" s="6" t="s">
        <v>324</v>
      </c>
      <c r="K85" s="6" t="s">
        <v>275</v>
      </c>
      <c r="L85" s="6" t="s">
        <v>44</v>
      </c>
      <c r="M85" s="8">
        <v>0.39583333333333331</v>
      </c>
      <c r="N85" s="8">
        <v>0.4548611111111111</v>
      </c>
      <c r="O85" s="6" t="s">
        <v>19</v>
      </c>
      <c r="P85" s="9"/>
    </row>
    <row r="86" spans="1:16" ht="20" customHeight="1" x14ac:dyDescent="0.25">
      <c r="A86" s="64"/>
      <c r="B86" s="64"/>
      <c r="C86" s="66"/>
      <c r="D86" s="10">
        <v>0.94166666666666676</v>
      </c>
      <c r="E86" s="10">
        <v>0.94305555555555554</v>
      </c>
      <c r="F86" s="14">
        <f t="shared" si="3"/>
        <v>1.3888888888887729E-3</v>
      </c>
      <c r="G86" s="6">
        <v>2577</v>
      </c>
      <c r="H86" s="6">
        <v>280</v>
      </c>
      <c r="I86" s="7" t="s">
        <v>148</v>
      </c>
      <c r="J86" s="6" t="s">
        <v>316</v>
      </c>
      <c r="K86" s="6" t="s">
        <v>303</v>
      </c>
      <c r="L86" s="6" t="s">
        <v>44</v>
      </c>
      <c r="M86" s="8">
        <v>0.88055555555555554</v>
      </c>
      <c r="N86" s="8">
        <v>1.0347222222222221</v>
      </c>
      <c r="O86" s="6" t="s">
        <v>19</v>
      </c>
      <c r="P86" s="9"/>
    </row>
    <row r="87" spans="1:16" ht="20" customHeight="1" x14ac:dyDescent="0.25">
      <c r="A87" s="64">
        <v>40</v>
      </c>
      <c r="B87" s="64" t="s">
        <v>82</v>
      </c>
      <c r="C87" s="66" t="s">
        <v>92</v>
      </c>
      <c r="D87" s="12">
        <v>0.40972222222222227</v>
      </c>
      <c r="E87" s="10">
        <v>0.41111111111111115</v>
      </c>
      <c r="F87" s="14">
        <f t="shared" si="3"/>
        <v>1.388888888888884E-3</v>
      </c>
      <c r="G87" s="6">
        <v>2399</v>
      </c>
      <c r="H87" s="6">
        <v>375</v>
      </c>
      <c r="I87" s="7" t="s">
        <v>147</v>
      </c>
      <c r="J87" s="6" t="s">
        <v>324</v>
      </c>
      <c r="K87" s="6" t="s">
        <v>275</v>
      </c>
      <c r="L87" s="6" t="s">
        <v>44</v>
      </c>
      <c r="M87" s="8">
        <v>0.39583333333333331</v>
      </c>
      <c r="N87" s="8">
        <v>0.4548611111111111</v>
      </c>
      <c r="O87" s="6" t="s">
        <v>19</v>
      </c>
      <c r="P87" s="9"/>
    </row>
    <row r="88" spans="1:16" ht="20" customHeight="1" x14ac:dyDescent="0.25">
      <c r="A88" s="64"/>
      <c r="B88" s="64"/>
      <c r="C88" s="66"/>
      <c r="D88" s="10">
        <v>0.90694444444444444</v>
      </c>
      <c r="E88" s="10">
        <v>0.90833333333333333</v>
      </c>
      <c r="F88" s="14">
        <f t="shared" si="3"/>
        <v>1.388888888888884E-3</v>
      </c>
      <c r="G88" s="6">
        <v>2409</v>
      </c>
      <c r="H88" s="6">
        <v>300</v>
      </c>
      <c r="I88" s="7" t="s">
        <v>148</v>
      </c>
      <c r="J88" s="6" t="s">
        <v>316</v>
      </c>
      <c r="K88" s="6" t="s">
        <v>303</v>
      </c>
      <c r="L88" s="6" t="s">
        <v>44</v>
      </c>
      <c r="M88" s="8">
        <v>0.88055555555555554</v>
      </c>
      <c r="N88" s="8">
        <v>1.0347222222222221</v>
      </c>
      <c r="O88" s="6" t="s">
        <v>19</v>
      </c>
      <c r="P88" s="9"/>
    </row>
    <row r="89" spans="1:16" ht="20" customHeight="1" x14ac:dyDescent="0.25">
      <c r="A89" s="64">
        <v>41</v>
      </c>
      <c r="B89" s="64" t="s">
        <v>82</v>
      </c>
      <c r="C89" s="66" t="s">
        <v>93</v>
      </c>
      <c r="D89" s="10">
        <v>0.42499999999999999</v>
      </c>
      <c r="E89" s="10">
        <v>0.42569444444444443</v>
      </c>
      <c r="F89" s="14">
        <f t="shared" si="3"/>
        <v>6.9444444444444198E-4</v>
      </c>
      <c r="G89" s="6">
        <v>2431</v>
      </c>
      <c r="H89" s="6">
        <v>173</v>
      </c>
      <c r="I89" s="7" t="s">
        <v>147</v>
      </c>
      <c r="J89" s="6" t="s">
        <v>324</v>
      </c>
      <c r="K89" s="6" t="s">
        <v>275</v>
      </c>
      <c r="L89" s="6" t="s">
        <v>44</v>
      </c>
      <c r="M89" s="8">
        <v>0.39583333333333331</v>
      </c>
      <c r="N89" s="8">
        <v>0.4548611111111111</v>
      </c>
      <c r="O89" s="6" t="s">
        <v>19</v>
      </c>
      <c r="P89" s="9"/>
    </row>
    <row r="90" spans="1:16" ht="20" customHeight="1" x14ac:dyDescent="0.25">
      <c r="A90" s="64"/>
      <c r="B90" s="64"/>
      <c r="C90" s="66"/>
      <c r="D90" s="10">
        <v>0.94930555555555562</v>
      </c>
      <c r="E90" s="10">
        <v>0.95000000000000007</v>
      </c>
      <c r="F90" s="14">
        <f t="shared" si="3"/>
        <v>6.9444444444444198E-4</v>
      </c>
      <c r="G90" s="6">
        <v>2439</v>
      </c>
      <c r="H90" s="6">
        <v>126</v>
      </c>
      <c r="I90" s="7" t="s">
        <v>148</v>
      </c>
      <c r="J90" s="6" t="s">
        <v>316</v>
      </c>
      <c r="K90" s="6" t="s">
        <v>303</v>
      </c>
      <c r="L90" s="6" t="s">
        <v>44</v>
      </c>
      <c r="M90" s="8">
        <v>0.88055555555555554</v>
      </c>
      <c r="N90" s="8">
        <v>1.0347222222222221</v>
      </c>
      <c r="O90" s="6" t="s">
        <v>19</v>
      </c>
      <c r="P90" s="9"/>
    </row>
    <row r="91" spans="1:16" ht="20" customHeight="1" x14ac:dyDescent="0.25">
      <c r="A91" s="64">
        <v>42</v>
      </c>
      <c r="B91" s="64" t="s">
        <v>82</v>
      </c>
      <c r="C91" s="66" t="s">
        <v>94</v>
      </c>
      <c r="D91" s="10">
        <v>0.41805555555555557</v>
      </c>
      <c r="E91" s="10">
        <v>0.41944444444444445</v>
      </c>
      <c r="F91" s="14">
        <f t="shared" si="3"/>
        <v>1.388888888888884E-3</v>
      </c>
      <c r="G91" s="6">
        <v>2257</v>
      </c>
      <c r="H91" s="6">
        <v>174</v>
      </c>
      <c r="I91" s="7" t="s">
        <v>148</v>
      </c>
      <c r="J91" s="6" t="s">
        <v>319</v>
      </c>
      <c r="K91" s="6" t="s">
        <v>275</v>
      </c>
      <c r="L91" s="6" t="s">
        <v>44</v>
      </c>
      <c r="M91" s="8">
        <v>0.3888888888888889</v>
      </c>
      <c r="N91" s="8">
        <v>0.51388888888888895</v>
      </c>
      <c r="O91" s="6" t="s">
        <v>19</v>
      </c>
      <c r="P91" s="9"/>
    </row>
    <row r="92" spans="1:16" ht="20" customHeight="1" x14ac:dyDescent="0.25">
      <c r="A92" s="64"/>
      <c r="B92" s="64"/>
      <c r="C92" s="66"/>
      <c r="D92" s="10">
        <v>0.90347222222222223</v>
      </c>
      <c r="E92" s="10">
        <v>0.90486111111111101</v>
      </c>
      <c r="F92" s="14">
        <f t="shared" si="3"/>
        <v>1.3888888888887729E-3</v>
      </c>
      <c r="G92" s="6">
        <v>2567</v>
      </c>
      <c r="H92" s="6">
        <v>220</v>
      </c>
      <c r="I92" s="7" t="s">
        <v>147</v>
      </c>
      <c r="J92" s="6" t="s">
        <v>314</v>
      </c>
      <c r="K92" s="6" t="s">
        <v>303</v>
      </c>
      <c r="L92" s="6" t="s">
        <v>44</v>
      </c>
      <c r="M92" s="8">
        <v>0.88888888888888884</v>
      </c>
      <c r="N92" s="8">
        <v>0.96875</v>
      </c>
      <c r="O92" s="6" t="s">
        <v>19</v>
      </c>
      <c r="P92" s="9"/>
    </row>
    <row r="93" spans="1:16" ht="20" customHeight="1" x14ac:dyDescent="0.25">
      <c r="A93" s="64">
        <v>43</v>
      </c>
      <c r="B93" s="64" t="s">
        <v>82</v>
      </c>
      <c r="C93" s="66" t="s">
        <v>95</v>
      </c>
      <c r="D93" s="10">
        <v>0.4069444444444445</v>
      </c>
      <c r="E93" s="10">
        <v>0.40763888888888888</v>
      </c>
      <c r="F93" s="14">
        <f>E93-D93</f>
        <v>6.9444444444438647E-4</v>
      </c>
      <c r="G93" s="6">
        <v>2397</v>
      </c>
      <c r="H93" s="6">
        <v>124</v>
      </c>
      <c r="I93" s="7" t="s">
        <v>147</v>
      </c>
      <c r="J93" s="6" t="s">
        <v>324</v>
      </c>
      <c r="K93" s="6" t="s">
        <v>275</v>
      </c>
      <c r="L93" s="6" t="s">
        <v>44</v>
      </c>
      <c r="M93" s="8">
        <v>0.39583333333333331</v>
      </c>
      <c r="N93" s="8">
        <v>0.4548611111111111</v>
      </c>
      <c r="O93" s="6" t="s">
        <v>19</v>
      </c>
      <c r="P93" s="9"/>
    </row>
    <row r="94" spans="1:16" ht="20" customHeight="1" x14ac:dyDescent="0.25">
      <c r="A94" s="64"/>
      <c r="B94" s="64"/>
      <c r="C94" s="66"/>
      <c r="D94" s="10">
        <v>0.91805555555555562</v>
      </c>
      <c r="E94" s="10">
        <v>0.92013888888888884</v>
      </c>
      <c r="F94" s="14">
        <f t="shared" si="3"/>
        <v>2.0833333333332149E-3</v>
      </c>
      <c r="G94" s="6">
        <v>2407</v>
      </c>
      <c r="H94" s="6">
        <v>295</v>
      </c>
      <c r="I94" s="7" t="s">
        <v>148</v>
      </c>
      <c r="J94" s="6" t="s">
        <v>316</v>
      </c>
      <c r="K94" s="6" t="s">
        <v>303</v>
      </c>
      <c r="L94" s="6" t="s">
        <v>44</v>
      </c>
      <c r="M94" s="8">
        <v>0.88055555555555554</v>
      </c>
      <c r="N94" s="8">
        <v>1.0347222222222221</v>
      </c>
      <c r="O94" s="6" t="s">
        <v>19</v>
      </c>
      <c r="P94" s="9"/>
    </row>
    <row r="95" spans="1:16" ht="20" customHeight="1" x14ac:dyDescent="0.25">
      <c r="A95" s="64">
        <v>44</v>
      </c>
      <c r="B95" s="64" t="s">
        <v>82</v>
      </c>
      <c r="C95" s="66" t="s">
        <v>96</v>
      </c>
      <c r="D95" s="10">
        <v>0.41388888888888892</v>
      </c>
      <c r="E95" s="10">
        <v>0.4145833333333333</v>
      </c>
      <c r="F95" s="14">
        <f>E95-D95</f>
        <v>6.9444444444438647E-4</v>
      </c>
      <c r="G95" s="6">
        <v>2503</v>
      </c>
      <c r="H95" s="6">
        <v>175</v>
      </c>
      <c r="I95" s="7" t="s">
        <v>147</v>
      </c>
      <c r="J95" s="6" t="s">
        <v>324</v>
      </c>
      <c r="K95" s="6" t="s">
        <v>275</v>
      </c>
      <c r="L95" s="6" t="s">
        <v>44</v>
      </c>
      <c r="M95" s="8">
        <v>0.39583333333333331</v>
      </c>
      <c r="N95" s="8">
        <v>0.4548611111111111</v>
      </c>
      <c r="O95" s="6" t="s">
        <v>19</v>
      </c>
      <c r="P95" s="9"/>
    </row>
    <row r="96" spans="1:16" ht="20" customHeight="1" x14ac:dyDescent="0.25">
      <c r="A96" s="64"/>
      <c r="B96" s="64"/>
      <c r="C96" s="66"/>
      <c r="D96" s="10">
        <v>0.90208333333333324</v>
      </c>
      <c r="E96" s="10">
        <v>0.90347222222222223</v>
      </c>
      <c r="F96" s="14">
        <f t="shared" si="3"/>
        <v>1.388888888888995E-3</v>
      </c>
      <c r="G96" s="6">
        <v>2514</v>
      </c>
      <c r="H96" s="6">
        <v>300</v>
      </c>
      <c r="I96" s="7" t="s">
        <v>148</v>
      </c>
      <c r="J96" s="6" t="s">
        <v>316</v>
      </c>
      <c r="K96" s="6" t="s">
        <v>303</v>
      </c>
      <c r="L96" s="6" t="s">
        <v>44</v>
      </c>
      <c r="M96" s="8">
        <v>0.88055555555555554</v>
      </c>
      <c r="N96" s="8">
        <v>1.0347222222222221</v>
      </c>
      <c r="O96" s="6" t="s">
        <v>19</v>
      </c>
      <c r="P96" s="9"/>
    </row>
    <row r="97" spans="1:16" ht="20" customHeight="1" x14ac:dyDescent="0.25">
      <c r="A97" s="64">
        <v>45</v>
      </c>
      <c r="B97" s="64" t="s">
        <v>82</v>
      </c>
      <c r="C97" s="66" t="s">
        <v>97</v>
      </c>
      <c r="D97" s="10">
        <v>0.41250000000000003</v>
      </c>
      <c r="E97" s="10">
        <v>0.41388888888888892</v>
      </c>
      <c r="F97" s="14">
        <f t="shared" si="3"/>
        <v>1.388888888888884E-3</v>
      </c>
      <c r="G97" s="6">
        <v>2574</v>
      </c>
      <c r="H97" s="6">
        <v>200</v>
      </c>
      <c r="I97" s="7" t="s">
        <v>148</v>
      </c>
      <c r="J97" s="6" t="s">
        <v>319</v>
      </c>
      <c r="K97" s="6" t="s">
        <v>275</v>
      </c>
      <c r="L97" s="6" t="s">
        <v>44</v>
      </c>
      <c r="M97" s="8">
        <v>0.3888888888888889</v>
      </c>
      <c r="N97" s="8">
        <v>0.51388888888888895</v>
      </c>
      <c r="O97" s="6" t="s">
        <v>19</v>
      </c>
      <c r="P97" s="9"/>
    </row>
    <row r="98" spans="1:16" ht="20" customHeight="1" x14ac:dyDescent="0.25">
      <c r="A98" s="64"/>
      <c r="B98" s="64"/>
      <c r="C98" s="66"/>
      <c r="D98" s="10">
        <v>0.92986111111111114</v>
      </c>
      <c r="E98" s="10">
        <v>0.93125000000000002</v>
      </c>
      <c r="F98" s="14">
        <f t="shared" si="3"/>
        <v>1.388888888888884E-3</v>
      </c>
      <c r="G98" s="6">
        <v>2585</v>
      </c>
      <c r="H98" s="6">
        <v>300</v>
      </c>
      <c r="I98" s="7" t="s">
        <v>148</v>
      </c>
      <c r="J98" s="6" t="s">
        <v>316</v>
      </c>
      <c r="K98" s="6" t="s">
        <v>303</v>
      </c>
      <c r="L98" s="6" t="s">
        <v>44</v>
      </c>
      <c r="M98" s="8">
        <v>0.88055555555555554</v>
      </c>
      <c r="N98" s="8">
        <v>1.0347222222222221</v>
      </c>
      <c r="O98" s="6" t="s">
        <v>19</v>
      </c>
      <c r="P98" s="9"/>
    </row>
    <row r="99" spans="1:16" ht="20" customHeight="1" x14ac:dyDescent="0.25">
      <c r="A99" s="64">
        <v>46</v>
      </c>
      <c r="B99" s="64" t="s">
        <v>82</v>
      </c>
      <c r="C99" s="66" t="s">
        <v>98</v>
      </c>
      <c r="D99" s="10">
        <v>0.4201388888888889</v>
      </c>
      <c r="E99" s="10">
        <v>0.42152777777777778</v>
      </c>
      <c r="F99" s="14">
        <f t="shared" si="3"/>
        <v>1.388888888888884E-3</v>
      </c>
      <c r="G99" s="6">
        <v>2533</v>
      </c>
      <c r="H99" s="6">
        <v>183</v>
      </c>
      <c r="I99" s="7" t="s">
        <v>148</v>
      </c>
      <c r="J99" s="6" t="s">
        <v>319</v>
      </c>
      <c r="K99" s="6" t="s">
        <v>275</v>
      </c>
      <c r="L99" s="6" t="s">
        <v>44</v>
      </c>
      <c r="M99" s="8">
        <v>0.3888888888888889</v>
      </c>
      <c r="N99" s="8">
        <v>0.51388888888888895</v>
      </c>
      <c r="O99" s="6" t="s">
        <v>19</v>
      </c>
      <c r="P99" s="9"/>
    </row>
    <row r="100" spans="1:16" ht="20" customHeight="1" x14ac:dyDescent="0.25">
      <c r="A100" s="64"/>
      <c r="B100" s="64"/>
      <c r="C100" s="66"/>
      <c r="D100" s="10">
        <v>0.92569444444444438</v>
      </c>
      <c r="E100" s="10">
        <v>0.92708333333333337</v>
      </c>
      <c r="F100" s="14">
        <f t="shared" si="3"/>
        <v>1.388888888888995E-3</v>
      </c>
      <c r="G100" s="6">
        <v>2543</v>
      </c>
      <c r="H100" s="6">
        <v>266</v>
      </c>
      <c r="I100" s="7" t="s">
        <v>148</v>
      </c>
      <c r="J100" s="6" t="s">
        <v>316</v>
      </c>
      <c r="K100" s="6" t="s">
        <v>303</v>
      </c>
      <c r="L100" s="6" t="s">
        <v>44</v>
      </c>
      <c r="M100" s="8">
        <v>0.88055555555555554</v>
      </c>
      <c r="N100" s="8">
        <v>1.0347222222222221</v>
      </c>
      <c r="O100" s="6" t="s">
        <v>19</v>
      </c>
      <c r="P100" s="9"/>
    </row>
    <row r="101" spans="1:16" ht="20" customHeight="1" x14ac:dyDescent="0.25">
      <c r="A101" s="64">
        <v>47</v>
      </c>
      <c r="B101" s="64" t="s">
        <v>82</v>
      </c>
      <c r="C101" s="66" t="s">
        <v>99</v>
      </c>
      <c r="D101" s="10">
        <v>0.41388888888888892</v>
      </c>
      <c r="E101" s="10">
        <v>0.4152777777777778</v>
      </c>
      <c r="F101" s="14">
        <f t="shared" si="3"/>
        <v>1.388888888888884E-3</v>
      </c>
      <c r="G101" s="6">
        <v>2609</v>
      </c>
      <c r="H101" s="6">
        <v>257</v>
      </c>
      <c r="I101" s="7" t="s">
        <v>148</v>
      </c>
      <c r="J101" s="6" t="s">
        <v>319</v>
      </c>
      <c r="K101" s="6" t="s">
        <v>275</v>
      </c>
      <c r="L101" s="6" t="s">
        <v>44</v>
      </c>
      <c r="M101" s="8">
        <v>0.3888888888888889</v>
      </c>
      <c r="N101" s="8">
        <v>0.51388888888888895</v>
      </c>
      <c r="O101" s="6" t="s">
        <v>19</v>
      </c>
      <c r="P101" s="34"/>
    </row>
    <row r="102" spans="1:16" ht="20" customHeight="1" x14ac:dyDescent="0.25">
      <c r="A102" s="64"/>
      <c r="B102" s="64"/>
      <c r="C102" s="66"/>
      <c r="D102" s="10">
        <v>0.9277777777777777</v>
      </c>
      <c r="E102" s="10">
        <v>0.9291666666666667</v>
      </c>
      <c r="F102" s="14">
        <f t="shared" si="3"/>
        <v>1.388888888888995E-3</v>
      </c>
      <c r="G102" s="6">
        <v>2620</v>
      </c>
      <c r="H102" s="6">
        <v>300</v>
      </c>
      <c r="I102" s="7" t="s">
        <v>148</v>
      </c>
      <c r="J102" s="6" t="s">
        <v>316</v>
      </c>
      <c r="K102" s="6" t="s">
        <v>303</v>
      </c>
      <c r="L102" s="6" t="s">
        <v>44</v>
      </c>
      <c r="M102" s="8">
        <v>0.88055555555555554</v>
      </c>
      <c r="N102" s="8">
        <v>1.0347222222222221</v>
      </c>
      <c r="O102" s="6" t="s">
        <v>19</v>
      </c>
      <c r="P102" s="34"/>
    </row>
    <row r="103" spans="1:16" ht="20" customHeight="1" x14ac:dyDescent="0.25">
      <c r="A103" s="64">
        <v>48</v>
      </c>
      <c r="B103" s="64" t="s">
        <v>82</v>
      </c>
      <c r="C103" s="66" t="s">
        <v>100</v>
      </c>
      <c r="D103" s="10"/>
      <c r="E103" s="10"/>
      <c r="F103" s="14">
        <f t="shared" si="3"/>
        <v>0</v>
      </c>
      <c r="G103" s="6"/>
      <c r="H103" s="6"/>
      <c r="I103" s="7"/>
      <c r="J103" s="6"/>
      <c r="K103" s="6"/>
      <c r="L103" s="6"/>
      <c r="M103" s="8"/>
      <c r="N103" s="8"/>
      <c r="O103" s="6" t="s">
        <v>23</v>
      </c>
      <c r="P103" s="9"/>
    </row>
    <row r="104" spans="1:16" ht="20" customHeight="1" x14ac:dyDescent="0.25">
      <c r="A104" s="64"/>
      <c r="B104" s="64"/>
      <c r="C104" s="66"/>
      <c r="D104" s="10">
        <v>0.9375</v>
      </c>
      <c r="E104" s="10">
        <v>0.93888888888888899</v>
      </c>
      <c r="F104" s="14">
        <f t="shared" si="3"/>
        <v>1.388888888888995E-3</v>
      </c>
      <c r="G104" s="6">
        <v>2728</v>
      </c>
      <c r="H104" s="6">
        <v>283</v>
      </c>
      <c r="I104" s="7" t="s">
        <v>147</v>
      </c>
      <c r="J104" s="6" t="s">
        <v>314</v>
      </c>
      <c r="K104" s="6" t="s">
        <v>303</v>
      </c>
      <c r="L104" s="6" t="s">
        <v>44</v>
      </c>
      <c r="M104" s="8">
        <v>0.88888888888888884</v>
      </c>
      <c r="N104" s="8">
        <v>0.96875</v>
      </c>
      <c r="O104" s="6" t="s">
        <v>19</v>
      </c>
      <c r="P104" s="9"/>
    </row>
    <row r="105" spans="1:16" ht="20" customHeight="1" x14ac:dyDescent="0.25">
      <c r="A105" s="64">
        <v>49</v>
      </c>
      <c r="B105" s="64" t="s">
        <v>82</v>
      </c>
      <c r="C105" s="66" t="s">
        <v>247</v>
      </c>
      <c r="D105" s="10">
        <v>0.39999999999999997</v>
      </c>
      <c r="E105" s="10">
        <v>0.40069444444444446</v>
      </c>
      <c r="F105" s="14">
        <f t="shared" si="3"/>
        <v>6.9444444444449749E-4</v>
      </c>
      <c r="G105" s="6">
        <v>230</v>
      </c>
      <c r="H105" s="6">
        <v>295</v>
      </c>
      <c r="I105" s="7" t="s">
        <v>147</v>
      </c>
      <c r="J105" s="6" t="s">
        <v>324</v>
      </c>
      <c r="K105" s="6" t="s">
        <v>275</v>
      </c>
      <c r="L105" s="6" t="s">
        <v>44</v>
      </c>
      <c r="M105" s="8">
        <v>0.39583333333333331</v>
      </c>
      <c r="N105" s="8">
        <v>0.4548611111111111</v>
      </c>
      <c r="O105" s="6" t="s">
        <v>19</v>
      </c>
      <c r="P105" s="9"/>
    </row>
    <row r="106" spans="1:16" ht="20" customHeight="1" x14ac:dyDescent="0.25">
      <c r="A106" s="64"/>
      <c r="B106" s="64"/>
      <c r="C106" s="66"/>
      <c r="D106" s="10">
        <v>0.95486111111111116</v>
      </c>
      <c r="E106" s="10">
        <v>0.95624999999999993</v>
      </c>
      <c r="F106" s="14">
        <f t="shared" si="3"/>
        <v>1.3888888888887729E-3</v>
      </c>
      <c r="G106" s="6">
        <v>242</v>
      </c>
      <c r="H106" s="6">
        <v>323</v>
      </c>
      <c r="I106" s="7" t="s">
        <v>148</v>
      </c>
      <c r="J106" s="6" t="s">
        <v>316</v>
      </c>
      <c r="K106" s="6" t="s">
        <v>303</v>
      </c>
      <c r="L106" s="6" t="s">
        <v>44</v>
      </c>
      <c r="M106" s="8">
        <v>0.88055555555555554</v>
      </c>
      <c r="N106" s="8">
        <v>1.0347222222222221</v>
      </c>
      <c r="O106" s="6" t="s">
        <v>19</v>
      </c>
      <c r="P106" s="9"/>
    </row>
    <row r="107" spans="1:16" ht="20" customHeight="1" x14ac:dyDescent="0.25">
      <c r="A107" s="64">
        <v>50</v>
      </c>
      <c r="B107" s="64" t="s">
        <v>82</v>
      </c>
      <c r="C107" s="66" t="s">
        <v>239</v>
      </c>
      <c r="D107" s="10">
        <v>0.45069444444444445</v>
      </c>
      <c r="E107" s="10">
        <v>0.4513888888888889</v>
      </c>
      <c r="F107" s="14">
        <f t="shared" si="3"/>
        <v>6.9444444444444198E-4</v>
      </c>
      <c r="G107" s="6">
        <v>243</v>
      </c>
      <c r="H107" s="6">
        <v>197</v>
      </c>
      <c r="I107" s="7" t="s">
        <v>147</v>
      </c>
      <c r="J107" s="6" t="s">
        <v>324</v>
      </c>
      <c r="K107" s="6" t="s">
        <v>275</v>
      </c>
      <c r="L107" s="6" t="s">
        <v>44</v>
      </c>
      <c r="M107" s="8">
        <v>0.39583333333333331</v>
      </c>
      <c r="N107" s="8">
        <v>0.4548611111111111</v>
      </c>
      <c r="O107" s="6" t="s">
        <v>19</v>
      </c>
      <c r="P107" s="9"/>
    </row>
    <row r="108" spans="1:16" ht="20" customHeight="1" x14ac:dyDescent="0.25">
      <c r="A108" s="64"/>
      <c r="B108" s="64"/>
      <c r="C108" s="66"/>
      <c r="D108" s="10">
        <v>0.9506944444444444</v>
      </c>
      <c r="E108" s="10">
        <v>0.95208333333333339</v>
      </c>
      <c r="F108" s="14">
        <f t="shared" si="3"/>
        <v>1.388888888888995E-3</v>
      </c>
      <c r="G108" s="6">
        <v>251</v>
      </c>
      <c r="H108" s="6">
        <v>217</v>
      </c>
      <c r="I108" s="7" t="s">
        <v>148</v>
      </c>
      <c r="J108" s="6" t="s">
        <v>316</v>
      </c>
      <c r="K108" s="6" t="s">
        <v>303</v>
      </c>
      <c r="L108" s="6" t="s">
        <v>44</v>
      </c>
      <c r="M108" s="8">
        <v>0.88055555555555554</v>
      </c>
      <c r="N108" s="8">
        <v>1.0347222222222221</v>
      </c>
      <c r="O108" s="6" t="s">
        <v>19</v>
      </c>
      <c r="P108" s="9"/>
    </row>
    <row r="109" spans="1:16" ht="20" customHeight="1" x14ac:dyDescent="0.25">
      <c r="A109" s="64">
        <v>51</v>
      </c>
      <c r="B109" s="64" t="s">
        <v>82</v>
      </c>
      <c r="C109" s="66" t="s">
        <v>237</v>
      </c>
      <c r="D109" s="10">
        <v>0.41944444444444445</v>
      </c>
      <c r="E109" s="10">
        <v>0.4201388888888889</v>
      </c>
      <c r="F109" s="14">
        <f t="shared" si="3"/>
        <v>6.9444444444444198E-4</v>
      </c>
      <c r="G109" s="6">
        <v>244</v>
      </c>
      <c r="H109" s="6">
        <v>150</v>
      </c>
      <c r="I109" s="7" t="s">
        <v>147</v>
      </c>
      <c r="J109" s="6" t="s">
        <v>324</v>
      </c>
      <c r="K109" s="6" t="s">
        <v>275</v>
      </c>
      <c r="L109" s="6" t="s">
        <v>44</v>
      </c>
      <c r="M109" s="8">
        <v>0.39583333333333331</v>
      </c>
      <c r="N109" s="8">
        <v>0.4548611111111111</v>
      </c>
      <c r="O109" s="6" t="s">
        <v>19</v>
      </c>
      <c r="P109" s="9"/>
    </row>
    <row r="110" spans="1:16" ht="20" customHeight="1" x14ac:dyDescent="0.25">
      <c r="A110" s="64"/>
      <c r="B110" s="64"/>
      <c r="C110" s="66"/>
      <c r="D110" s="10">
        <v>0.9458333333333333</v>
      </c>
      <c r="E110" s="10">
        <v>0.9472222222222223</v>
      </c>
      <c r="F110" s="14">
        <f t="shared" si="3"/>
        <v>1.388888888888995E-3</v>
      </c>
      <c r="G110" s="6">
        <v>255</v>
      </c>
      <c r="H110" s="6">
        <v>301</v>
      </c>
      <c r="I110" s="7" t="s">
        <v>148</v>
      </c>
      <c r="J110" s="6" t="s">
        <v>316</v>
      </c>
      <c r="K110" s="6" t="s">
        <v>303</v>
      </c>
      <c r="L110" s="6" t="s">
        <v>44</v>
      </c>
      <c r="M110" s="8">
        <v>0.88055555555555554</v>
      </c>
      <c r="N110" s="8">
        <v>1.0347222222222221</v>
      </c>
      <c r="O110" s="6" t="s">
        <v>19</v>
      </c>
      <c r="P110" s="9"/>
    </row>
    <row r="111" spans="1:16" ht="20" customHeight="1" x14ac:dyDescent="0.25">
      <c r="A111" s="64">
        <v>52</v>
      </c>
      <c r="B111" s="64" t="s">
        <v>82</v>
      </c>
      <c r="C111" s="66" t="s">
        <v>221</v>
      </c>
      <c r="D111" s="10">
        <v>0.66111111111111109</v>
      </c>
      <c r="E111" s="10">
        <v>0.66249999999999998</v>
      </c>
      <c r="F111" s="14">
        <f t="shared" si="3"/>
        <v>1.388888888888884E-3</v>
      </c>
      <c r="G111" s="6">
        <v>237</v>
      </c>
      <c r="H111" s="6">
        <v>294</v>
      </c>
      <c r="I111" s="7" t="s">
        <v>148</v>
      </c>
      <c r="J111" s="6" t="s">
        <v>319</v>
      </c>
      <c r="K111" s="6" t="s">
        <v>275</v>
      </c>
      <c r="L111" s="6" t="s">
        <v>272</v>
      </c>
      <c r="M111" s="8">
        <v>0.65763888888888888</v>
      </c>
      <c r="N111" s="8">
        <v>0.72916666666666663</v>
      </c>
      <c r="O111" s="6" t="s">
        <v>19</v>
      </c>
      <c r="P111" s="9"/>
    </row>
    <row r="112" spans="1:16" ht="20" customHeight="1" x14ac:dyDescent="0.25">
      <c r="A112" s="64"/>
      <c r="B112" s="64"/>
      <c r="C112" s="66"/>
      <c r="D112" s="10">
        <v>0.18819444444444444</v>
      </c>
      <c r="E112" s="10">
        <v>0.18958333333333333</v>
      </c>
      <c r="F112" s="14">
        <f t="shared" si="3"/>
        <v>1.388888888888884E-3</v>
      </c>
      <c r="G112" s="6">
        <v>248</v>
      </c>
      <c r="H112" s="6">
        <v>220</v>
      </c>
      <c r="I112" s="7" t="s">
        <v>148</v>
      </c>
      <c r="J112" s="6" t="s">
        <v>316</v>
      </c>
      <c r="K112" s="6" t="s">
        <v>303</v>
      </c>
      <c r="L112" s="6" t="s">
        <v>272</v>
      </c>
      <c r="M112" s="8">
        <v>8.3333333333333329E-2</v>
      </c>
      <c r="N112" s="8">
        <v>0.29166666666666669</v>
      </c>
      <c r="O112" s="6" t="s">
        <v>19</v>
      </c>
      <c r="P112" s="9"/>
    </row>
    <row r="113" spans="1:16" ht="20" customHeight="1" x14ac:dyDescent="0.25">
      <c r="A113" s="64">
        <v>53</v>
      </c>
      <c r="B113" s="64" t="s">
        <v>82</v>
      </c>
      <c r="C113" s="66" t="s">
        <v>245</v>
      </c>
      <c r="D113" s="10">
        <v>0.70000000000000007</v>
      </c>
      <c r="E113" s="10">
        <v>0.70138888888888884</v>
      </c>
      <c r="F113" s="14">
        <f t="shared" si="3"/>
        <v>1.3888888888887729E-3</v>
      </c>
      <c r="G113" s="6">
        <v>328</v>
      </c>
      <c r="H113" s="6">
        <v>300</v>
      </c>
      <c r="I113" s="7" t="s">
        <v>148</v>
      </c>
      <c r="J113" s="6" t="s">
        <v>319</v>
      </c>
      <c r="K113" s="6" t="s">
        <v>275</v>
      </c>
      <c r="L113" s="6" t="s">
        <v>272</v>
      </c>
      <c r="M113" s="8">
        <v>0.65763888888888888</v>
      </c>
      <c r="N113" s="8">
        <v>0.72916666666666663</v>
      </c>
      <c r="O113" s="6" t="s">
        <v>19</v>
      </c>
      <c r="P113" s="9"/>
    </row>
    <row r="114" spans="1:16" ht="20" customHeight="1" x14ac:dyDescent="0.25">
      <c r="A114" s="64"/>
      <c r="B114" s="64"/>
      <c r="C114" s="66"/>
      <c r="D114" s="10">
        <v>0.19791666666666666</v>
      </c>
      <c r="E114" s="10">
        <v>0.19930555555555554</v>
      </c>
      <c r="F114" s="14">
        <f t="shared" si="3"/>
        <v>1.388888888888884E-3</v>
      </c>
      <c r="G114" s="6">
        <v>339</v>
      </c>
      <c r="H114" s="6">
        <v>238</v>
      </c>
      <c r="I114" s="7" t="s">
        <v>148</v>
      </c>
      <c r="J114" s="6" t="s">
        <v>316</v>
      </c>
      <c r="K114" s="6" t="s">
        <v>303</v>
      </c>
      <c r="L114" s="6" t="s">
        <v>272</v>
      </c>
      <c r="M114" s="8">
        <v>8.3333333333333329E-2</v>
      </c>
      <c r="N114" s="8">
        <v>0.29166666666666669</v>
      </c>
      <c r="O114" s="6" t="s">
        <v>19</v>
      </c>
      <c r="P114" s="9"/>
    </row>
    <row r="115" spans="1:16" ht="20" customHeight="1" x14ac:dyDescent="0.25">
      <c r="A115" s="64">
        <v>54</v>
      </c>
      <c r="B115" s="64" t="s">
        <v>82</v>
      </c>
      <c r="C115" s="66" t="s">
        <v>246</v>
      </c>
      <c r="D115" s="10">
        <v>0.4368055555555555</v>
      </c>
      <c r="E115" s="10">
        <v>0.4375</v>
      </c>
      <c r="F115" s="14">
        <f t="shared" si="3"/>
        <v>6.9444444444449749E-4</v>
      </c>
      <c r="G115" s="6">
        <v>316</v>
      </c>
      <c r="H115" s="6">
        <v>206</v>
      </c>
      <c r="I115" s="7" t="s">
        <v>147</v>
      </c>
      <c r="J115" s="6" t="s">
        <v>324</v>
      </c>
      <c r="K115" s="6" t="s">
        <v>275</v>
      </c>
      <c r="L115" s="6" t="s">
        <v>44</v>
      </c>
      <c r="M115" s="8">
        <v>0.39583333333333331</v>
      </c>
      <c r="N115" s="8">
        <v>0.4548611111111111</v>
      </c>
      <c r="O115" s="6" t="s">
        <v>19</v>
      </c>
      <c r="P115" s="9"/>
    </row>
    <row r="116" spans="1:16" ht="20" customHeight="1" x14ac:dyDescent="0.25">
      <c r="A116" s="64"/>
      <c r="B116" s="64"/>
      <c r="C116" s="66"/>
      <c r="D116" s="10">
        <v>0.93263888888888891</v>
      </c>
      <c r="E116" s="10">
        <v>0.93402777777777779</v>
      </c>
      <c r="F116" s="14">
        <f t="shared" si="3"/>
        <v>1.388888888888884E-3</v>
      </c>
      <c r="G116" s="6">
        <v>327</v>
      </c>
      <c r="H116" s="6">
        <v>250</v>
      </c>
      <c r="I116" s="7" t="s">
        <v>148</v>
      </c>
      <c r="J116" s="6" t="s">
        <v>316</v>
      </c>
      <c r="K116" s="6" t="s">
        <v>303</v>
      </c>
      <c r="L116" s="6" t="s">
        <v>44</v>
      </c>
      <c r="M116" s="8">
        <v>0.88055555555555554</v>
      </c>
      <c r="N116" s="8">
        <v>1.0347222222222221</v>
      </c>
      <c r="O116" s="6" t="s">
        <v>19</v>
      </c>
      <c r="P116" s="9"/>
    </row>
    <row r="117" spans="1:16" ht="20" customHeight="1" x14ac:dyDescent="0.25">
      <c r="A117" s="64">
        <v>55</v>
      </c>
      <c r="B117" s="64" t="s">
        <v>82</v>
      </c>
      <c r="C117" s="66" t="s">
        <v>248</v>
      </c>
      <c r="D117" s="10"/>
      <c r="E117" s="10"/>
      <c r="F117" s="14">
        <f t="shared" si="3"/>
        <v>0</v>
      </c>
      <c r="G117" s="6"/>
      <c r="H117" s="6"/>
      <c r="I117" s="7"/>
      <c r="J117" s="6"/>
      <c r="K117" s="6"/>
      <c r="L117" s="6"/>
      <c r="M117" s="8"/>
      <c r="N117" s="8"/>
      <c r="O117" s="6" t="s">
        <v>23</v>
      </c>
      <c r="P117" s="9"/>
    </row>
    <row r="118" spans="1:16" ht="20" customHeight="1" x14ac:dyDescent="0.25">
      <c r="A118" s="64"/>
      <c r="B118" s="64"/>
      <c r="C118" s="66"/>
      <c r="D118" s="10">
        <v>0.89930555555555547</v>
      </c>
      <c r="E118" s="10">
        <v>0.90069444444444446</v>
      </c>
      <c r="F118" s="14">
        <f t="shared" si="3"/>
        <v>1.388888888888995E-3</v>
      </c>
      <c r="G118" s="6">
        <v>223</v>
      </c>
      <c r="H118" s="6">
        <v>384</v>
      </c>
      <c r="I118" s="7" t="s">
        <v>148</v>
      </c>
      <c r="J118" s="6" t="s">
        <v>316</v>
      </c>
      <c r="K118" s="6" t="s">
        <v>303</v>
      </c>
      <c r="L118" s="6" t="s">
        <v>44</v>
      </c>
      <c r="M118" s="8">
        <v>0.88055555555555554</v>
      </c>
      <c r="N118" s="8">
        <v>1.0347222222222221</v>
      </c>
      <c r="O118" s="6" t="s">
        <v>19</v>
      </c>
      <c r="P118" s="9"/>
    </row>
    <row r="119" spans="1:16" ht="20" customHeight="1" x14ac:dyDescent="0.25">
      <c r="A119" s="64">
        <v>56</v>
      </c>
      <c r="B119" s="64" t="s">
        <v>82</v>
      </c>
      <c r="C119" s="66" t="s">
        <v>224</v>
      </c>
      <c r="D119" s="10">
        <v>0.40486111111111112</v>
      </c>
      <c r="E119" s="10">
        <v>0.4055555555555555</v>
      </c>
      <c r="F119" s="14">
        <f t="shared" si="3"/>
        <v>6.9444444444438647E-4</v>
      </c>
      <c r="G119" s="6">
        <v>233</v>
      </c>
      <c r="H119" s="6">
        <v>139</v>
      </c>
      <c r="I119" s="7" t="s">
        <v>147</v>
      </c>
      <c r="J119" s="6" t="s">
        <v>324</v>
      </c>
      <c r="K119" s="6" t="s">
        <v>275</v>
      </c>
      <c r="L119" s="6" t="s">
        <v>44</v>
      </c>
      <c r="M119" s="8">
        <v>0.39583333333333331</v>
      </c>
      <c r="N119" s="8">
        <v>0.4548611111111111</v>
      </c>
      <c r="O119" s="6" t="s">
        <v>19</v>
      </c>
      <c r="P119" s="9"/>
    </row>
    <row r="120" spans="1:16" ht="20" customHeight="1" x14ac:dyDescent="0.25">
      <c r="A120" s="64"/>
      <c r="B120" s="64"/>
      <c r="C120" s="66"/>
      <c r="D120" s="10">
        <v>0.89374999999999993</v>
      </c>
      <c r="E120" s="10">
        <v>0.89513888888888893</v>
      </c>
      <c r="F120" s="14">
        <f t="shared" si="3"/>
        <v>1.388888888888995E-3</v>
      </c>
      <c r="G120" s="6">
        <v>243</v>
      </c>
      <c r="H120" s="6">
        <v>242</v>
      </c>
      <c r="I120" s="7" t="s">
        <v>148</v>
      </c>
      <c r="J120" s="6" t="s">
        <v>316</v>
      </c>
      <c r="K120" s="6" t="s">
        <v>303</v>
      </c>
      <c r="L120" s="6" t="s">
        <v>44</v>
      </c>
      <c r="M120" s="8">
        <v>0.88055555555555554</v>
      </c>
      <c r="N120" s="8">
        <v>1.0347222222222221</v>
      </c>
      <c r="O120" s="6" t="s">
        <v>19</v>
      </c>
      <c r="P120" s="9"/>
    </row>
    <row r="121" spans="1:16" ht="20" customHeight="1" x14ac:dyDescent="0.25">
      <c r="A121" s="64">
        <v>57</v>
      </c>
      <c r="B121" s="64" t="s">
        <v>82</v>
      </c>
      <c r="C121" s="66" t="s">
        <v>249</v>
      </c>
      <c r="D121" s="10">
        <v>0.42708333333333331</v>
      </c>
      <c r="E121" s="10">
        <v>0.4284722222222222</v>
      </c>
      <c r="F121" s="14">
        <f t="shared" si="3"/>
        <v>1.388888888888884E-3</v>
      </c>
      <c r="G121" s="6">
        <v>226</v>
      </c>
      <c r="H121" s="6">
        <v>238</v>
      </c>
      <c r="I121" s="7" t="s">
        <v>147</v>
      </c>
      <c r="J121" s="6" t="s">
        <v>324</v>
      </c>
      <c r="K121" s="6" t="s">
        <v>275</v>
      </c>
      <c r="L121" s="6" t="s">
        <v>44</v>
      </c>
      <c r="M121" s="8">
        <v>0.39583333333333331</v>
      </c>
      <c r="N121" s="8">
        <v>0.4548611111111111</v>
      </c>
      <c r="O121" s="6" t="s">
        <v>19</v>
      </c>
      <c r="P121" s="9"/>
    </row>
    <row r="122" spans="1:16" ht="20" customHeight="1" x14ac:dyDescent="0.25">
      <c r="A122" s="64"/>
      <c r="B122" s="64"/>
      <c r="C122" s="66"/>
      <c r="D122" s="10">
        <v>0.95277777777777783</v>
      </c>
      <c r="E122" s="10">
        <v>0.95416666666666661</v>
      </c>
      <c r="F122" s="14">
        <f t="shared" si="3"/>
        <v>1.3888888888887729E-3</v>
      </c>
      <c r="G122" s="6">
        <v>236</v>
      </c>
      <c r="H122" s="6">
        <v>284</v>
      </c>
      <c r="I122" s="7" t="s">
        <v>148</v>
      </c>
      <c r="J122" s="6" t="s">
        <v>316</v>
      </c>
      <c r="K122" s="6" t="s">
        <v>303</v>
      </c>
      <c r="L122" s="6" t="s">
        <v>44</v>
      </c>
      <c r="M122" s="8">
        <v>0.88055555555555554</v>
      </c>
      <c r="N122" s="8">
        <v>1.0347222222222221</v>
      </c>
      <c r="O122" s="6" t="s">
        <v>19</v>
      </c>
      <c r="P122" s="9"/>
    </row>
    <row r="123" spans="1:16" ht="20" customHeight="1" x14ac:dyDescent="0.25">
      <c r="A123" s="64">
        <v>58</v>
      </c>
      <c r="B123" s="64" t="s">
        <v>82</v>
      </c>
      <c r="C123" s="66" t="s">
        <v>223</v>
      </c>
      <c r="D123" s="10">
        <v>0.6777777777777777</v>
      </c>
      <c r="E123" s="10">
        <v>0.6791666666666667</v>
      </c>
      <c r="F123" s="14">
        <f t="shared" si="3"/>
        <v>1.388888888888995E-3</v>
      </c>
      <c r="G123" s="6">
        <v>237</v>
      </c>
      <c r="H123" s="6">
        <v>290</v>
      </c>
      <c r="I123" s="7" t="s">
        <v>148</v>
      </c>
      <c r="J123" s="6" t="s">
        <v>319</v>
      </c>
      <c r="K123" s="6" t="s">
        <v>275</v>
      </c>
      <c r="L123" s="6" t="s">
        <v>272</v>
      </c>
      <c r="M123" s="8">
        <v>0.65763888888888888</v>
      </c>
      <c r="N123" s="8">
        <v>0.72916666666666663</v>
      </c>
      <c r="O123" s="6" t="s">
        <v>19</v>
      </c>
      <c r="P123" s="9"/>
    </row>
    <row r="124" spans="1:16" ht="20" customHeight="1" x14ac:dyDescent="0.25">
      <c r="A124" s="64"/>
      <c r="B124" s="64"/>
      <c r="C124" s="66"/>
      <c r="D124" s="10"/>
      <c r="E124" s="10"/>
      <c r="F124" s="14">
        <f t="shared" si="3"/>
        <v>0</v>
      </c>
      <c r="G124" s="6"/>
      <c r="H124" s="6"/>
      <c r="I124" s="7"/>
      <c r="J124" s="6"/>
      <c r="K124" s="6"/>
      <c r="L124" s="6"/>
      <c r="M124" s="8"/>
      <c r="N124" s="8"/>
      <c r="O124" s="6" t="s">
        <v>23</v>
      </c>
      <c r="P124" s="9"/>
    </row>
    <row r="125" spans="1:16" ht="20" customHeight="1" x14ac:dyDescent="0.25">
      <c r="A125" s="64">
        <v>59</v>
      </c>
      <c r="B125" s="64" t="s">
        <v>82</v>
      </c>
      <c r="C125" s="66" t="s">
        <v>222</v>
      </c>
      <c r="D125" s="10">
        <v>0.40208333333333335</v>
      </c>
      <c r="E125" s="10">
        <v>0.40277777777777773</v>
      </c>
      <c r="F125" s="14">
        <f t="shared" si="3"/>
        <v>6.9444444444438647E-4</v>
      </c>
      <c r="G125" s="6">
        <v>229</v>
      </c>
      <c r="H125" s="6">
        <v>200</v>
      </c>
      <c r="I125" s="7" t="s">
        <v>148</v>
      </c>
      <c r="J125" s="6" t="s">
        <v>319</v>
      </c>
      <c r="K125" s="6" t="s">
        <v>275</v>
      </c>
      <c r="L125" s="6" t="s">
        <v>44</v>
      </c>
      <c r="M125" s="8">
        <v>0.3888888888888889</v>
      </c>
      <c r="N125" s="8">
        <v>0.51388888888888895</v>
      </c>
      <c r="O125" s="6" t="s">
        <v>19</v>
      </c>
      <c r="P125" s="9"/>
    </row>
    <row r="126" spans="1:16" ht="20" customHeight="1" x14ac:dyDescent="0.25">
      <c r="A126" s="64"/>
      <c r="B126" s="64"/>
      <c r="C126" s="66"/>
      <c r="D126" s="10">
        <v>0.92083333333333339</v>
      </c>
      <c r="E126" s="10">
        <v>0.92222222222222217</v>
      </c>
      <c r="F126" s="14">
        <f t="shared" si="3"/>
        <v>1.3888888888887729E-3</v>
      </c>
      <c r="G126" s="6">
        <v>239</v>
      </c>
      <c r="H126" s="6">
        <v>271</v>
      </c>
      <c r="I126" s="7" t="s">
        <v>148</v>
      </c>
      <c r="J126" s="6" t="s">
        <v>316</v>
      </c>
      <c r="K126" s="6" t="s">
        <v>303</v>
      </c>
      <c r="L126" s="6" t="s">
        <v>44</v>
      </c>
      <c r="M126" s="8">
        <v>0.88055555555555554</v>
      </c>
      <c r="N126" s="8">
        <v>1.0347222222222221</v>
      </c>
      <c r="O126" s="6" t="s">
        <v>19</v>
      </c>
      <c r="P126" s="9"/>
    </row>
    <row r="127" spans="1:16" ht="20" customHeight="1" x14ac:dyDescent="0.25">
      <c r="A127" s="64">
        <v>60</v>
      </c>
      <c r="B127" s="64" t="s">
        <v>82</v>
      </c>
      <c r="C127" s="66" t="s">
        <v>220</v>
      </c>
      <c r="D127" s="10">
        <v>0.46527777777777773</v>
      </c>
      <c r="E127" s="10">
        <v>0.46666666666666662</v>
      </c>
      <c r="F127" s="14">
        <f t="shared" si="3"/>
        <v>1.388888888888884E-3</v>
      </c>
      <c r="G127" s="6">
        <v>204</v>
      </c>
      <c r="H127" s="6">
        <v>202</v>
      </c>
      <c r="I127" s="7" t="s">
        <v>148</v>
      </c>
      <c r="J127" s="6" t="s">
        <v>319</v>
      </c>
      <c r="K127" s="6" t="s">
        <v>275</v>
      </c>
      <c r="L127" s="6" t="s">
        <v>44</v>
      </c>
      <c r="M127" s="8">
        <v>0.3888888888888889</v>
      </c>
      <c r="N127" s="8">
        <v>0.51388888888888895</v>
      </c>
      <c r="O127" s="6" t="s">
        <v>19</v>
      </c>
      <c r="P127" s="9"/>
    </row>
    <row r="128" spans="1:16" ht="20" customHeight="1" x14ac:dyDescent="0.25">
      <c r="A128" s="64"/>
      <c r="B128" s="64"/>
      <c r="C128" s="66"/>
      <c r="D128" s="10">
        <v>0.91111111111111109</v>
      </c>
      <c r="E128" s="10">
        <v>0.91249999999999998</v>
      </c>
      <c r="F128" s="14">
        <f t="shared" si="3"/>
        <v>1.388888888888884E-3</v>
      </c>
      <c r="G128" s="6">
        <v>213</v>
      </c>
      <c r="H128" s="6">
        <v>276</v>
      </c>
      <c r="I128" s="7" t="s">
        <v>148</v>
      </c>
      <c r="J128" s="6" t="s">
        <v>316</v>
      </c>
      <c r="K128" s="6" t="s">
        <v>303</v>
      </c>
      <c r="L128" s="6" t="s">
        <v>44</v>
      </c>
      <c r="M128" s="8">
        <v>0.88055555555555554</v>
      </c>
      <c r="N128" s="8">
        <v>1.0347222222222221</v>
      </c>
      <c r="O128" s="6" t="s">
        <v>19</v>
      </c>
      <c r="P128" s="9"/>
    </row>
    <row r="129" spans="1:16" ht="20" customHeight="1" x14ac:dyDescent="0.25">
      <c r="A129" s="64">
        <v>61</v>
      </c>
      <c r="B129" s="64" t="s">
        <v>82</v>
      </c>
      <c r="C129" s="66" t="s">
        <v>238</v>
      </c>
      <c r="D129" s="10">
        <v>0.45347222222222222</v>
      </c>
      <c r="E129" s="10">
        <v>0.4548611111111111</v>
      </c>
      <c r="F129" s="14">
        <f t="shared" si="3"/>
        <v>1.388888888888884E-3</v>
      </c>
      <c r="G129" s="6">
        <v>321</v>
      </c>
      <c r="H129" s="6">
        <v>196</v>
      </c>
      <c r="I129" s="7" t="s">
        <v>148</v>
      </c>
      <c r="J129" s="6" t="s">
        <v>319</v>
      </c>
      <c r="K129" s="6" t="s">
        <v>275</v>
      </c>
      <c r="L129" s="6" t="s">
        <v>44</v>
      </c>
      <c r="M129" s="8">
        <v>0.3888888888888889</v>
      </c>
      <c r="N129" s="8">
        <v>0.51388888888888895</v>
      </c>
      <c r="O129" s="6" t="s">
        <v>19</v>
      </c>
      <c r="P129" s="9"/>
    </row>
    <row r="130" spans="1:16" ht="20" customHeight="1" x14ac:dyDescent="0.25">
      <c r="A130" s="64"/>
      <c r="B130" s="64"/>
      <c r="C130" s="66"/>
      <c r="D130" s="10">
        <v>0.93958333333333333</v>
      </c>
      <c r="E130" s="10">
        <v>0.94097222222222221</v>
      </c>
      <c r="F130" s="14">
        <f t="shared" si="3"/>
        <v>1.388888888888884E-3</v>
      </c>
      <c r="G130" s="6">
        <v>331</v>
      </c>
      <c r="H130" s="6">
        <v>250</v>
      </c>
      <c r="I130" s="7" t="s">
        <v>148</v>
      </c>
      <c r="J130" s="6" t="s">
        <v>316</v>
      </c>
      <c r="K130" s="6" t="s">
        <v>303</v>
      </c>
      <c r="L130" s="6" t="s">
        <v>44</v>
      </c>
      <c r="M130" s="8">
        <v>0.88055555555555554</v>
      </c>
      <c r="N130" s="8">
        <v>1.0347222222222221</v>
      </c>
      <c r="O130" s="6" t="s">
        <v>19</v>
      </c>
      <c r="P130" s="9"/>
    </row>
    <row r="131" spans="1:16" ht="20" customHeight="1" x14ac:dyDescent="0.25">
      <c r="A131" s="64">
        <v>62</v>
      </c>
      <c r="B131" s="64" t="s">
        <v>82</v>
      </c>
      <c r="C131" s="66" t="s">
        <v>240</v>
      </c>
      <c r="D131" s="10">
        <v>0.40416666666666662</v>
      </c>
      <c r="E131" s="10">
        <v>0.40486111111111112</v>
      </c>
      <c r="F131" s="14">
        <f t="shared" si="3"/>
        <v>6.9444444444449749E-4</v>
      </c>
      <c r="G131" s="6">
        <v>247</v>
      </c>
      <c r="H131" s="6">
        <v>157</v>
      </c>
      <c r="I131" s="7" t="s">
        <v>148</v>
      </c>
      <c r="J131" s="6" t="s">
        <v>319</v>
      </c>
      <c r="K131" s="6" t="s">
        <v>275</v>
      </c>
      <c r="L131" s="6" t="s">
        <v>44</v>
      </c>
      <c r="M131" s="8">
        <v>0.3888888888888889</v>
      </c>
      <c r="N131" s="8">
        <v>0.51388888888888895</v>
      </c>
      <c r="O131" s="6" t="s">
        <v>19</v>
      </c>
      <c r="P131" s="9"/>
    </row>
    <row r="132" spans="1:16" ht="20" customHeight="1" x14ac:dyDescent="0.25">
      <c r="A132" s="64"/>
      <c r="B132" s="64"/>
      <c r="C132" s="66"/>
      <c r="D132" s="10">
        <v>0.93611111111111101</v>
      </c>
      <c r="E132" s="10">
        <v>0.9375</v>
      </c>
      <c r="F132" s="14">
        <f t="shared" si="3"/>
        <v>1.388888888888995E-3</v>
      </c>
      <c r="G132" s="6">
        <v>258</v>
      </c>
      <c r="H132" s="6">
        <v>262</v>
      </c>
      <c r="I132" s="7" t="s">
        <v>147</v>
      </c>
      <c r="J132" s="6" t="s">
        <v>314</v>
      </c>
      <c r="K132" s="6" t="s">
        <v>303</v>
      </c>
      <c r="L132" s="6" t="s">
        <v>44</v>
      </c>
      <c r="M132" s="8">
        <v>0.88888888888888884</v>
      </c>
      <c r="N132" s="8">
        <v>0.96875</v>
      </c>
      <c r="O132" s="6" t="s">
        <v>19</v>
      </c>
      <c r="P132" s="35" t="s">
        <v>217</v>
      </c>
    </row>
    <row r="133" spans="1:16" ht="20" customHeight="1" x14ac:dyDescent="0.25">
      <c r="A133" s="64">
        <v>63</v>
      </c>
      <c r="B133" s="64" t="s">
        <v>82</v>
      </c>
      <c r="C133" s="66" t="s">
        <v>236</v>
      </c>
      <c r="D133" s="10">
        <v>0.4597222222222222</v>
      </c>
      <c r="E133" s="10">
        <v>0.46111111111111108</v>
      </c>
      <c r="F133" s="14">
        <f t="shared" si="3"/>
        <v>1.388888888888884E-3</v>
      </c>
      <c r="G133" s="6">
        <v>255</v>
      </c>
      <c r="H133" s="6">
        <v>163</v>
      </c>
      <c r="I133" s="7" t="s">
        <v>148</v>
      </c>
      <c r="J133" s="6" t="s">
        <v>319</v>
      </c>
      <c r="K133" s="6" t="s">
        <v>275</v>
      </c>
      <c r="L133" s="6" t="s">
        <v>44</v>
      </c>
      <c r="M133" s="8">
        <v>0.3888888888888889</v>
      </c>
      <c r="N133" s="8">
        <v>0.51388888888888895</v>
      </c>
      <c r="O133" s="6" t="s">
        <v>19</v>
      </c>
      <c r="P133" s="9"/>
    </row>
    <row r="134" spans="1:16" ht="20" customHeight="1" x14ac:dyDescent="0.25">
      <c r="A134" s="64"/>
      <c r="B134" s="64"/>
      <c r="C134" s="66"/>
      <c r="D134" s="10">
        <v>0.89236111111111116</v>
      </c>
      <c r="E134" s="10">
        <v>0.8930555555555556</v>
      </c>
      <c r="F134" s="14">
        <f t="shared" si="3"/>
        <v>6.9444444444444198E-4</v>
      </c>
      <c r="G134" s="6">
        <v>264</v>
      </c>
      <c r="H134" s="6">
        <v>192</v>
      </c>
      <c r="I134" s="7" t="s">
        <v>147</v>
      </c>
      <c r="J134" s="6" t="s">
        <v>314</v>
      </c>
      <c r="K134" s="6" t="s">
        <v>303</v>
      </c>
      <c r="L134" s="6" t="s">
        <v>44</v>
      </c>
      <c r="M134" s="8">
        <v>0.88888888888888884</v>
      </c>
      <c r="N134" s="8">
        <v>0.96875</v>
      </c>
      <c r="O134" s="6" t="s">
        <v>19</v>
      </c>
      <c r="P134" s="35" t="s">
        <v>331</v>
      </c>
    </row>
    <row r="135" spans="1:16" ht="20" customHeight="1" x14ac:dyDescent="0.25">
      <c r="A135" s="64">
        <v>49</v>
      </c>
      <c r="B135" s="64" t="s">
        <v>101</v>
      </c>
      <c r="C135" s="64" t="s">
        <v>102</v>
      </c>
      <c r="D135" s="10">
        <v>0.70277777777777783</v>
      </c>
      <c r="E135" s="10">
        <v>0.70416666666666661</v>
      </c>
      <c r="F135" s="14">
        <f t="shared" si="3"/>
        <v>1.3888888888887729E-3</v>
      </c>
      <c r="G135" s="6">
        <v>1742</v>
      </c>
      <c r="H135" s="6">
        <v>230</v>
      </c>
      <c r="I135" s="7" t="s">
        <v>148</v>
      </c>
      <c r="J135" s="6" t="s">
        <v>319</v>
      </c>
      <c r="K135" s="6" t="s">
        <v>275</v>
      </c>
      <c r="L135" s="6" t="s">
        <v>272</v>
      </c>
      <c r="M135" s="8">
        <v>0.65763888888888888</v>
      </c>
      <c r="N135" s="8">
        <v>0.72916666666666663</v>
      </c>
      <c r="O135" s="6" t="s">
        <v>19</v>
      </c>
      <c r="P135" s="34"/>
    </row>
    <row r="136" spans="1:16" ht="20" customHeight="1" x14ac:dyDescent="0.25">
      <c r="A136" s="64"/>
      <c r="B136" s="64"/>
      <c r="C136" s="64"/>
      <c r="D136" s="10"/>
      <c r="E136" s="10"/>
      <c r="F136" s="14">
        <f t="shared" si="3"/>
        <v>0</v>
      </c>
      <c r="G136" s="6"/>
      <c r="H136" s="6"/>
      <c r="I136" s="6"/>
      <c r="J136" s="6"/>
      <c r="K136" s="6"/>
      <c r="L136" s="6"/>
      <c r="M136" s="8"/>
      <c r="N136" s="8"/>
      <c r="O136" s="6" t="s">
        <v>27</v>
      </c>
      <c r="P136" s="9"/>
    </row>
    <row r="137" spans="1:16" ht="20" customHeight="1" x14ac:dyDescent="0.25">
      <c r="A137" s="64">
        <v>50</v>
      </c>
      <c r="B137" s="64" t="s">
        <v>101</v>
      </c>
      <c r="C137" s="66" t="s">
        <v>103</v>
      </c>
      <c r="D137" s="10">
        <v>0.63055555555555554</v>
      </c>
      <c r="E137" s="10">
        <v>0.63124999999999998</v>
      </c>
      <c r="F137" s="14">
        <f t="shared" si="3"/>
        <v>6.9444444444444198E-4</v>
      </c>
      <c r="G137" s="6">
        <v>1865.3</v>
      </c>
      <c r="H137" s="6">
        <v>200</v>
      </c>
      <c r="I137" s="7" t="s">
        <v>147</v>
      </c>
      <c r="J137" s="6" t="s">
        <v>324</v>
      </c>
      <c r="K137" s="6" t="s">
        <v>275</v>
      </c>
      <c r="L137" s="6" t="s">
        <v>295</v>
      </c>
      <c r="M137" s="8">
        <v>0.625</v>
      </c>
      <c r="N137" s="8">
        <v>0.63541666666666663</v>
      </c>
      <c r="O137" s="6" t="s">
        <v>19</v>
      </c>
      <c r="P137" s="9"/>
    </row>
    <row r="138" spans="1:16" ht="20" customHeight="1" x14ac:dyDescent="0.25">
      <c r="A138" s="64"/>
      <c r="B138" s="64"/>
      <c r="C138" s="66"/>
      <c r="D138" s="10"/>
      <c r="E138" s="10"/>
      <c r="F138" s="14">
        <f t="shared" si="3"/>
        <v>0</v>
      </c>
      <c r="G138" s="6"/>
      <c r="H138" s="6"/>
      <c r="I138" s="6"/>
      <c r="J138" s="6"/>
      <c r="K138" s="6"/>
      <c r="L138" s="6"/>
      <c r="M138" s="8"/>
      <c r="N138" s="8"/>
      <c r="O138" s="6" t="s">
        <v>27</v>
      </c>
      <c r="P138" s="9"/>
    </row>
    <row r="139" spans="1:16" ht="20" customHeight="1" x14ac:dyDescent="0.25">
      <c r="A139" s="64">
        <v>51</v>
      </c>
      <c r="B139" s="64" t="s">
        <v>101</v>
      </c>
      <c r="C139" s="64" t="s">
        <v>104</v>
      </c>
      <c r="D139" s="10">
        <v>0.71527777777777779</v>
      </c>
      <c r="E139" s="10">
        <v>0.71597222222222223</v>
      </c>
      <c r="F139" s="14">
        <f t="shared" si="3"/>
        <v>6.9444444444444198E-4</v>
      </c>
      <c r="G139" s="6">
        <v>1780.4</v>
      </c>
      <c r="H139" s="6">
        <v>165</v>
      </c>
      <c r="I139" s="7" t="s">
        <v>148</v>
      </c>
      <c r="J139" s="6" t="s">
        <v>319</v>
      </c>
      <c r="K139" s="6" t="s">
        <v>275</v>
      </c>
      <c r="L139" s="6" t="s">
        <v>272</v>
      </c>
      <c r="M139" s="8">
        <v>0.65763888888888888</v>
      </c>
      <c r="N139" s="8">
        <v>0.72916666666666663</v>
      </c>
      <c r="O139" s="6" t="s">
        <v>19</v>
      </c>
      <c r="P139" s="9"/>
    </row>
    <row r="140" spans="1:16" ht="20" customHeight="1" x14ac:dyDescent="0.25">
      <c r="A140" s="64"/>
      <c r="B140" s="64"/>
      <c r="C140" s="64"/>
      <c r="D140" s="10"/>
      <c r="E140" s="10"/>
      <c r="F140" s="14">
        <f t="shared" si="3"/>
        <v>0</v>
      </c>
      <c r="G140" s="6"/>
      <c r="H140" s="6"/>
      <c r="I140" s="7"/>
      <c r="J140" s="6"/>
      <c r="K140" s="6"/>
      <c r="L140" s="6"/>
      <c r="M140" s="8"/>
      <c r="N140" s="8"/>
      <c r="O140" s="6" t="s">
        <v>27</v>
      </c>
      <c r="P140" s="9"/>
    </row>
    <row r="141" spans="1:16" ht="20" customHeight="1" x14ac:dyDescent="0.25">
      <c r="A141" s="64">
        <v>52</v>
      </c>
      <c r="B141" s="64" t="s">
        <v>101</v>
      </c>
      <c r="C141" s="64" t="s">
        <v>105</v>
      </c>
      <c r="D141" s="10"/>
      <c r="E141" s="10"/>
      <c r="F141" s="14">
        <f t="shared" si="3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23</v>
      </c>
      <c r="P141" s="9"/>
    </row>
    <row r="142" spans="1:16" ht="20" customHeight="1" x14ac:dyDescent="0.25">
      <c r="A142" s="64"/>
      <c r="B142" s="64"/>
      <c r="C142" s="64"/>
      <c r="D142" s="10"/>
      <c r="E142" s="10"/>
      <c r="F142" s="14">
        <f t="shared" si="3"/>
        <v>0</v>
      </c>
      <c r="G142" s="6"/>
      <c r="H142" s="6"/>
      <c r="I142" s="7"/>
      <c r="J142" s="6"/>
      <c r="K142" s="6"/>
      <c r="L142" s="6"/>
      <c r="M142" s="8"/>
      <c r="N142" s="8"/>
      <c r="O142" s="6" t="s">
        <v>27</v>
      </c>
      <c r="P142" s="9"/>
    </row>
    <row r="143" spans="1:16" ht="20" customHeight="1" x14ac:dyDescent="0.25">
      <c r="A143" s="64">
        <v>53</v>
      </c>
      <c r="B143" s="64" t="s">
        <v>101</v>
      </c>
      <c r="C143" s="64" t="s">
        <v>106</v>
      </c>
      <c r="D143" s="10"/>
      <c r="E143" s="10"/>
      <c r="F143" s="14">
        <f t="shared" si="3"/>
        <v>0</v>
      </c>
      <c r="G143" s="6"/>
      <c r="H143" s="6"/>
      <c r="I143" s="7"/>
      <c r="J143" s="6"/>
      <c r="K143" s="6"/>
      <c r="L143" s="6"/>
      <c r="M143" s="8"/>
      <c r="N143" s="8"/>
      <c r="O143" s="6" t="s">
        <v>23</v>
      </c>
      <c r="P143" s="9"/>
    </row>
    <row r="144" spans="1:16" ht="20" customHeight="1" x14ac:dyDescent="0.25">
      <c r="A144" s="64"/>
      <c r="B144" s="64"/>
      <c r="C144" s="64"/>
      <c r="D144" s="10"/>
      <c r="E144" s="10"/>
      <c r="F144" s="14">
        <f t="shared" si="3"/>
        <v>0</v>
      </c>
      <c r="G144" s="6"/>
      <c r="H144" s="6"/>
      <c r="I144" s="6"/>
      <c r="J144" s="6"/>
      <c r="K144" s="6"/>
      <c r="L144" s="6"/>
      <c r="M144" s="8"/>
      <c r="N144" s="8"/>
      <c r="O144" s="6" t="s">
        <v>27</v>
      </c>
      <c r="P144" s="9"/>
    </row>
    <row r="145" spans="1:17" ht="20" customHeight="1" x14ac:dyDescent="0.25">
      <c r="A145" s="64">
        <v>54</v>
      </c>
      <c r="B145" s="64" t="s">
        <v>107</v>
      </c>
      <c r="C145" s="64" t="s">
        <v>108</v>
      </c>
      <c r="D145" s="10"/>
      <c r="E145" s="10"/>
      <c r="F145" s="14">
        <f t="shared" si="3"/>
        <v>0</v>
      </c>
      <c r="G145" s="6"/>
      <c r="H145" s="6"/>
      <c r="I145" s="7"/>
      <c r="J145" s="6"/>
      <c r="K145" s="6"/>
      <c r="L145" s="6"/>
      <c r="M145" s="8"/>
      <c r="N145" s="8"/>
      <c r="O145" s="6" t="s">
        <v>36</v>
      </c>
      <c r="P145" s="35" t="s">
        <v>333</v>
      </c>
    </row>
    <row r="146" spans="1:17" ht="20" customHeight="1" x14ac:dyDescent="0.25">
      <c r="A146" s="64"/>
      <c r="B146" s="64"/>
      <c r="C146" s="64"/>
      <c r="D146" s="10"/>
      <c r="E146" s="10"/>
      <c r="F146" s="14">
        <f t="shared" si="3"/>
        <v>0</v>
      </c>
      <c r="G146" s="6"/>
      <c r="H146" s="6"/>
      <c r="I146" s="6"/>
      <c r="J146" s="6"/>
      <c r="K146" s="6"/>
      <c r="L146" s="6"/>
      <c r="M146" s="8"/>
      <c r="N146" s="8"/>
      <c r="O146" s="6" t="s">
        <v>36</v>
      </c>
      <c r="P146" s="9"/>
    </row>
    <row r="147" spans="1:17" ht="20" customHeight="1" x14ac:dyDescent="0.25">
      <c r="A147" s="64">
        <v>55</v>
      </c>
      <c r="B147" s="64" t="s">
        <v>109</v>
      </c>
      <c r="C147" s="64" t="s">
        <v>110</v>
      </c>
      <c r="D147" s="10">
        <v>0.52083333333333337</v>
      </c>
      <c r="E147" s="10">
        <v>0.52222222222222225</v>
      </c>
      <c r="F147" s="14">
        <f t="shared" si="3"/>
        <v>1.388888888888884E-3</v>
      </c>
      <c r="G147" s="6">
        <v>6494.4</v>
      </c>
      <c r="H147" s="6">
        <v>121</v>
      </c>
      <c r="I147" s="7" t="s">
        <v>148</v>
      </c>
      <c r="J147" s="6" t="s">
        <v>319</v>
      </c>
      <c r="K147" s="6" t="s">
        <v>275</v>
      </c>
      <c r="L147" s="6" t="s">
        <v>330</v>
      </c>
      <c r="M147" s="8">
        <v>0.51874999999999993</v>
      </c>
      <c r="N147" s="8">
        <v>0.53125</v>
      </c>
      <c r="O147" s="6" t="s">
        <v>19</v>
      </c>
      <c r="P147" s="9"/>
    </row>
    <row r="148" spans="1:17" ht="20" customHeight="1" x14ac:dyDescent="0.25">
      <c r="A148" s="64"/>
      <c r="B148" s="64"/>
      <c r="C148" s="64"/>
      <c r="D148" s="10">
        <v>1.0104166666666667</v>
      </c>
      <c r="E148" s="10">
        <v>1.0118055555555556</v>
      </c>
      <c r="F148" s="14">
        <f t="shared" si="3"/>
        <v>1.388888888888884E-3</v>
      </c>
      <c r="G148" s="6">
        <v>6504.1</v>
      </c>
      <c r="H148" s="6">
        <v>155</v>
      </c>
      <c r="I148" s="7" t="s">
        <v>148</v>
      </c>
      <c r="J148" s="6" t="s">
        <v>316</v>
      </c>
      <c r="K148" s="6" t="s">
        <v>303</v>
      </c>
      <c r="L148" s="6" t="s">
        <v>44</v>
      </c>
      <c r="M148" s="8">
        <v>0.88055555555555554</v>
      </c>
      <c r="N148" s="8">
        <v>1.0347222222222221</v>
      </c>
      <c r="O148" s="6" t="s">
        <v>19</v>
      </c>
      <c r="P148" s="9"/>
      <c r="Q148"/>
    </row>
    <row r="149" spans="1:17" ht="20" customHeight="1" x14ac:dyDescent="0.25">
      <c r="A149" s="64">
        <v>56</v>
      </c>
      <c r="B149" s="64" t="s">
        <v>111</v>
      </c>
      <c r="C149" s="64" t="s">
        <v>112</v>
      </c>
      <c r="D149" s="10">
        <v>0.72291666666666676</v>
      </c>
      <c r="E149" s="10">
        <v>0.72430555555555554</v>
      </c>
      <c r="F149" s="14">
        <f t="shared" si="3"/>
        <v>1.3888888888887729E-3</v>
      </c>
      <c r="G149" s="6">
        <v>5280.7</v>
      </c>
      <c r="H149" s="6">
        <v>190</v>
      </c>
      <c r="I149" s="7" t="s">
        <v>148</v>
      </c>
      <c r="J149" s="6" t="s">
        <v>319</v>
      </c>
      <c r="K149" s="6" t="s">
        <v>275</v>
      </c>
      <c r="L149" s="6" t="s">
        <v>272</v>
      </c>
      <c r="M149" s="8">
        <v>0.65763888888888888</v>
      </c>
      <c r="N149" s="8">
        <v>0.72916666666666663</v>
      </c>
      <c r="O149" s="6" t="s">
        <v>19</v>
      </c>
      <c r="P149" s="35"/>
      <c r="Q149"/>
    </row>
    <row r="150" spans="1:17" ht="20" customHeight="1" x14ac:dyDescent="0.25">
      <c r="A150" s="64"/>
      <c r="B150" s="64"/>
      <c r="C150" s="64"/>
      <c r="D150" s="10">
        <v>0.27152777777777776</v>
      </c>
      <c r="E150" s="10">
        <v>0.2722222222222222</v>
      </c>
      <c r="F150" s="14">
        <f t="shared" si="3"/>
        <v>6.9444444444444198E-4</v>
      </c>
      <c r="G150" s="6">
        <v>5288.3</v>
      </c>
      <c r="H150" s="6">
        <v>140</v>
      </c>
      <c r="I150" s="7" t="s">
        <v>148</v>
      </c>
      <c r="J150" s="6" t="s">
        <v>316</v>
      </c>
      <c r="K150" s="6" t="s">
        <v>303</v>
      </c>
      <c r="L150" s="6" t="s">
        <v>272</v>
      </c>
      <c r="M150" s="8">
        <v>8.3333333333333329E-2</v>
      </c>
      <c r="N150" s="8">
        <v>0.29166666666666669</v>
      </c>
      <c r="O150" s="6" t="s">
        <v>19</v>
      </c>
      <c r="P150" s="9"/>
      <c r="Q150"/>
    </row>
    <row r="151" spans="1:17" ht="20" customHeight="1" x14ac:dyDescent="0.25">
      <c r="A151" s="64">
        <v>57</v>
      </c>
      <c r="B151" s="64" t="s">
        <v>113</v>
      </c>
      <c r="C151" s="64" t="s">
        <v>114</v>
      </c>
      <c r="D151" s="10">
        <v>0.43611111111111112</v>
      </c>
      <c r="E151" s="10">
        <v>0.4375</v>
      </c>
      <c r="F151" s="14">
        <f t="shared" si="3"/>
        <v>1.388888888888884E-3</v>
      </c>
      <c r="G151" s="6">
        <v>4272</v>
      </c>
      <c r="H151" s="6">
        <v>352</v>
      </c>
      <c r="I151" s="7" t="s">
        <v>148</v>
      </c>
      <c r="J151" s="6" t="s">
        <v>319</v>
      </c>
      <c r="K151" s="6" t="s">
        <v>275</v>
      </c>
      <c r="L151" s="6" t="s">
        <v>44</v>
      </c>
      <c r="M151" s="8">
        <v>0.3888888888888889</v>
      </c>
      <c r="N151" s="8">
        <v>0.51388888888888895</v>
      </c>
      <c r="O151" s="6" t="s">
        <v>19</v>
      </c>
      <c r="P151" s="9"/>
    </row>
    <row r="152" spans="1:17" ht="20" customHeight="1" x14ac:dyDescent="0.25">
      <c r="A152" s="64"/>
      <c r="B152" s="64"/>
      <c r="C152" s="64"/>
      <c r="D152" s="10">
        <v>0.8965277777777777</v>
      </c>
      <c r="E152" s="10">
        <v>0.89861111111111114</v>
      </c>
      <c r="F152" s="14">
        <f t="shared" si="3"/>
        <v>2.083333333333437E-3</v>
      </c>
      <c r="G152" s="6">
        <v>4286</v>
      </c>
      <c r="H152" s="6">
        <v>338</v>
      </c>
      <c r="I152" s="7" t="s">
        <v>147</v>
      </c>
      <c r="J152" s="6" t="s">
        <v>314</v>
      </c>
      <c r="K152" s="6" t="s">
        <v>303</v>
      </c>
      <c r="L152" s="6" t="s">
        <v>44</v>
      </c>
      <c r="M152" s="8">
        <v>0.88888888888888884</v>
      </c>
      <c r="N152" s="8">
        <v>0.96875</v>
      </c>
      <c r="O152" s="6" t="s">
        <v>19</v>
      </c>
      <c r="P152" s="9"/>
    </row>
    <row r="153" spans="1:17" ht="20" customHeight="1" x14ac:dyDescent="0.25">
      <c r="A153" s="64">
        <v>58</v>
      </c>
      <c r="B153" s="64" t="s">
        <v>115</v>
      </c>
      <c r="C153" s="64" t="s">
        <v>116</v>
      </c>
      <c r="D153" s="10">
        <v>0.43402777777777773</v>
      </c>
      <c r="E153" s="10">
        <v>0.43541666666666662</v>
      </c>
      <c r="F153" s="14">
        <f t="shared" si="3"/>
        <v>1.388888888888884E-3</v>
      </c>
      <c r="G153" s="6">
        <v>2625.9</v>
      </c>
      <c r="H153" s="6">
        <v>200</v>
      </c>
      <c r="I153" s="7" t="s">
        <v>148</v>
      </c>
      <c r="J153" s="6" t="s">
        <v>319</v>
      </c>
      <c r="K153" s="6" t="s">
        <v>275</v>
      </c>
      <c r="L153" s="6" t="s">
        <v>44</v>
      </c>
      <c r="M153" s="8">
        <v>0.3888888888888889</v>
      </c>
      <c r="N153" s="8">
        <v>0.51388888888888895</v>
      </c>
      <c r="O153" s="6" t="s">
        <v>19</v>
      </c>
      <c r="P153" s="9"/>
    </row>
    <row r="154" spans="1:17" ht="20" customHeight="1" x14ac:dyDescent="0.25">
      <c r="A154" s="64"/>
      <c r="B154" s="64"/>
      <c r="C154" s="64"/>
      <c r="D154" s="10">
        <v>0.89444444444444438</v>
      </c>
      <c r="E154" s="10">
        <v>0.89583333333333337</v>
      </c>
      <c r="F154" s="14">
        <f t="shared" si="3"/>
        <v>1.388888888888995E-3</v>
      </c>
      <c r="G154" s="6">
        <v>2635.7</v>
      </c>
      <c r="H154" s="6">
        <v>260</v>
      </c>
      <c r="I154" s="7" t="s">
        <v>147</v>
      </c>
      <c r="J154" s="6" t="s">
        <v>314</v>
      </c>
      <c r="K154" s="6" t="s">
        <v>303</v>
      </c>
      <c r="L154" s="6" t="s">
        <v>44</v>
      </c>
      <c r="M154" s="8">
        <v>0.88888888888888884</v>
      </c>
      <c r="N154" s="8">
        <v>0.96875</v>
      </c>
      <c r="O154" s="6" t="s">
        <v>19</v>
      </c>
      <c r="P154" s="9"/>
    </row>
    <row r="155" spans="1:17" ht="20" customHeight="1" x14ac:dyDescent="0.25">
      <c r="A155" s="64">
        <v>59</v>
      </c>
      <c r="B155" s="64" t="s">
        <v>115</v>
      </c>
      <c r="C155" s="64" t="s">
        <v>117</v>
      </c>
      <c r="D155" s="10">
        <v>0.45763888888888887</v>
      </c>
      <c r="E155" s="10">
        <v>0.45902777777777781</v>
      </c>
      <c r="F155" s="14">
        <f t="shared" si="3"/>
        <v>1.3888888888889395E-3</v>
      </c>
      <c r="G155" s="6">
        <v>2676.7</v>
      </c>
      <c r="H155" s="6">
        <v>174</v>
      </c>
      <c r="I155" s="7" t="s">
        <v>148</v>
      </c>
      <c r="J155" s="6" t="s">
        <v>319</v>
      </c>
      <c r="K155" s="6" t="s">
        <v>275</v>
      </c>
      <c r="L155" s="6" t="s">
        <v>44</v>
      </c>
      <c r="M155" s="8">
        <v>0.3888888888888889</v>
      </c>
      <c r="N155" s="8">
        <v>0.51388888888888895</v>
      </c>
      <c r="O155" s="6" t="s">
        <v>19</v>
      </c>
      <c r="P155" s="9"/>
    </row>
    <row r="156" spans="1:17" ht="20" customHeight="1" x14ac:dyDescent="0.25">
      <c r="A156" s="64"/>
      <c r="B156" s="64"/>
      <c r="C156" s="64"/>
      <c r="D156" s="10">
        <v>0.91180555555555554</v>
      </c>
      <c r="E156" s="10">
        <v>0.91319444444444453</v>
      </c>
      <c r="F156" s="14">
        <f t="shared" si="3"/>
        <v>1.388888888888995E-3</v>
      </c>
      <c r="G156" s="6">
        <v>2686.3</v>
      </c>
      <c r="H156" s="6">
        <v>228</v>
      </c>
      <c r="I156" s="7" t="s">
        <v>147</v>
      </c>
      <c r="J156" s="6" t="s">
        <v>314</v>
      </c>
      <c r="K156" s="6" t="s">
        <v>303</v>
      </c>
      <c r="L156" s="6" t="s">
        <v>44</v>
      </c>
      <c r="M156" s="8">
        <v>0.88888888888888884</v>
      </c>
      <c r="N156" s="8">
        <v>0.96875</v>
      </c>
      <c r="O156" s="6" t="s">
        <v>19</v>
      </c>
      <c r="P156" s="9"/>
    </row>
    <row r="157" spans="1:17" ht="20" customHeight="1" x14ac:dyDescent="0.25">
      <c r="A157" s="64">
        <v>60</v>
      </c>
      <c r="B157" s="73" t="s">
        <v>118</v>
      </c>
      <c r="C157" s="64" t="s">
        <v>119</v>
      </c>
      <c r="D157" s="10">
        <v>0.52430555555555558</v>
      </c>
      <c r="E157" s="10">
        <v>0.52569444444444446</v>
      </c>
      <c r="F157" s="14">
        <f t="shared" si="3"/>
        <v>1.388888888888884E-3</v>
      </c>
      <c r="G157" s="6">
        <v>1853.7</v>
      </c>
      <c r="H157" s="6">
        <v>265</v>
      </c>
      <c r="I157" s="7" t="s">
        <v>148</v>
      </c>
      <c r="J157" s="6" t="s">
        <v>319</v>
      </c>
      <c r="K157" s="6" t="s">
        <v>275</v>
      </c>
      <c r="L157" s="6" t="s">
        <v>330</v>
      </c>
      <c r="M157" s="8">
        <v>0.51874999999999993</v>
      </c>
      <c r="N157" s="8">
        <v>0.53125</v>
      </c>
      <c r="O157" s="6" t="s">
        <v>19</v>
      </c>
      <c r="P157" s="9"/>
    </row>
    <row r="158" spans="1:17" ht="20" customHeight="1" x14ac:dyDescent="0.25">
      <c r="A158" s="64"/>
      <c r="B158" s="75"/>
      <c r="C158" s="64"/>
      <c r="D158" s="10">
        <v>1.01875</v>
      </c>
      <c r="E158" s="10">
        <v>1.0201388888888889</v>
      </c>
      <c r="F158" s="14">
        <f t="shared" si="3"/>
        <v>1.388888888888884E-3</v>
      </c>
      <c r="G158" s="6">
        <v>1863</v>
      </c>
      <c r="H158" s="6">
        <v>275</v>
      </c>
      <c r="I158" s="7" t="s">
        <v>148</v>
      </c>
      <c r="J158" s="6" t="s">
        <v>316</v>
      </c>
      <c r="K158" s="6" t="s">
        <v>303</v>
      </c>
      <c r="L158" s="6" t="s">
        <v>44</v>
      </c>
      <c r="M158" s="8">
        <v>0.88055555555555554</v>
      </c>
      <c r="N158" s="8">
        <v>1.0347222222222221</v>
      </c>
      <c r="O158" s="6" t="s">
        <v>19</v>
      </c>
      <c r="P158" s="9"/>
    </row>
    <row r="159" spans="1:17" ht="20" customHeight="1" x14ac:dyDescent="0.25">
      <c r="A159" s="64">
        <v>61</v>
      </c>
      <c r="B159" s="73" t="s">
        <v>312</v>
      </c>
      <c r="C159" s="64" t="s">
        <v>265</v>
      </c>
      <c r="D159" s="10">
        <v>0.72638888888888886</v>
      </c>
      <c r="E159" s="10">
        <v>0.72777777777777775</v>
      </c>
      <c r="F159" s="14">
        <f t="shared" si="3"/>
        <v>1.388888888888884E-3</v>
      </c>
      <c r="G159" s="6">
        <v>111.6</v>
      </c>
      <c r="H159" s="6">
        <v>200</v>
      </c>
      <c r="I159" s="7" t="s">
        <v>148</v>
      </c>
      <c r="J159" s="6" t="s">
        <v>319</v>
      </c>
      <c r="K159" s="6" t="s">
        <v>275</v>
      </c>
      <c r="L159" s="6" t="s">
        <v>272</v>
      </c>
      <c r="M159" s="8">
        <v>0.65763888888888888</v>
      </c>
      <c r="N159" s="8">
        <v>0.72916666666666663</v>
      </c>
      <c r="O159" s="6" t="s">
        <v>19</v>
      </c>
      <c r="P159" s="9"/>
    </row>
    <row r="160" spans="1:17" ht="20" customHeight="1" x14ac:dyDescent="0.25">
      <c r="A160" s="64"/>
      <c r="B160" s="75"/>
      <c r="C160" s="64"/>
      <c r="D160" s="10">
        <v>0.27986111111111112</v>
      </c>
      <c r="E160" s="10">
        <v>0.28055555555555556</v>
      </c>
      <c r="F160" s="14">
        <f t="shared" si="3"/>
        <v>6.9444444444444198E-4</v>
      </c>
      <c r="G160" s="6">
        <v>117.5</v>
      </c>
      <c r="H160" s="6">
        <v>104</v>
      </c>
      <c r="I160" s="7" t="s">
        <v>148</v>
      </c>
      <c r="J160" s="6" t="s">
        <v>316</v>
      </c>
      <c r="K160" s="6" t="s">
        <v>303</v>
      </c>
      <c r="L160" s="6" t="s">
        <v>272</v>
      </c>
      <c r="M160" s="8">
        <v>8.3333333333333329E-2</v>
      </c>
      <c r="N160" s="8">
        <v>0.29166666666666669</v>
      </c>
      <c r="O160" s="6" t="s">
        <v>19</v>
      </c>
      <c r="P160" s="9"/>
    </row>
    <row r="161" spans="1:16" ht="20" customHeight="1" x14ac:dyDescent="0.25">
      <c r="A161" s="64">
        <v>61</v>
      </c>
      <c r="B161" s="73" t="s">
        <v>120</v>
      </c>
      <c r="C161" s="64" t="s">
        <v>121</v>
      </c>
      <c r="D161" s="10">
        <v>0.70138888888888884</v>
      </c>
      <c r="E161" s="10">
        <v>0.70277777777777783</v>
      </c>
      <c r="F161" s="14">
        <f t="shared" si="3"/>
        <v>1.388888888888995E-3</v>
      </c>
      <c r="G161" s="6">
        <v>1867</v>
      </c>
      <c r="H161" s="6">
        <v>336</v>
      </c>
      <c r="I161" s="7" t="s">
        <v>296</v>
      </c>
      <c r="J161" s="6" t="s">
        <v>299</v>
      </c>
      <c r="K161" s="6" t="s">
        <v>275</v>
      </c>
      <c r="L161" s="6" t="s">
        <v>284</v>
      </c>
      <c r="M161" s="8">
        <v>0.68055555555555547</v>
      </c>
      <c r="N161" s="8">
        <v>0.70833333333333337</v>
      </c>
      <c r="O161" s="6" t="s">
        <v>19</v>
      </c>
      <c r="P161" s="9"/>
    </row>
    <row r="162" spans="1:16" ht="20" customHeight="1" x14ac:dyDescent="0.25">
      <c r="A162" s="64"/>
      <c r="B162" s="75"/>
      <c r="C162" s="64"/>
      <c r="D162" s="10">
        <v>0.21041666666666667</v>
      </c>
      <c r="E162" s="10">
        <v>0.21249999999999999</v>
      </c>
      <c r="F162" s="14">
        <f t="shared" si="3"/>
        <v>2.0833333333333259E-3</v>
      </c>
      <c r="G162" s="6">
        <v>1874</v>
      </c>
      <c r="H162" s="6">
        <v>335</v>
      </c>
      <c r="I162" s="7" t="s">
        <v>147</v>
      </c>
      <c r="J162" s="6" t="s">
        <v>314</v>
      </c>
      <c r="K162" s="6" t="s">
        <v>303</v>
      </c>
      <c r="L162" s="6" t="s">
        <v>284</v>
      </c>
      <c r="M162" s="8">
        <v>0.16666666666666666</v>
      </c>
      <c r="N162" s="8">
        <v>0.23958333333333334</v>
      </c>
      <c r="O162" s="6" t="s">
        <v>19</v>
      </c>
      <c r="P162" s="9"/>
    </row>
    <row r="163" spans="1:16" ht="20" customHeight="1" x14ac:dyDescent="0.25">
      <c r="A163" s="64">
        <v>62</v>
      </c>
      <c r="B163" s="64" t="s">
        <v>122</v>
      </c>
      <c r="C163" s="64" t="s">
        <v>123</v>
      </c>
      <c r="D163" s="10">
        <v>0.45</v>
      </c>
      <c r="E163" s="10">
        <v>0.4513888888888889</v>
      </c>
      <c r="F163" s="14">
        <f t="shared" si="3"/>
        <v>1.388888888888884E-3</v>
      </c>
      <c r="G163" s="6">
        <v>3548.6</v>
      </c>
      <c r="H163" s="6">
        <v>136</v>
      </c>
      <c r="I163" s="7" t="s">
        <v>148</v>
      </c>
      <c r="J163" s="6" t="s">
        <v>319</v>
      </c>
      <c r="K163" s="6" t="s">
        <v>275</v>
      </c>
      <c r="L163" s="6" t="s">
        <v>44</v>
      </c>
      <c r="M163" s="8">
        <v>0.3888888888888889</v>
      </c>
      <c r="N163" s="8">
        <v>0.51388888888888895</v>
      </c>
      <c r="O163" s="6" t="s">
        <v>19</v>
      </c>
      <c r="P163" s="34"/>
    </row>
    <row r="164" spans="1:16" ht="20" customHeight="1" x14ac:dyDescent="0.25">
      <c r="A164" s="64"/>
      <c r="B164" s="64"/>
      <c r="C164" s="64"/>
      <c r="D164" s="10">
        <v>0.90972222222222221</v>
      </c>
      <c r="E164" s="10">
        <v>0.91041666666666676</v>
      </c>
      <c r="F164" s="14">
        <f t="shared" si="3"/>
        <v>6.94444444444553E-4</v>
      </c>
      <c r="G164" s="6">
        <v>3557.6</v>
      </c>
      <c r="H164" s="6">
        <v>100</v>
      </c>
      <c r="I164" s="7" t="s">
        <v>148</v>
      </c>
      <c r="J164" s="6" t="s">
        <v>316</v>
      </c>
      <c r="K164" s="6" t="s">
        <v>303</v>
      </c>
      <c r="L164" s="6" t="s">
        <v>44</v>
      </c>
      <c r="M164" s="8">
        <v>0.88055555555555554</v>
      </c>
      <c r="N164" s="8">
        <v>1.0347222222222221</v>
      </c>
      <c r="O164" s="6" t="s">
        <v>19</v>
      </c>
      <c r="P164" s="9"/>
    </row>
    <row r="165" spans="1:16" ht="20" customHeight="1" x14ac:dyDescent="0.25">
      <c r="A165" s="73">
        <v>63</v>
      </c>
      <c r="B165" s="73" t="s">
        <v>122</v>
      </c>
      <c r="C165" s="73" t="s">
        <v>124</v>
      </c>
      <c r="D165" s="10">
        <v>0.31805555555555554</v>
      </c>
      <c r="E165" s="10">
        <v>0.31944444444444448</v>
      </c>
      <c r="F165" s="14">
        <f t="shared" si="3"/>
        <v>1.3888888888889395E-3</v>
      </c>
      <c r="G165" s="6">
        <v>2211.6999999999998</v>
      </c>
      <c r="H165" s="6">
        <v>104</v>
      </c>
      <c r="I165" s="7" t="s">
        <v>147</v>
      </c>
      <c r="J165" s="6" t="s">
        <v>324</v>
      </c>
      <c r="K165" s="6" t="s">
        <v>275</v>
      </c>
      <c r="L165" s="6" t="s">
        <v>295</v>
      </c>
      <c r="M165" s="8">
        <v>0.30555555555555552</v>
      </c>
      <c r="N165" s="8">
        <v>0.3263888888888889</v>
      </c>
      <c r="O165" s="6" t="s">
        <v>19</v>
      </c>
      <c r="P165" s="9"/>
    </row>
    <row r="166" spans="1:16" ht="20" customHeight="1" x14ac:dyDescent="0.25">
      <c r="A166" s="74"/>
      <c r="B166" s="74"/>
      <c r="C166" s="74"/>
      <c r="D166" s="10">
        <v>0.19444444444444445</v>
      </c>
      <c r="E166" s="10">
        <v>0.19513888888888889</v>
      </c>
      <c r="F166" s="14">
        <f t="shared" si="3"/>
        <v>6.9444444444444198E-4</v>
      </c>
      <c r="G166" s="6">
        <v>2220.5</v>
      </c>
      <c r="H166" s="6">
        <v>69</v>
      </c>
      <c r="I166" s="7" t="s">
        <v>147</v>
      </c>
      <c r="J166" s="6" t="s">
        <v>314</v>
      </c>
      <c r="K166" s="6" t="s">
        <v>303</v>
      </c>
      <c r="L166" s="6" t="s">
        <v>284</v>
      </c>
      <c r="M166" s="8">
        <v>0.16666666666666666</v>
      </c>
      <c r="N166" s="8">
        <v>0.23958333333333334</v>
      </c>
      <c r="O166" s="6" t="s">
        <v>19</v>
      </c>
      <c r="P166" s="9"/>
    </row>
    <row r="167" spans="1:16" ht="20" customHeight="1" x14ac:dyDescent="0.25">
      <c r="A167" s="64">
        <v>64</v>
      </c>
      <c r="B167" s="64" t="s">
        <v>122</v>
      </c>
      <c r="C167" s="64" t="s">
        <v>125</v>
      </c>
      <c r="D167" s="10"/>
      <c r="E167" s="10"/>
      <c r="F167" s="14">
        <f t="shared" si="3"/>
        <v>0</v>
      </c>
      <c r="G167" s="6"/>
      <c r="H167" s="6"/>
      <c r="I167" s="7"/>
      <c r="J167" s="6"/>
      <c r="K167" s="6"/>
      <c r="L167" s="6"/>
      <c r="M167" s="8"/>
      <c r="N167" s="8"/>
      <c r="O167" s="6" t="s">
        <v>22</v>
      </c>
      <c r="P167" s="9"/>
    </row>
    <row r="168" spans="1:16" ht="20" customHeight="1" x14ac:dyDescent="0.25">
      <c r="A168" s="64"/>
      <c r="B168" s="64"/>
      <c r="C168" s="64"/>
      <c r="D168" s="10"/>
      <c r="E168" s="10"/>
      <c r="F168" s="14">
        <f t="shared" si="3"/>
        <v>0</v>
      </c>
      <c r="G168" s="6"/>
      <c r="H168" s="6"/>
      <c r="I168" s="6"/>
      <c r="J168" s="6"/>
      <c r="K168" s="6"/>
      <c r="L168" s="6"/>
      <c r="M168" s="8"/>
      <c r="N168" s="8"/>
      <c r="O168" s="6" t="s">
        <v>22</v>
      </c>
      <c r="P168" s="9"/>
    </row>
    <row r="169" spans="1:16" ht="20" customHeight="1" x14ac:dyDescent="0.25">
      <c r="A169" s="64">
        <v>65</v>
      </c>
      <c r="B169" s="64" t="s">
        <v>122</v>
      </c>
      <c r="C169" s="64" t="s">
        <v>126</v>
      </c>
      <c r="D169" s="10">
        <v>0.73958333333333337</v>
      </c>
      <c r="E169" s="10">
        <v>0.7402777777777777</v>
      </c>
      <c r="F169" s="14">
        <f t="shared" ref="F169:F233" si="4">E169-D169</f>
        <v>6.9444444444433095E-4</v>
      </c>
      <c r="G169" s="6">
        <v>1979.7</v>
      </c>
      <c r="H169" s="6">
        <v>37</v>
      </c>
      <c r="I169" s="7" t="s">
        <v>147</v>
      </c>
      <c r="J169" s="6" t="s">
        <v>324</v>
      </c>
      <c r="K169" s="6" t="s">
        <v>275</v>
      </c>
      <c r="L169" s="6" t="s">
        <v>298</v>
      </c>
      <c r="M169" s="8">
        <v>0.73611111111111116</v>
      </c>
      <c r="N169" s="8">
        <v>0.76388888888888884</v>
      </c>
      <c r="O169" s="6" t="s">
        <v>19</v>
      </c>
      <c r="P169" s="35" t="s">
        <v>332</v>
      </c>
    </row>
    <row r="170" spans="1:16" ht="20" customHeight="1" x14ac:dyDescent="0.25">
      <c r="A170" s="64"/>
      <c r="B170" s="64"/>
      <c r="C170" s="64"/>
      <c r="D170" s="10">
        <v>0.28958333333333336</v>
      </c>
      <c r="E170" s="10">
        <v>0.29097222222222224</v>
      </c>
      <c r="F170" s="14">
        <f t="shared" si="4"/>
        <v>1.388888888888884E-3</v>
      </c>
      <c r="G170" s="6">
        <v>1987</v>
      </c>
      <c r="H170" s="6">
        <v>100</v>
      </c>
      <c r="I170" s="7" t="s">
        <v>147</v>
      </c>
      <c r="J170" s="6" t="s">
        <v>314</v>
      </c>
      <c r="K170" s="6" t="s">
        <v>303</v>
      </c>
      <c r="L170" s="6" t="s">
        <v>298</v>
      </c>
      <c r="M170" s="8">
        <v>0.2638888888888889</v>
      </c>
      <c r="N170" s="8">
        <v>0.2951388888888889</v>
      </c>
      <c r="O170" s="6" t="s">
        <v>19</v>
      </c>
      <c r="P170" s="34"/>
    </row>
    <row r="171" spans="1:16" ht="20" customHeight="1" x14ac:dyDescent="0.25">
      <c r="A171" s="64">
        <v>66</v>
      </c>
      <c r="B171" s="64" t="s">
        <v>127</v>
      </c>
      <c r="C171" s="64" t="s">
        <v>128</v>
      </c>
      <c r="D171" s="10">
        <v>0.4680555555555555</v>
      </c>
      <c r="E171" s="10">
        <v>0.46875</v>
      </c>
      <c r="F171" s="14">
        <f t="shared" si="4"/>
        <v>6.9444444444449749E-4</v>
      </c>
      <c r="G171" s="6">
        <v>3474.7</v>
      </c>
      <c r="H171" s="6">
        <v>68</v>
      </c>
      <c r="I171" s="7" t="s">
        <v>147</v>
      </c>
      <c r="J171" s="6" t="s">
        <v>324</v>
      </c>
      <c r="K171" s="6" t="s">
        <v>275</v>
      </c>
      <c r="L171" s="6" t="s">
        <v>280</v>
      </c>
      <c r="M171" s="8">
        <v>0.46527777777777773</v>
      </c>
      <c r="N171" s="8">
        <v>0.5</v>
      </c>
      <c r="O171" s="6" t="s">
        <v>19</v>
      </c>
      <c r="P171" s="34"/>
    </row>
    <row r="172" spans="1:16" ht="20" customHeight="1" x14ac:dyDescent="0.25">
      <c r="A172" s="64"/>
      <c r="B172" s="64"/>
      <c r="C172" s="64"/>
      <c r="D172" s="10">
        <v>0.92222222222222217</v>
      </c>
      <c r="E172" s="10">
        <v>0.92361111111111116</v>
      </c>
      <c r="F172" s="14">
        <f t="shared" si="4"/>
        <v>1.388888888888995E-3</v>
      </c>
      <c r="G172" s="6">
        <v>3484</v>
      </c>
      <c r="H172" s="6">
        <v>93</v>
      </c>
      <c r="I172" s="7" t="s">
        <v>147</v>
      </c>
      <c r="J172" s="6" t="s">
        <v>314</v>
      </c>
      <c r="K172" s="6" t="s">
        <v>303</v>
      </c>
      <c r="L172" s="6" t="s">
        <v>44</v>
      </c>
      <c r="M172" s="8">
        <v>0.88888888888888884</v>
      </c>
      <c r="N172" s="8">
        <v>0.96875</v>
      </c>
      <c r="O172" s="6" t="s">
        <v>19</v>
      </c>
      <c r="P172" s="9"/>
    </row>
    <row r="173" spans="1:16" ht="20" customHeight="1" x14ac:dyDescent="0.25">
      <c r="A173" s="64">
        <v>67</v>
      </c>
      <c r="B173" s="73" t="s">
        <v>127</v>
      </c>
      <c r="C173" s="73" t="s">
        <v>129</v>
      </c>
      <c r="D173" s="10">
        <v>0.66041666666666665</v>
      </c>
      <c r="E173" s="10">
        <v>0.66111111111111109</v>
      </c>
      <c r="F173" s="14">
        <f t="shared" si="4"/>
        <v>6.9444444444444198E-4</v>
      </c>
      <c r="G173" s="6">
        <v>2051.4</v>
      </c>
      <c r="H173" s="6">
        <v>95</v>
      </c>
      <c r="I173" s="7" t="s">
        <v>148</v>
      </c>
      <c r="J173" s="6" t="s">
        <v>319</v>
      </c>
      <c r="K173" s="6" t="s">
        <v>275</v>
      </c>
      <c r="L173" s="6" t="s">
        <v>272</v>
      </c>
      <c r="M173" s="8">
        <v>0.65763888888888888</v>
      </c>
      <c r="N173" s="8">
        <v>0.72916666666666663</v>
      </c>
      <c r="O173" s="6" t="s">
        <v>19</v>
      </c>
      <c r="P173" s="9"/>
    </row>
    <row r="174" spans="1:16" ht="20" customHeight="1" x14ac:dyDescent="0.25">
      <c r="A174" s="64"/>
      <c r="B174" s="74"/>
      <c r="C174" s="74"/>
      <c r="D174" s="10"/>
      <c r="E174" s="10"/>
      <c r="F174" s="14">
        <f t="shared" si="4"/>
        <v>0</v>
      </c>
      <c r="G174" s="6"/>
      <c r="H174" s="6"/>
      <c r="I174" s="6"/>
      <c r="J174" s="6"/>
      <c r="K174" s="6"/>
      <c r="L174" s="6"/>
      <c r="M174" s="8"/>
      <c r="N174" s="8"/>
      <c r="O174" s="6" t="s">
        <v>23</v>
      </c>
      <c r="P174" s="9"/>
    </row>
    <row r="175" spans="1:16" ht="20" customHeight="1" x14ac:dyDescent="0.25">
      <c r="A175" s="64">
        <v>68</v>
      </c>
      <c r="B175" s="64" t="s">
        <v>127</v>
      </c>
      <c r="C175" s="64" t="s">
        <v>130</v>
      </c>
      <c r="D175" s="10"/>
      <c r="E175" s="10"/>
      <c r="F175" s="14">
        <f t="shared" si="4"/>
        <v>0</v>
      </c>
      <c r="G175" s="6"/>
      <c r="H175" s="6"/>
      <c r="I175" s="7"/>
      <c r="J175" s="6"/>
      <c r="K175" s="6"/>
      <c r="L175" s="6"/>
      <c r="M175" s="8"/>
      <c r="N175" s="8"/>
      <c r="O175" s="6" t="s">
        <v>23</v>
      </c>
      <c r="P175" s="9"/>
    </row>
    <row r="176" spans="1:16" ht="20" customHeight="1" x14ac:dyDescent="0.25">
      <c r="A176" s="64"/>
      <c r="B176" s="64"/>
      <c r="C176" s="64"/>
      <c r="D176" s="10"/>
      <c r="E176" s="10"/>
      <c r="F176" s="14">
        <f t="shared" si="4"/>
        <v>0</v>
      </c>
      <c r="G176" s="6"/>
      <c r="H176" s="6"/>
      <c r="I176" s="6"/>
      <c r="J176" s="6"/>
      <c r="K176" s="6"/>
      <c r="L176" s="6"/>
      <c r="M176" s="8"/>
      <c r="N176" s="8"/>
      <c r="O176" s="6" t="s">
        <v>23</v>
      </c>
      <c r="P176" s="9"/>
    </row>
    <row r="177" spans="1:16" ht="20" customHeight="1" x14ac:dyDescent="0.25">
      <c r="A177" s="64">
        <v>69</v>
      </c>
      <c r="B177" s="64" t="s">
        <v>127</v>
      </c>
      <c r="C177" s="64" t="s">
        <v>131</v>
      </c>
      <c r="D177" s="10"/>
      <c r="E177" s="10"/>
      <c r="F177" s="14">
        <f t="shared" si="4"/>
        <v>0</v>
      </c>
      <c r="G177" s="6"/>
      <c r="H177" s="6"/>
      <c r="I177" s="7"/>
      <c r="J177" s="6"/>
      <c r="K177" s="6"/>
      <c r="L177" s="6"/>
      <c r="M177" s="8"/>
      <c r="N177" s="8"/>
      <c r="O177" s="6" t="s">
        <v>22</v>
      </c>
      <c r="P177" s="9"/>
    </row>
    <row r="178" spans="1:16" ht="20" customHeight="1" x14ac:dyDescent="0.25">
      <c r="A178" s="64"/>
      <c r="B178" s="64"/>
      <c r="C178" s="64"/>
      <c r="D178" s="10"/>
      <c r="E178" s="10"/>
      <c r="F178" s="14">
        <f t="shared" si="4"/>
        <v>0</v>
      </c>
      <c r="G178" s="6"/>
      <c r="H178" s="6"/>
      <c r="I178" s="6"/>
      <c r="J178" s="6"/>
      <c r="K178" s="6"/>
      <c r="L178" s="6"/>
      <c r="M178" s="8"/>
      <c r="N178" s="8"/>
      <c r="O178" s="6" t="s">
        <v>22</v>
      </c>
      <c r="P178" s="9"/>
    </row>
    <row r="179" spans="1:16" ht="20" customHeight="1" x14ac:dyDescent="0.25">
      <c r="A179" s="64">
        <v>70</v>
      </c>
      <c r="B179" s="64" t="s">
        <v>127</v>
      </c>
      <c r="C179" s="64" t="s">
        <v>132</v>
      </c>
      <c r="D179" s="10">
        <v>0.47013888888888888</v>
      </c>
      <c r="E179" s="10">
        <v>0.47083333333333338</v>
      </c>
      <c r="F179" s="14">
        <f t="shared" si="4"/>
        <v>6.9444444444449749E-4</v>
      </c>
      <c r="G179" s="6">
        <v>2137.1999999999998</v>
      </c>
      <c r="H179" s="6">
        <v>68</v>
      </c>
      <c r="I179" s="7" t="s">
        <v>148</v>
      </c>
      <c r="J179" s="6" t="s">
        <v>319</v>
      </c>
      <c r="K179" s="6" t="s">
        <v>275</v>
      </c>
      <c r="L179" s="6" t="s">
        <v>44</v>
      </c>
      <c r="M179" s="8">
        <v>0.3888888888888889</v>
      </c>
      <c r="N179" s="8">
        <v>0.51388888888888895</v>
      </c>
      <c r="O179" s="6" t="s">
        <v>19</v>
      </c>
      <c r="P179" s="9"/>
    </row>
    <row r="180" spans="1:16" ht="20" customHeight="1" x14ac:dyDescent="0.25">
      <c r="A180" s="64"/>
      <c r="B180" s="64"/>
      <c r="C180" s="64"/>
      <c r="D180" s="10"/>
      <c r="E180" s="10"/>
      <c r="F180" s="14">
        <f t="shared" si="4"/>
        <v>0</v>
      </c>
      <c r="G180" s="6"/>
      <c r="H180" s="6"/>
      <c r="I180" s="6"/>
      <c r="J180" s="6"/>
      <c r="K180" s="6"/>
      <c r="L180" s="6"/>
      <c r="M180" s="8"/>
      <c r="N180" s="8"/>
      <c r="O180" s="6" t="s">
        <v>23</v>
      </c>
      <c r="P180" s="9"/>
    </row>
    <row r="181" spans="1:16" ht="20" customHeight="1" x14ac:dyDescent="0.25">
      <c r="A181" s="64">
        <v>71</v>
      </c>
      <c r="B181" s="64" t="s">
        <v>127</v>
      </c>
      <c r="C181" s="64" t="s">
        <v>133</v>
      </c>
      <c r="D181" s="10"/>
      <c r="E181" s="10"/>
      <c r="F181" s="14">
        <f t="shared" si="4"/>
        <v>0</v>
      </c>
      <c r="G181" s="6"/>
      <c r="H181" s="6"/>
      <c r="I181" s="7"/>
      <c r="J181" s="6"/>
      <c r="K181" s="6"/>
      <c r="L181" s="6"/>
      <c r="M181" s="8"/>
      <c r="N181" s="8"/>
      <c r="O181" s="6" t="s">
        <v>23</v>
      </c>
      <c r="P181" s="9"/>
    </row>
    <row r="182" spans="1:16" ht="20" customHeight="1" x14ac:dyDescent="0.25">
      <c r="A182" s="64"/>
      <c r="B182" s="64"/>
      <c r="C182" s="64"/>
      <c r="D182" s="10">
        <v>0.27291666666666664</v>
      </c>
      <c r="E182" s="10">
        <v>0.27361111111111108</v>
      </c>
      <c r="F182" s="14">
        <f t="shared" si="4"/>
        <v>6.9444444444444198E-4</v>
      </c>
      <c r="G182" s="6">
        <v>2092.1999999999998</v>
      </c>
      <c r="H182" s="6">
        <v>120</v>
      </c>
      <c r="I182" s="7" t="s">
        <v>148</v>
      </c>
      <c r="J182" s="6" t="s">
        <v>316</v>
      </c>
      <c r="K182" s="6" t="s">
        <v>303</v>
      </c>
      <c r="L182" s="6" t="s">
        <v>272</v>
      </c>
      <c r="M182" s="8">
        <v>8.3333333333333329E-2</v>
      </c>
      <c r="N182" s="8">
        <v>0.29166666666666669</v>
      </c>
      <c r="O182" s="6" t="s">
        <v>19</v>
      </c>
      <c r="P182" s="9"/>
    </row>
    <row r="183" spans="1:16" ht="20" customHeight="1" x14ac:dyDescent="0.25">
      <c r="A183" s="64">
        <v>72</v>
      </c>
      <c r="B183" s="64" t="s">
        <v>127</v>
      </c>
      <c r="C183" s="64" t="s">
        <v>134</v>
      </c>
      <c r="D183" s="10">
        <v>0.71111111111111114</v>
      </c>
      <c r="E183" s="10">
        <v>0.71180555555555547</v>
      </c>
      <c r="F183" s="14">
        <f t="shared" si="4"/>
        <v>6.9444444444433095E-4</v>
      </c>
      <c r="G183" s="6">
        <v>3116.6</v>
      </c>
      <c r="H183" s="6">
        <v>100</v>
      </c>
      <c r="I183" s="7" t="s">
        <v>148</v>
      </c>
      <c r="J183" s="6" t="s">
        <v>319</v>
      </c>
      <c r="K183" s="6" t="s">
        <v>275</v>
      </c>
      <c r="L183" s="6" t="s">
        <v>272</v>
      </c>
      <c r="M183" s="8">
        <v>0.65763888888888888</v>
      </c>
      <c r="N183" s="8">
        <v>0.72916666666666663</v>
      </c>
      <c r="O183" s="6" t="s">
        <v>19</v>
      </c>
      <c r="P183" s="9"/>
    </row>
    <row r="184" spans="1:16" ht="20" customHeight="1" x14ac:dyDescent="0.25">
      <c r="A184" s="64"/>
      <c r="B184" s="64"/>
      <c r="C184" s="64"/>
      <c r="D184" s="10"/>
      <c r="E184" s="10"/>
      <c r="F184" s="14">
        <f t="shared" si="4"/>
        <v>0</v>
      </c>
      <c r="G184" s="6"/>
      <c r="H184" s="6"/>
      <c r="I184" s="6"/>
      <c r="J184" s="6"/>
      <c r="K184" s="6"/>
      <c r="L184" s="6"/>
      <c r="M184" s="8"/>
      <c r="N184" s="8"/>
      <c r="O184" s="6" t="s">
        <v>23</v>
      </c>
      <c r="P184" s="9"/>
    </row>
    <row r="185" spans="1:16" ht="20" customHeight="1" x14ac:dyDescent="0.25">
      <c r="A185" s="64">
        <v>73</v>
      </c>
      <c r="B185" s="64" t="s">
        <v>127</v>
      </c>
      <c r="C185" s="64" t="s">
        <v>135</v>
      </c>
      <c r="D185" s="11">
        <v>0.4694444444444445</v>
      </c>
      <c r="E185" s="11">
        <v>0.47013888888888888</v>
      </c>
      <c r="F185" s="14">
        <f t="shared" si="4"/>
        <v>6.9444444444438647E-4</v>
      </c>
      <c r="G185" s="6">
        <v>2729</v>
      </c>
      <c r="H185" s="6">
        <v>139</v>
      </c>
      <c r="I185" s="7" t="s">
        <v>148</v>
      </c>
      <c r="J185" s="6" t="s">
        <v>319</v>
      </c>
      <c r="K185" s="6" t="s">
        <v>275</v>
      </c>
      <c r="L185" s="6" t="s">
        <v>44</v>
      </c>
      <c r="M185" s="8">
        <v>0.3888888888888889</v>
      </c>
      <c r="N185" s="8">
        <v>0.51388888888888895</v>
      </c>
      <c r="O185" s="6" t="s">
        <v>19</v>
      </c>
      <c r="P185" s="9"/>
    </row>
    <row r="186" spans="1:16" ht="20" customHeight="1" x14ac:dyDescent="0.25">
      <c r="A186" s="64"/>
      <c r="B186" s="64"/>
      <c r="C186" s="64"/>
      <c r="D186" s="10">
        <v>0.92083333333333339</v>
      </c>
      <c r="E186" s="10">
        <v>0.92222222222222217</v>
      </c>
      <c r="F186" s="14">
        <f t="shared" si="4"/>
        <v>1.3888888888887729E-3</v>
      </c>
      <c r="G186" s="6">
        <v>2739</v>
      </c>
      <c r="H186" s="6">
        <v>130</v>
      </c>
      <c r="I186" s="7" t="s">
        <v>147</v>
      </c>
      <c r="J186" s="6" t="s">
        <v>314</v>
      </c>
      <c r="K186" s="6" t="s">
        <v>303</v>
      </c>
      <c r="L186" s="6" t="s">
        <v>44</v>
      </c>
      <c r="M186" s="8">
        <v>0.88888888888888884</v>
      </c>
      <c r="N186" s="8">
        <v>0.96875</v>
      </c>
      <c r="O186" s="6" t="s">
        <v>19</v>
      </c>
      <c r="P186" s="9"/>
    </row>
    <row r="187" spans="1:16" ht="20" customHeight="1" x14ac:dyDescent="0.25">
      <c r="A187" s="64">
        <v>74</v>
      </c>
      <c r="B187" s="64" t="s">
        <v>127</v>
      </c>
      <c r="C187" s="64" t="s">
        <v>136</v>
      </c>
      <c r="D187" s="10">
        <v>0.3125</v>
      </c>
      <c r="E187" s="10">
        <v>0.31319444444444444</v>
      </c>
      <c r="F187" s="14">
        <f t="shared" si="4"/>
        <v>6.9444444444444198E-4</v>
      </c>
      <c r="G187" s="6">
        <v>2165.3000000000002</v>
      </c>
      <c r="H187" s="6">
        <v>87</v>
      </c>
      <c r="I187" s="7" t="s">
        <v>147</v>
      </c>
      <c r="J187" s="6" t="s">
        <v>324</v>
      </c>
      <c r="K187" s="6" t="s">
        <v>275</v>
      </c>
      <c r="L187" s="6" t="s">
        <v>329</v>
      </c>
      <c r="M187" s="8">
        <v>0.30555555555555552</v>
      </c>
      <c r="N187" s="8">
        <v>0.3263888888888889</v>
      </c>
      <c r="O187" s="6" t="s">
        <v>19</v>
      </c>
      <c r="P187" s="9"/>
    </row>
    <row r="188" spans="1:16" ht="20" customHeight="1" x14ac:dyDescent="0.25">
      <c r="A188" s="64"/>
      <c r="B188" s="64"/>
      <c r="C188" s="64"/>
      <c r="D188" s="10">
        <v>0.28333333333333333</v>
      </c>
      <c r="E188" s="10">
        <v>0.28472222222222221</v>
      </c>
      <c r="F188" s="14">
        <f t="shared" si="4"/>
        <v>1.388888888888884E-3</v>
      </c>
      <c r="G188" s="6">
        <v>2172.4</v>
      </c>
      <c r="H188" s="6">
        <v>98</v>
      </c>
      <c r="I188" s="7" t="s">
        <v>147</v>
      </c>
      <c r="J188" s="6" t="s">
        <v>314</v>
      </c>
      <c r="K188" s="6" t="s">
        <v>303</v>
      </c>
      <c r="L188" s="6" t="s">
        <v>298</v>
      </c>
      <c r="M188" s="8">
        <v>0.2638888888888889</v>
      </c>
      <c r="N188" s="8">
        <v>0.2951388888888889</v>
      </c>
      <c r="O188" s="6" t="s">
        <v>19</v>
      </c>
      <c r="P188" s="9"/>
    </row>
    <row r="189" spans="1:16" ht="20" customHeight="1" x14ac:dyDescent="0.25">
      <c r="A189" s="64">
        <v>75</v>
      </c>
      <c r="B189" s="73" t="s">
        <v>127</v>
      </c>
      <c r="C189" s="73" t="s">
        <v>137</v>
      </c>
      <c r="D189" s="11">
        <v>0.45208333333333334</v>
      </c>
      <c r="E189" s="11">
        <v>0.45277777777777778</v>
      </c>
      <c r="F189" s="14">
        <f t="shared" si="4"/>
        <v>6.9444444444444198E-4</v>
      </c>
      <c r="G189" s="6">
        <v>2344.1999999999998</v>
      </c>
      <c r="H189" s="6">
        <v>69</v>
      </c>
      <c r="I189" s="7" t="s">
        <v>147</v>
      </c>
      <c r="J189" s="6" t="s">
        <v>324</v>
      </c>
      <c r="K189" s="6" t="s">
        <v>275</v>
      </c>
      <c r="L189" s="6" t="s">
        <v>44</v>
      </c>
      <c r="M189" s="8">
        <v>0.39583333333333331</v>
      </c>
      <c r="N189" s="8">
        <v>0.4548611111111111</v>
      </c>
      <c r="O189" s="6" t="s">
        <v>19</v>
      </c>
      <c r="P189" s="9"/>
    </row>
    <row r="190" spans="1:16" ht="20" customHeight="1" x14ac:dyDescent="0.25">
      <c r="A190" s="64"/>
      <c r="B190" s="74"/>
      <c r="C190" s="74"/>
      <c r="D190" s="10">
        <v>0.9277777777777777</v>
      </c>
      <c r="E190" s="10">
        <v>0.9291666666666667</v>
      </c>
      <c r="F190" s="14">
        <f t="shared" si="4"/>
        <v>1.388888888888995E-3</v>
      </c>
      <c r="G190" s="6">
        <v>2354.4</v>
      </c>
      <c r="H190" s="6">
        <v>144</v>
      </c>
      <c r="I190" s="7" t="s">
        <v>147</v>
      </c>
      <c r="J190" s="6" t="s">
        <v>314</v>
      </c>
      <c r="K190" s="6" t="s">
        <v>303</v>
      </c>
      <c r="L190" s="6" t="s">
        <v>44</v>
      </c>
      <c r="M190" s="8">
        <v>0.88888888888888884</v>
      </c>
      <c r="N190" s="8">
        <v>0.96875</v>
      </c>
      <c r="O190" s="6" t="s">
        <v>19</v>
      </c>
      <c r="P190" s="9"/>
    </row>
    <row r="191" spans="1:16" ht="20" customHeight="1" x14ac:dyDescent="0.25">
      <c r="A191" s="64">
        <v>76</v>
      </c>
      <c r="B191" s="73" t="s">
        <v>138</v>
      </c>
      <c r="C191" s="73" t="s">
        <v>139</v>
      </c>
      <c r="D191" s="10"/>
      <c r="E191" s="10"/>
      <c r="F191" s="14">
        <f t="shared" si="4"/>
        <v>0</v>
      </c>
      <c r="G191" s="6"/>
      <c r="H191" s="6"/>
      <c r="I191" s="7"/>
      <c r="J191" s="6"/>
      <c r="K191" s="6"/>
      <c r="L191" s="6"/>
      <c r="M191" s="8"/>
      <c r="N191" s="8"/>
      <c r="O191" s="6" t="s">
        <v>23</v>
      </c>
      <c r="P191" s="9"/>
    </row>
    <row r="192" spans="1:16" ht="20" customHeight="1" x14ac:dyDescent="0.25">
      <c r="A192" s="64"/>
      <c r="B192" s="74"/>
      <c r="C192" s="74"/>
      <c r="D192" s="10"/>
      <c r="E192" s="10"/>
      <c r="F192" s="14">
        <f t="shared" si="4"/>
        <v>0</v>
      </c>
      <c r="G192" s="6"/>
      <c r="H192" s="6"/>
      <c r="I192" s="7"/>
      <c r="J192" s="6"/>
      <c r="K192" s="6"/>
      <c r="L192" s="6"/>
      <c r="M192" s="8"/>
      <c r="N192" s="8"/>
      <c r="O192" s="6" t="s">
        <v>23</v>
      </c>
      <c r="P192" s="9"/>
    </row>
    <row r="193" spans="1:16" ht="20" customHeight="1" x14ac:dyDescent="0.25">
      <c r="A193" s="64">
        <v>77</v>
      </c>
      <c r="B193" s="73" t="s">
        <v>140</v>
      </c>
      <c r="C193" s="73" t="s">
        <v>214</v>
      </c>
      <c r="D193" s="10">
        <v>0.58333333333333337</v>
      </c>
      <c r="E193" s="10">
        <v>0.58611111111111114</v>
      </c>
      <c r="F193" s="14">
        <f t="shared" si="4"/>
        <v>2.7777777777777679E-3</v>
      </c>
      <c r="G193" s="6">
        <v>2253.8000000000002</v>
      </c>
      <c r="H193" s="6">
        <v>147</v>
      </c>
      <c r="I193" s="6" t="s">
        <v>293</v>
      </c>
      <c r="J193" s="6" t="s">
        <v>321</v>
      </c>
      <c r="K193" s="6" t="s">
        <v>275</v>
      </c>
      <c r="L193" s="6" t="s">
        <v>295</v>
      </c>
      <c r="M193" s="8">
        <v>0.25</v>
      </c>
      <c r="N193" s="8">
        <v>0.75</v>
      </c>
      <c r="O193" s="6" t="s">
        <v>19</v>
      </c>
      <c r="P193" s="9"/>
    </row>
    <row r="194" spans="1:16" ht="20" customHeight="1" x14ac:dyDescent="0.25">
      <c r="A194" s="64"/>
      <c r="B194" s="74"/>
      <c r="C194" s="74"/>
      <c r="D194" s="10"/>
      <c r="E194" s="10"/>
      <c r="F194" s="14">
        <f t="shared" si="4"/>
        <v>0</v>
      </c>
      <c r="G194" s="6"/>
      <c r="H194" s="6"/>
      <c r="I194" s="6"/>
      <c r="J194" s="6"/>
      <c r="K194" s="6"/>
      <c r="L194" s="6"/>
      <c r="M194" s="8"/>
      <c r="N194" s="8"/>
      <c r="O194" s="6" t="s">
        <v>23</v>
      </c>
      <c r="P194" s="9"/>
    </row>
    <row r="195" spans="1:16" ht="20" customHeight="1" x14ac:dyDescent="0.25">
      <c r="A195" s="64">
        <v>78</v>
      </c>
      <c r="B195" s="64" t="s">
        <v>142</v>
      </c>
      <c r="C195" s="64" t="s">
        <v>143</v>
      </c>
      <c r="D195" s="10"/>
      <c r="E195" s="10"/>
      <c r="F195" s="14">
        <f t="shared" si="4"/>
        <v>0</v>
      </c>
      <c r="G195" s="6"/>
      <c r="H195" s="6"/>
      <c r="I195" s="7"/>
      <c r="J195" s="6"/>
      <c r="K195" s="6"/>
      <c r="L195" s="6"/>
      <c r="M195" s="8"/>
      <c r="N195" s="8"/>
      <c r="O195" s="6" t="s">
        <v>23</v>
      </c>
      <c r="P195" s="9"/>
    </row>
    <row r="196" spans="1:16" ht="20" customHeight="1" x14ac:dyDescent="0.25">
      <c r="A196" s="64"/>
      <c r="B196" s="64"/>
      <c r="C196" s="64"/>
      <c r="D196" s="10">
        <v>8.6805555555555566E-2</v>
      </c>
      <c r="E196" s="10">
        <v>8.7500000000000008E-2</v>
      </c>
      <c r="F196" s="14">
        <f t="shared" si="4"/>
        <v>6.9444444444444198E-4</v>
      </c>
      <c r="G196" s="6">
        <v>3497.3</v>
      </c>
      <c r="H196" s="6">
        <v>137</v>
      </c>
      <c r="I196" s="7" t="s">
        <v>148</v>
      </c>
      <c r="J196" s="6" t="s">
        <v>316</v>
      </c>
      <c r="K196" s="6" t="s">
        <v>303</v>
      </c>
      <c r="L196" s="6" t="s">
        <v>272</v>
      </c>
      <c r="M196" s="8">
        <v>8.3333333333333329E-2</v>
      </c>
      <c r="N196" s="8">
        <v>0.29166666666666669</v>
      </c>
      <c r="O196" s="6" t="s">
        <v>19</v>
      </c>
      <c r="P196" s="9"/>
    </row>
    <row r="197" spans="1:16" ht="20" customHeight="1" x14ac:dyDescent="0.25">
      <c r="A197" s="64">
        <v>79</v>
      </c>
      <c r="B197" s="64" t="s">
        <v>142</v>
      </c>
      <c r="C197" s="64" t="s">
        <v>144</v>
      </c>
      <c r="D197" s="10">
        <v>0.70486111111111116</v>
      </c>
      <c r="E197" s="10">
        <v>0.7055555555555556</v>
      </c>
      <c r="F197" s="14">
        <f t="shared" si="4"/>
        <v>6.9444444444444198E-4</v>
      </c>
      <c r="G197" s="6">
        <v>4153.6000000000004</v>
      </c>
      <c r="H197" s="6">
        <v>124</v>
      </c>
      <c r="I197" s="7" t="s">
        <v>148</v>
      </c>
      <c r="J197" s="6" t="s">
        <v>319</v>
      </c>
      <c r="K197" s="6" t="s">
        <v>275</v>
      </c>
      <c r="L197" s="6" t="s">
        <v>272</v>
      </c>
      <c r="M197" s="8">
        <v>0.65763888888888888</v>
      </c>
      <c r="N197" s="8">
        <v>0.72916666666666663</v>
      </c>
      <c r="O197" s="6" t="s">
        <v>19</v>
      </c>
      <c r="P197" s="9"/>
    </row>
    <row r="198" spans="1:16" ht="20" customHeight="1" x14ac:dyDescent="0.25">
      <c r="A198" s="64"/>
      <c r="B198" s="64"/>
      <c r="C198" s="64"/>
      <c r="D198" s="10"/>
      <c r="E198" s="10"/>
      <c r="F198" s="14">
        <f t="shared" si="4"/>
        <v>0</v>
      </c>
      <c r="G198" s="6"/>
      <c r="H198" s="6"/>
      <c r="I198" s="6"/>
      <c r="J198" s="6"/>
      <c r="K198" s="6"/>
      <c r="L198" s="6"/>
      <c r="M198" s="8"/>
      <c r="N198" s="8"/>
      <c r="O198" s="6" t="s">
        <v>23</v>
      </c>
      <c r="P198" s="9"/>
    </row>
    <row r="199" spans="1:16" ht="20" customHeight="1" x14ac:dyDescent="0.25">
      <c r="A199" s="64">
        <v>80</v>
      </c>
      <c r="B199" s="64" t="s">
        <v>142</v>
      </c>
      <c r="C199" s="64" t="s">
        <v>145</v>
      </c>
      <c r="D199" s="10"/>
      <c r="E199" s="10"/>
      <c r="F199" s="14">
        <f t="shared" si="4"/>
        <v>0</v>
      </c>
      <c r="G199" s="6"/>
      <c r="H199" s="6"/>
      <c r="I199" s="7"/>
      <c r="J199" s="6"/>
      <c r="K199" s="6"/>
      <c r="L199" s="6"/>
      <c r="M199" s="8"/>
      <c r="N199" s="8"/>
      <c r="O199" s="6" t="s">
        <v>22</v>
      </c>
      <c r="P199" s="9"/>
    </row>
    <row r="200" spans="1:16" ht="20" customHeight="1" x14ac:dyDescent="0.25">
      <c r="A200" s="64"/>
      <c r="B200" s="64"/>
      <c r="C200" s="64"/>
      <c r="D200" s="10"/>
      <c r="E200" s="10"/>
      <c r="F200" s="14">
        <f t="shared" si="4"/>
        <v>0</v>
      </c>
      <c r="G200" s="6"/>
      <c r="H200" s="6"/>
      <c r="I200" s="6"/>
      <c r="J200" s="6"/>
      <c r="K200" s="6"/>
      <c r="L200" s="6"/>
      <c r="M200" s="8"/>
      <c r="N200" s="8"/>
      <c r="O200" s="6" t="s">
        <v>22</v>
      </c>
      <c r="P200" s="9"/>
    </row>
    <row r="201" spans="1:16" ht="20" customHeight="1" x14ac:dyDescent="0.25">
      <c r="A201" s="64">
        <v>81</v>
      </c>
      <c r="B201" s="64" t="s">
        <v>146</v>
      </c>
      <c r="C201" s="64" t="s">
        <v>147</v>
      </c>
      <c r="D201" s="10"/>
      <c r="E201" s="10"/>
      <c r="F201" s="14">
        <f t="shared" si="4"/>
        <v>0</v>
      </c>
      <c r="G201" s="6"/>
      <c r="H201" s="6"/>
      <c r="I201" s="7"/>
      <c r="J201" s="6"/>
      <c r="K201" s="6"/>
      <c r="L201" s="6"/>
      <c r="M201" s="8"/>
      <c r="N201" s="8"/>
      <c r="O201" s="6" t="s">
        <v>23</v>
      </c>
      <c r="P201" s="9"/>
    </row>
    <row r="202" spans="1:16" ht="20" customHeight="1" x14ac:dyDescent="0.25">
      <c r="A202" s="64"/>
      <c r="B202" s="64"/>
      <c r="C202" s="64"/>
      <c r="D202" s="10">
        <v>0.25486111111111109</v>
      </c>
      <c r="E202" s="10">
        <v>0.25625000000000003</v>
      </c>
      <c r="F202" s="14">
        <f t="shared" si="4"/>
        <v>1.3888888888889395E-3</v>
      </c>
      <c r="G202" s="6">
        <v>3736</v>
      </c>
      <c r="H202" s="6">
        <v>140</v>
      </c>
      <c r="I202" s="7" t="s">
        <v>147</v>
      </c>
      <c r="J202" s="6" t="s">
        <v>314</v>
      </c>
      <c r="K202" s="6" t="s">
        <v>303</v>
      </c>
      <c r="L202" s="6" t="s">
        <v>272</v>
      </c>
      <c r="M202" s="8">
        <v>0.24305555555555555</v>
      </c>
      <c r="N202" s="8">
        <v>0.25694444444444448</v>
      </c>
      <c r="O202" s="6" t="s">
        <v>19</v>
      </c>
      <c r="P202" s="9"/>
    </row>
    <row r="203" spans="1:16" ht="20" customHeight="1" x14ac:dyDescent="0.25">
      <c r="A203" s="64">
        <v>82</v>
      </c>
      <c r="B203" s="64" t="s">
        <v>146</v>
      </c>
      <c r="C203" s="64" t="s">
        <v>148</v>
      </c>
      <c r="D203" s="10"/>
      <c r="E203" s="10"/>
      <c r="F203" s="14">
        <f t="shared" si="4"/>
        <v>0</v>
      </c>
      <c r="G203" s="6"/>
      <c r="H203" s="6"/>
      <c r="I203" s="7"/>
      <c r="J203" s="6"/>
      <c r="K203" s="6"/>
      <c r="L203" s="6"/>
      <c r="M203" s="8"/>
      <c r="N203" s="8"/>
      <c r="O203" s="6" t="s">
        <v>23</v>
      </c>
      <c r="P203" s="9"/>
    </row>
    <row r="204" spans="1:16" ht="20" customHeight="1" x14ac:dyDescent="0.25">
      <c r="A204" s="64"/>
      <c r="B204" s="64"/>
      <c r="C204" s="64"/>
      <c r="D204" s="10"/>
      <c r="E204" s="10"/>
      <c r="F204" s="14">
        <f t="shared" si="4"/>
        <v>0</v>
      </c>
      <c r="G204" s="6"/>
      <c r="H204" s="6"/>
      <c r="I204" s="6"/>
      <c r="J204" s="6"/>
      <c r="K204" s="6"/>
      <c r="L204" s="6"/>
      <c r="M204" s="8"/>
      <c r="N204" s="8"/>
      <c r="O204" s="6" t="s">
        <v>23</v>
      </c>
      <c r="P204" s="9"/>
    </row>
    <row r="205" spans="1:16" ht="20" customHeight="1" x14ac:dyDescent="0.25">
      <c r="A205" s="64">
        <v>83</v>
      </c>
      <c r="B205" s="73" t="s">
        <v>149</v>
      </c>
      <c r="C205" s="73" t="s">
        <v>150</v>
      </c>
      <c r="D205" s="10">
        <v>0.27847222222222223</v>
      </c>
      <c r="E205" s="10">
        <v>0.28125</v>
      </c>
      <c r="F205" s="14">
        <f t="shared" si="4"/>
        <v>2.7777777777777679E-3</v>
      </c>
      <c r="G205" s="6">
        <v>1609.3</v>
      </c>
      <c r="H205" s="6">
        <v>157</v>
      </c>
      <c r="I205" s="6" t="s">
        <v>293</v>
      </c>
      <c r="J205" s="6" t="s">
        <v>321</v>
      </c>
      <c r="K205" s="6" t="s">
        <v>275</v>
      </c>
      <c r="L205" s="6" t="s">
        <v>295</v>
      </c>
      <c r="M205" s="8">
        <v>0.25</v>
      </c>
      <c r="N205" s="8">
        <v>0.75</v>
      </c>
      <c r="O205" s="6" t="s">
        <v>19</v>
      </c>
      <c r="P205" s="9"/>
    </row>
    <row r="206" spans="1:16" ht="20" customHeight="1" x14ac:dyDescent="0.25">
      <c r="A206" s="64"/>
      <c r="B206" s="75"/>
      <c r="C206" s="75"/>
      <c r="D206" s="10"/>
      <c r="E206" s="10"/>
      <c r="F206" s="14">
        <f t="shared" si="4"/>
        <v>0</v>
      </c>
      <c r="G206" s="6"/>
      <c r="H206" s="6"/>
      <c r="I206" s="6"/>
      <c r="J206" s="6"/>
      <c r="K206" s="6"/>
      <c r="L206" s="6"/>
      <c r="M206" s="8"/>
      <c r="N206" s="8"/>
      <c r="O206" s="6" t="s">
        <v>23</v>
      </c>
      <c r="P206" s="9"/>
    </row>
    <row r="207" spans="1:16" ht="20" customHeight="1" x14ac:dyDescent="0.25">
      <c r="A207" s="64">
        <v>84</v>
      </c>
      <c r="B207" s="73" t="s">
        <v>149</v>
      </c>
      <c r="C207" s="73" t="s">
        <v>151</v>
      </c>
      <c r="D207" s="10"/>
      <c r="E207" s="10"/>
      <c r="F207" s="14">
        <f t="shared" si="4"/>
        <v>0</v>
      </c>
      <c r="G207" s="6"/>
      <c r="H207" s="6"/>
      <c r="I207" s="6"/>
      <c r="J207" s="6"/>
      <c r="K207" s="6"/>
      <c r="L207" s="6"/>
      <c r="M207" s="8"/>
      <c r="N207" s="8"/>
      <c r="O207" s="6" t="s">
        <v>23</v>
      </c>
      <c r="P207" s="9"/>
    </row>
    <row r="208" spans="1:16" ht="20" customHeight="1" x14ac:dyDescent="0.25">
      <c r="A208" s="64"/>
      <c r="B208" s="75"/>
      <c r="C208" s="75"/>
      <c r="D208" s="10"/>
      <c r="E208" s="10"/>
      <c r="F208" s="14">
        <f t="shared" si="4"/>
        <v>0</v>
      </c>
      <c r="G208" s="6"/>
      <c r="H208" s="6"/>
      <c r="I208" s="6"/>
      <c r="J208" s="6"/>
      <c r="K208" s="6"/>
      <c r="L208" s="6"/>
      <c r="M208" s="8"/>
      <c r="N208" s="8"/>
      <c r="O208" s="6" t="s">
        <v>23</v>
      </c>
      <c r="P208" s="9"/>
    </row>
    <row r="209" spans="1:16" ht="20" customHeight="1" x14ac:dyDescent="0.25">
      <c r="A209" s="64">
        <v>85</v>
      </c>
      <c r="B209" s="73" t="s">
        <v>152</v>
      </c>
      <c r="C209" s="73" t="s">
        <v>153</v>
      </c>
      <c r="D209" s="10"/>
      <c r="E209" s="10"/>
      <c r="F209" s="14">
        <f t="shared" si="4"/>
        <v>0</v>
      </c>
      <c r="G209" s="6"/>
      <c r="H209" s="6"/>
      <c r="I209" s="7"/>
      <c r="J209" s="6"/>
      <c r="K209" s="6"/>
      <c r="L209" s="6"/>
      <c r="M209" s="8"/>
      <c r="N209" s="8"/>
      <c r="O209" s="6" t="s">
        <v>23</v>
      </c>
      <c r="P209" s="9"/>
    </row>
    <row r="210" spans="1:16" ht="20" customHeight="1" x14ac:dyDescent="0.25">
      <c r="A210" s="64"/>
      <c r="B210" s="75"/>
      <c r="C210" s="75"/>
      <c r="D210" s="10"/>
      <c r="E210" s="10"/>
      <c r="F210" s="14">
        <f t="shared" si="4"/>
        <v>0</v>
      </c>
      <c r="G210" s="6"/>
      <c r="H210" s="6"/>
      <c r="I210" s="7"/>
      <c r="J210" s="6"/>
      <c r="K210" s="6"/>
      <c r="L210" s="6"/>
      <c r="M210" s="8"/>
      <c r="N210" s="8"/>
      <c r="O210" s="6" t="s">
        <v>23</v>
      </c>
      <c r="P210" s="9"/>
    </row>
    <row r="211" spans="1:16" ht="20" customHeight="1" x14ac:dyDescent="0.25">
      <c r="A211" s="64">
        <v>86</v>
      </c>
      <c r="B211" s="79" t="s">
        <v>154</v>
      </c>
      <c r="C211" s="79" t="s">
        <v>155</v>
      </c>
      <c r="D211" s="10">
        <v>0.46666666666666662</v>
      </c>
      <c r="E211" s="10">
        <v>0.46736111111111112</v>
      </c>
      <c r="F211" s="14">
        <f t="shared" si="4"/>
        <v>6.9444444444449749E-4</v>
      </c>
      <c r="G211" s="6">
        <v>4408.3</v>
      </c>
      <c r="H211" s="6">
        <v>112</v>
      </c>
      <c r="I211" s="7" t="s">
        <v>147</v>
      </c>
      <c r="J211" s="6" t="s">
        <v>324</v>
      </c>
      <c r="K211" s="6" t="s">
        <v>275</v>
      </c>
      <c r="L211" s="6" t="s">
        <v>280</v>
      </c>
      <c r="M211" s="8">
        <v>0.47916666666666669</v>
      </c>
      <c r="N211" s="8">
        <v>0.5083333333333333</v>
      </c>
      <c r="O211" s="6" t="s">
        <v>19</v>
      </c>
      <c r="P211" s="9"/>
    </row>
    <row r="212" spans="1:16" ht="20" customHeight="1" x14ac:dyDescent="0.25">
      <c r="A212" s="64"/>
      <c r="B212" s="79"/>
      <c r="C212" s="79"/>
      <c r="D212" s="10">
        <v>0.99375000000000002</v>
      </c>
      <c r="E212" s="10">
        <v>0.99513888888888891</v>
      </c>
      <c r="F212" s="14">
        <f t="shared" si="4"/>
        <v>1.388888888888884E-3</v>
      </c>
      <c r="G212" s="6">
        <v>4419.8</v>
      </c>
      <c r="H212" s="6">
        <v>160</v>
      </c>
      <c r="I212" s="7" t="s">
        <v>147</v>
      </c>
      <c r="J212" s="6" t="s">
        <v>314</v>
      </c>
      <c r="K212" s="6" t="s">
        <v>303</v>
      </c>
      <c r="L212" s="6" t="s">
        <v>280</v>
      </c>
      <c r="M212" s="8">
        <v>0.97222222222222221</v>
      </c>
      <c r="N212" s="8">
        <v>1.0138888888888888</v>
      </c>
      <c r="O212" s="6" t="s">
        <v>19</v>
      </c>
      <c r="P212" s="9"/>
    </row>
    <row r="213" spans="1:16" ht="20" customHeight="1" x14ac:dyDescent="0.25">
      <c r="A213" s="64">
        <v>87</v>
      </c>
      <c r="B213" s="79" t="s">
        <v>154</v>
      </c>
      <c r="C213" s="79" t="s">
        <v>156</v>
      </c>
      <c r="D213" s="10">
        <v>0.68402777777777779</v>
      </c>
      <c r="E213" s="10">
        <v>0.68541666666666667</v>
      </c>
      <c r="F213" s="14">
        <f t="shared" si="4"/>
        <v>1.388888888888884E-3</v>
      </c>
      <c r="G213" s="6">
        <v>4105.3</v>
      </c>
      <c r="H213" s="6">
        <v>125</v>
      </c>
      <c r="I213" s="7" t="s">
        <v>296</v>
      </c>
      <c r="J213" s="6" t="s">
        <v>299</v>
      </c>
      <c r="K213" s="6" t="s">
        <v>275</v>
      </c>
      <c r="L213" s="6" t="s">
        <v>301</v>
      </c>
      <c r="M213" s="8">
        <v>0.68055555555555547</v>
      </c>
      <c r="N213" s="8">
        <v>0.6875</v>
      </c>
      <c r="O213" s="6" t="s">
        <v>19</v>
      </c>
      <c r="P213" s="9"/>
    </row>
    <row r="214" spans="1:16" ht="20" customHeight="1" x14ac:dyDescent="0.25">
      <c r="A214" s="64"/>
      <c r="B214" s="79"/>
      <c r="C214" s="79"/>
      <c r="D214" s="10">
        <v>0.24513888888888888</v>
      </c>
      <c r="E214" s="10">
        <v>0.24583333333333335</v>
      </c>
      <c r="F214" s="14">
        <f t="shared" si="4"/>
        <v>6.9444444444446973E-4</v>
      </c>
      <c r="G214" s="6">
        <v>4115.3999999999996</v>
      </c>
      <c r="H214" s="6">
        <v>104</v>
      </c>
      <c r="I214" s="7" t="s">
        <v>147</v>
      </c>
      <c r="J214" s="6" t="s">
        <v>314</v>
      </c>
      <c r="K214" s="6" t="s">
        <v>303</v>
      </c>
      <c r="L214" s="6" t="s">
        <v>272</v>
      </c>
      <c r="M214" s="8">
        <v>0.24305555555555555</v>
      </c>
      <c r="N214" s="8">
        <v>0.24652777777777779</v>
      </c>
      <c r="O214" s="6" t="s">
        <v>19</v>
      </c>
      <c r="P214" s="9"/>
    </row>
    <row r="215" spans="1:16" ht="20" customHeight="1" x14ac:dyDescent="0.25">
      <c r="A215" s="73">
        <v>88</v>
      </c>
      <c r="B215" s="80" t="s">
        <v>154</v>
      </c>
      <c r="C215" s="80" t="s">
        <v>157</v>
      </c>
      <c r="D215" s="10">
        <v>0.3611111111111111</v>
      </c>
      <c r="E215" s="10">
        <v>0.36180555555555555</v>
      </c>
      <c r="F215" s="14">
        <f t="shared" si="4"/>
        <v>6.9444444444444198E-4</v>
      </c>
      <c r="G215" s="6">
        <v>3651.5</v>
      </c>
      <c r="H215" s="6">
        <v>160</v>
      </c>
      <c r="I215" s="7" t="s">
        <v>147</v>
      </c>
      <c r="J215" s="6" t="s">
        <v>324</v>
      </c>
      <c r="K215" s="6" t="s">
        <v>275</v>
      </c>
      <c r="L215" s="6" t="s">
        <v>295</v>
      </c>
      <c r="M215" s="8">
        <v>0.3576388888888889</v>
      </c>
      <c r="N215" s="8">
        <v>0.36805555555555558</v>
      </c>
      <c r="O215" s="6" t="s">
        <v>19</v>
      </c>
      <c r="P215" s="9"/>
    </row>
    <row r="216" spans="1:16" ht="20" customHeight="1" x14ac:dyDescent="0.25">
      <c r="A216" s="74"/>
      <c r="B216" s="81"/>
      <c r="C216" s="81"/>
      <c r="D216" s="10">
        <v>0.76180555555555562</v>
      </c>
      <c r="E216" s="10">
        <v>0.76250000000000007</v>
      </c>
      <c r="F216" s="14">
        <f t="shared" si="4"/>
        <v>6.9444444444444198E-4</v>
      </c>
      <c r="G216" s="6">
        <v>3659.3</v>
      </c>
      <c r="H216" s="6">
        <v>110</v>
      </c>
      <c r="I216" s="7" t="s">
        <v>147</v>
      </c>
      <c r="J216" s="6" t="s">
        <v>324</v>
      </c>
      <c r="K216" s="6" t="s">
        <v>275</v>
      </c>
      <c r="L216" s="6" t="s">
        <v>298</v>
      </c>
      <c r="M216" s="8">
        <v>0.73958333333333337</v>
      </c>
      <c r="N216" s="8">
        <v>0.76388888888888884</v>
      </c>
      <c r="O216" s="6" t="s">
        <v>19</v>
      </c>
      <c r="P216" s="9"/>
    </row>
    <row r="217" spans="1:16" ht="20" customHeight="1" x14ac:dyDescent="0.25">
      <c r="A217" s="75"/>
      <c r="B217" s="82"/>
      <c r="C217" s="82"/>
      <c r="D217" s="10">
        <v>0.26666666666666666</v>
      </c>
      <c r="E217" s="10">
        <v>0.26805555555555555</v>
      </c>
      <c r="F217" s="14">
        <f t="shared" si="4"/>
        <v>1.388888888888884E-3</v>
      </c>
      <c r="G217" s="6">
        <v>3670</v>
      </c>
      <c r="H217" s="6">
        <v>144</v>
      </c>
      <c r="I217" s="7" t="s">
        <v>147</v>
      </c>
      <c r="J217" s="6" t="s">
        <v>314</v>
      </c>
      <c r="K217" s="6" t="s">
        <v>303</v>
      </c>
      <c r="L217" s="6" t="s">
        <v>298</v>
      </c>
      <c r="M217" s="8">
        <v>0.2638888888888889</v>
      </c>
      <c r="N217" s="8">
        <v>0.28472222222222221</v>
      </c>
      <c r="O217" s="6" t="s">
        <v>19</v>
      </c>
      <c r="P217" s="9"/>
    </row>
    <row r="218" spans="1:16" ht="20" customHeight="1" x14ac:dyDescent="0.25">
      <c r="A218" s="64">
        <v>89</v>
      </c>
      <c r="B218" s="80" t="s">
        <v>154</v>
      </c>
      <c r="C218" s="80" t="s">
        <v>158</v>
      </c>
      <c r="D218" s="10">
        <v>0.73541666666666661</v>
      </c>
      <c r="E218" s="10">
        <v>0.7368055555555556</v>
      </c>
      <c r="F218" s="14">
        <f t="shared" si="4"/>
        <v>1.388888888888995E-3</v>
      </c>
      <c r="G218" s="6">
        <v>3178.3</v>
      </c>
      <c r="H218" s="6">
        <v>145</v>
      </c>
      <c r="I218" s="7" t="s">
        <v>148</v>
      </c>
      <c r="J218" s="6" t="s">
        <v>319</v>
      </c>
      <c r="K218" s="6" t="s">
        <v>275</v>
      </c>
      <c r="L218" s="6" t="s">
        <v>280</v>
      </c>
      <c r="M218" s="8">
        <v>0.72916666666666663</v>
      </c>
      <c r="N218" s="8">
        <v>0.75694444444444453</v>
      </c>
      <c r="O218" s="6" t="s">
        <v>19</v>
      </c>
      <c r="P218" s="9"/>
    </row>
    <row r="219" spans="1:16" ht="20" customHeight="1" x14ac:dyDescent="0.25">
      <c r="A219" s="64"/>
      <c r="B219" s="81"/>
      <c r="C219" s="81"/>
      <c r="D219" s="10">
        <v>0.23958333333333334</v>
      </c>
      <c r="E219" s="10">
        <v>0.24027777777777778</v>
      </c>
      <c r="F219" s="14">
        <f t="shared" si="4"/>
        <v>6.9444444444444198E-4</v>
      </c>
      <c r="G219" s="6">
        <v>3186.8</v>
      </c>
      <c r="H219" s="6">
        <v>108</v>
      </c>
      <c r="I219" s="7" t="s">
        <v>148</v>
      </c>
      <c r="J219" s="6" t="s">
        <v>316</v>
      </c>
      <c r="K219" s="6" t="s">
        <v>303</v>
      </c>
      <c r="L219" s="6" t="s">
        <v>272</v>
      </c>
      <c r="M219" s="8">
        <v>0.23611111111111113</v>
      </c>
      <c r="N219" s="8">
        <v>0.28472222222222221</v>
      </c>
      <c r="O219" s="6" t="s">
        <v>19</v>
      </c>
      <c r="P219" s="9"/>
    </row>
    <row r="220" spans="1:16" ht="20" customHeight="1" x14ac:dyDescent="0.25">
      <c r="A220" s="64">
        <v>90</v>
      </c>
      <c r="B220" s="79" t="s">
        <v>154</v>
      </c>
      <c r="C220" s="79" t="s">
        <v>159</v>
      </c>
      <c r="D220" s="10">
        <v>0.50902777777777775</v>
      </c>
      <c r="E220" s="10">
        <v>0.51041666666666663</v>
      </c>
      <c r="F220" s="14">
        <f t="shared" si="4"/>
        <v>1.388888888888884E-3</v>
      </c>
      <c r="G220" s="6">
        <v>3694.4</v>
      </c>
      <c r="H220" s="6">
        <v>119</v>
      </c>
      <c r="I220" s="7" t="s">
        <v>147</v>
      </c>
      <c r="J220" s="6" t="s">
        <v>324</v>
      </c>
      <c r="K220" s="6" t="s">
        <v>275</v>
      </c>
      <c r="L220" s="6" t="s">
        <v>44</v>
      </c>
      <c r="M220" s="8">
        <v>0.50902777777777775</v>
      </c>
      <c r="N220" s="8">
        <v>0.52083333333333337</v>
      </c>
      <c r="O220" s="6" t="s">
        <v>19</v>
      </c>
      <c r="P220" s="9"/>
    </row>
    <row r="221" spans="1:16" ht="20" customHeight="1" x14ac:dyDescent="0.25">
      <c r="A221" s="64"/>
      <c r="B221" s="79"/>
      <c r="C221" s="79"/>
      <c r="D221" s="10">
        <v>0.97499999999999998</v>
      </c>
      <c r="E221" s="10">
        <v>0.97569444444444453</v>
      </c>
      <c r="F221" s="14">
        <f t="shared" si="4"/>
        <v>6.94444444444553E-4</v>
      </c>
      <c r="G221" s="6">
        <v>3704.2</v>
      </c>
      <c r="H221" s="6">
        <v>85</v>
      </c>
      <c r="I221" s="7" t="s">
        <v>147</v>
      </c>
      <c r="J221" s="6" t="s">
        <v>314</v>
      </c>
      <c r="K221" s="6" t="s">
        <v>303</v>
      </c>
      <c r="L221" s="6" t="s">
        <v>280</v>
      </c>
      <c r="M221" s="8">
        <v>0.97222222222222221</v>
      </c>
      <c r="N221" s="8">
        <v>1.0138888888888888</v>
      </c>
      <c r="O221" s="6" t="s">
        <v>19</v>
      </c>
      <c r="P221" s="9"/>
    </row>
    <row r="222" spans="1:16" ht="20" customHeight="1" x14ac:dyDescent="0.25">
      <c r="A222" s="64">
        <v>91</v>
      </c>
      <c r="B222" s="79" t="s">
        <v>154</v>
      </c>
      <c r="C222" s="79" t="s">
        <v>160</v>
      </c>
      <c r="D222" s="10">
        <v>0.75277777777777777</v>
      </c>
      <c r="E222" s="10">
        <v>0.75416666666666676</v>
      </c>
      <c r="F222" s="14">
        <f t="shared" si="4"/>
        <v>1.388888888888995E-3</v>
      </c>
      <c r="G222" s="6">
        <v>2612.3000000000002</v>
      </c>
      <c r="H222" s="6">
        <v>176</v>
      </c>
      <c r="I222" s="7" t="s">
        <v>148</v>
      </c>
      <c r="J222" s="6" t="s">
        <v>319</v>
      </c>
      <c r="K222" s="6" t="s">
        <v>275</v>
      </c>
      <c r="L222" s="6" t="s">
        <v>280</v>
      </c>
      <c r="M222" s="8">
        <v>0.72916666666666663</v>
      </c>
      <c r="N222" s="8">
        <v>0.75694444444444453</v>
      </c>
      <c r="O222" s="6" t="s">
        <v>19</v>
      </c>
      <c r="P222" s="9"/>
    </row>
    <row r="223" spans="1:16" ht="20" customHeight="1" x14ac:dyDescent="0.25">
      <c r="A223" s="64"/>
      <c r="B223" s="79"/>
      <c r="C223" s="79"/>
      <c r="D223" s="10">
        <v>0.24652777777777779</v>
      </c>
      <c r="E223" s="10">
        <v>0.24722222222222223</v>
      </c>
      <c r="F223" s="14">
        <f t="shared" si="4"/>
        <v>6.9444444444444198E-4</v>
      </c>
      <c r="G223" s="6">
        <v>2623.2</v>
      </c>
      <c r="H223" s="6">
        <v>120</v>
      </c>
      <c r="I223" s="7" t="s">
        <v>148</v>
      </c>
      <c r="J223" s="6" t="s">
        <v>316</v>
      </c>
      <c r="K223" s="6" t="s">
        <v>303</v>
      </c>
      <c r="L223" s="6" t="s">
        <v>272</v>
      </c>
      <c r="M223" s="8">
        <v>0.23611111111111113</v>
      </c>
      <c r="N223" s="8">
        <v>0.28472222222222221</v>
      </c>
      <c r="O223" s="6" t="s">
        <v>19</v>
      </c>
      <c r="P223" s="9"/>
    </row>
    <row r="224" spans="1:16" ht="20" customHeight="1" x14ac:dyDescent="0.25">
      <c r="A224" s="64">
        <v>92</v>
      </c>
      <c r="B224" s="79" t="s">
        <v>154</v>
      </c>
      <c r="C224" s="79" t="s">
        <v>161</v>
      </c>
      <c r="D224" s="10">
        <v>0.49583333333333335</v>
      </c>
      <c r="E224" s="10">
        <v>0.49722222222222223</v>
      </c>
      <c r="F224" s="14">
        <f t="shared" si="4"/>
        <v>1.388888888888884E-3</v>
      </c>
      <c r="G224" s="6">
        <v>2371.1999999999998</v>
      </c>
      <c r="H224" s="6">
        <v>130</v>
      </c>
      <c r="I224" s="7" t="s">
        <v>148</v>
      </c>
      <c r="J224" s="6" t="s">
        <v>319</v>
      </c>
      <c r="K224" s="6" t="s">
        <v>275</v>
      </c>
      <c r="L224" s="6" t="s">
        <v>44</v>
      </c>
      <c r="M224" s="8">
        <v>0.3888888888888889</v>
      </c>
      <c r="N224" s="8">
        <v>0.51388888888888895</v>
      </c>
      <c r="O224" s="6" t="s">
        <v>19</v>
      </c>
      <c r="P224" s="9"/>
    </row>
    <row r="225" spans="1:16" ht="20" customHeight="1" x14ac:dyDescent="0.25">
      <c r="A225" s="64"/>
      <c r="B225" s="79"/>
      <c r="C225" s="79"/>
      <c r="D225" s="10">
        <v>0.95138888888888884</v>
      </c>
      <c r="E225" s="10">
        <v>0.95277777777777783</v>
      </c>
      <c r="F225" s="14">
        <f t="shared" si="4"/>
        <v>1.388888888888995E-3</v>
      </c>
      <c r="G225" s="6">
        <v>2380.6999999999998</v>
      </c>
      <c r="H225" s="6">
        <v>115</v>
      </c>
      <c r="I225" s="7" t="s">
        <v>147</v>
      </c>
      <c r="J225" s="6" t="s">
        <v>314</v>
      </c>
      <c r="K225" s="6" t="s">
        <v>303</v>
      </c>
      <c r="L225" s="6" t="s">
        <v>44</v>
      </c>
      <c r="M225" s="8">
        <v>0.88888888888888884</v>
      </c>
      <c r="N225" s="8">
        <v>0.96875</v>
      </c>
      <c r="O225" s="6" t="s">
        <v>19</v>
      </c>
      <c r="P225" s="9"/>
    </row>
    <row r="226" spans="1:16" ht="20" customHeight="1" x14ac:dyDescent="0.25">
      <c r="A226" s="64">
        <v>93</v>
      </c>
      <c r="B226" s="79" t="s">
        <v>154</v>
      </c>
      <c r="C226" s="79" t="s">
        <v>162</v>
      </c>
      <c r="D226" s="10">
        <v>0.65277777777777779</v>
      </c>
      <c r="E226" s="10">
        <v>0.65416666666666667</v>
      </c>
      <c r="F226" s="14">
        <f t="shared" si="4"/>
        <v>1.388888888888884E-3</v>
      </c>
      <c r="G226" s="6">
        <v>2593.1</v>
      </c>
      <c r="H226" s="6">
        <v>90</v>
      </c>
      <c r="I226" s="7" t="s">
        <v>148</v>
      </c>
      <c r="J226" s="6" t="s">
        <v>319</v>
      </c>
      <c r="K226" s="6" t="s">
        <v>275</v>
      </c>
      <c r="L226" s="6" t="s">
        <v>272</v>
      </c>
      <c r="M226" s="8">
        <v>0.64583333333333337</v>
      </c>
      <c r="N226" s="8">
        <v>0.70138888888888884</v>
      </c>
      <c r="O226" s="6" t="s">
        <v>19</v>
      </c>
      <c r="P226" s="9"/>
    </row>
    <row r="227" spans="1:16" ht="20" customHeight="1" x14ac:dyDescent="0.25">
      <c r="A227" s="64"/>
      <c r="B227" s="79"/>
      <c r="C227" s="79"/>
      <c r="D227" s="10">
        <v>0.27847222222222223</v>
      </c>
      <c r="E227" s="10">
        <v>0.27916666666666667</v>
      </c>
      <c r="F227" s="14">
        <f t="shared" si="4"/>
        <v>6.9444444444444198E-4</v>
      </c>
      <c r="G227" s="6">
        <v>2605.1999999999998</v>
      </c>
      <c r="H227" s="6">
        <v>111</v>
      </c>
      <c r="I227" s="7" t="s">
        <v>148</v>
      </c>
      <c r="J227" s="6" t="s">
        <v>316</v>
      </c>
      <c r="K227" s="6" t="s">
        <v>303</v>
      </c>
      <c r="L227" s="6" t="s">
        <v>272</v>
      </c>
      <c r="M227" s="8">
        <v>0.23611111111111113</v>
      </c>
      <c r="N227" s="8">
        <v>0.28472222222222221</v>
      </c>
      <c r="O227" s="6" t="s">
        <v>19</v>
      </c>
      <c r="P227" s="9"/>
    </row>
    <row r="228" spans="1:16" ht="20" customHeight="1" x14ac:dyDescent="0.25">
      <c r="A228" s="64">
        <v>94</v>
      </c>
      <c r="B228" s="79" t="s">
        <v>154</v>
      </c>
      <c r="C228" s="79" t="s">
        <v>163</v>
      </c>
      <c r="D228" s="10">
        <v>0.5131944444444444</v>
      </c>
      <c r="E228" s="10">
        <v>0.51458333333333328</v>
      </c>
      <c r="F228" s="14">
        <f t="shared" si="4"/>
        <v>1.388888888888884E-3</v>
      </c>
      <c r="G228" s="6">
        <v>2444.4</v>
      </c>
      <c r="H228" s="6">
        <v>123</v>
      </c>
      <c r="I228" s="7" t="s">
        <v>148</v>
      </c>
      <c r="J228" s="6" t="s">
        <v>319</v>
      </c>
      <c r="K228" s="6" t="s">
        <v>275</v>
      </c>
      <c r="L228" s="6" t="s">
        <v>330</v>
      </c>
      <c r="M228" s="8">
        <v>0.5</v>
      </c>
      <c r="N228" s="8">
        <v>0.53819444444444442</v>
      </c>
      <c r="O228" s="6" t="s">
        <v>19</v>
      </c>
      <c r="P228" s="9"/>
    </row>
    <row r="229" spans="1:16" ht="20" customHeight="1" x14ac:dyDescent="0.25">
      <c r="A229" s="64"/>
      <c r="B229" s="79"/>
      <c r="C229" s="79"/>
      <c r="D229" s="10">
        <v>1.0277777777777779</v>
      </c>
      <c r="E229" s="10">
        <v>1.0291666666666666</v>
      </c>
      <c r="F229" s="14">
        <f t="shared" si="4"/>
        <v>1.3888888888886619E-3</v>
      </c>
      <c r="G229" s="6">
        <v>2455.8000000000002</v>
      </c>
      <c r="H229" s="6">
        <v>115</v>
      </c>
      <c r="I229" s="7" t="s">
        <v>148</v>
      </c>
      <c r="J229" s="6" t="s">
        <v>316</v>
      </c>
      <c r="K229" s="6" t="s">
        <v>303</v>
      </c>
      <c r="L229" s="6" t="s">
        <v>44</v>
      </c>
      <c r="M229" s="8">
        <v>0.89236111111111116</v>
      </c>
      <c r="N229" s="8">
        <v>1.0347222222222221</v>
      </c>
      <c r="O229" s="6" t="s">
        <v>19</v>
      </c>
      <c r="P229" s="9"/>
    </row>
    <row r="230" spans="1:16" ht="20" customHeight="1" x14ac:dyDescent="0.25">
      <c r="A230" s="64">
        <v>95</v>
      </c>
      <c r="B230" s="80" t="s">
        <v>154</v>
      </c>
      <c r="C230" s="80" t="s">
        <v>164</v>
      </c>
      <c r="D230" s="10">
        <v>0.48472222222222222</v>
      </c>
      <c r="E230" s="10">
        <v>0.4861111111111111</v>
      </c>
      <c r="F230" s="14">
        <f t="shared" si="4"/>
        <v>1.388888888888884E-3</v>
      </c>
      <c r="G230" s="6">
        <v>2619.1</v>
      </c>
      <c r="H230" s="6">
        <v>113</v>
      </c>
      <c r="I230" s="7" t="s">
        <v>148</v>
      </c>
      <c r="J230" s="6" t="s">
        <v>319</v>
      </c>
      <c r="K230" s="6" t="s">
        <v>275</v>
      </c>
      <c r="L230" s="6" t="s">
        <v>44</v>
      </c>
      <c r="M230" s="8">
        <v>0.3888888888888889</v>
      </c>
      <c r="N230" s="8">
        <v>0.51388888888888895</v>
      </c>
      <c r="O230" s="6" t="s">
        <v>19</v>
      </c>
      <c r="P230" s="9"/>
    </row>
    <row r="231" spans="1:16" ht="20" customHeight="1" x14ac:dyDescent="0.25">
      <c r="A231" s="64"/>
      <c r="B231" s="81"/>
      <c r="C231" s="81"/>
      <c r="D231" s="10">
        <v>1.0180555555555555</v>
      </c>
      <c r="E231" s="10">
        <v>1.0194444444444444</v>
      </c>
      <c r="F231" s="14">
        <f t="shared" si="4"/>
        <v>1.388888888888884E-3</v>
      </c>
      <c r="G231" s="6">
        <v>2630.1</v>
      </c>
      <c r="H231" s="6">
        <v>133</v>
      </c>
      <c r="I231" s="7" t="s">
        <v>147</v>
      </c>
      <c r="J231" s="6" t="s">
        <v>314</v>
      </c>
      <c r="K231" s="6" t="s">
        <v>303</v>
      </c>
      <c r="L231" s="6" t="s">
        <v>44</v>
      </c>
      <c r="M231" s="8">
        <v>0.97222222222222221</v>
      </c>
      <c r="N231" s="8">
        <v>1.0138888888888888</v>
      </c>
      <c r="O231" s="6" t="s">
        <v>19</v>
      </c>
      <c r="P231" s="9"/>
    </row>
    <row r="232" spans="1:16" ht="20" customHeight="1" x14ac:dyDescent="0.25">
      <c r="A232" s="64">
        <v>96</v>
      </c>
      <c r="B232" s="80" t="s">
        <v>154</v>
      </c>
      <c r="C232" s="80" t="s">
        <v>165</v>
      </c>
      <c r="D232" s="10">
        <v>0.75347222222222221</v>
      </c>
      <c r="E232" s="10">
        <v>0.75486111111111109</v>
      </c>
      <c r="F232" s="14">
        <f t="shared" si="4"/>
        <v>1.388888888888884E-3</v>
      </c>
      <c r="G232" s="6">
        <v>2543.4</v>
      </c>
      <c r="H232" s="6">
        <v>141</v>
      </c>
      <c r="I232" s="7" t="s">
        <v>296</v>
      </c>
      <c r="J232" s="6" t="s">
        <v>299</v>
      </c>
      <c r="K232" s="6" t="s">
        <v>275</v>
      </c>
      <c r="L232" s="6" t="s">
        <v>272</v>
      </c>
      <c r="M232" s="8">
        <v>0.75</v>
      </c>
      <c r="N232" s="8">
        <v>0.77430555555555547</v>
      </c>
      <c r="O232" s="6" t="s">
        <v>19</v>
      </c>
      <c r="P232" s="9"/>
    </row>
    <row r="233" spans="1:16" ht="20" customHeight="1" x14ac:dyDescent="0.25">
      <c r="A233" s="64"/>
      <c r="B233" s="81"/>
      <c r="C233" s="81"/>
      <c r="D233" s="10">
        <v>0.26458333333333334</v>
      </c>
      <c r="E233" s="10">
        <v>0.26527777777777778</v>
      </c>
      <c r="F233" s="14">
        <f t="shared" si="4"/>
        <v>6.9444444444444198E-4</v>
      </c>
      <c r="G233" s="6">
        <v>2553.6</v>
      </c>
      <c r="H233" s="6">
        <v>112</v>
      </c>
      <c r="I233" s="7" t="s">
        <v>148</v>
      </c>
      <c r="J233" s="6" t="s">
        <v>316</v>
      </c>
      <c r="K233" s="6" t="s">
        <v>303</v>
      </c>
      <c r="L233" s="6" t="s">
        <v>272</v>
      </c>
      <c r="M233" s="8">
        <v>0.23611111111111113</v>
      </c>
      <c r="N233" s="8">
        <v>0.28472222222222221</v>
      </c>
      <c r="O233" s="6" t="s">
        <v>19</v>
      </c>
      <c r="P233" s="9"/>
    </row>
    <row r="234" spans="1:16" ht="20" customHeight="1" x14ac:dyDescent="0.25">
      <c r="A234" s="64">
        <v>97</v>
      </c>
      <c r="B234" s="80" t="s">
        <v>154</v>
      </c>
      <c r="C234" s="80" t="s">
        <v>166</v>
      </c>
      <c r="D234" s="10">
        <v>0.76944444444444438</v>
      </c>
      <c r="E234" s="10">
        <v>0.77083333333333337</v>
      </c>
      <c r="F234" s="14">
        <f t="shared" ref="F234:F303" si="5">E234-D234</f>
        <v>1.388888888888995E-3</v>
      </c>
      <c r="G234" s="6">
        <v>2458.8000000000002</v>
      </c>
      <c r="H234" s="6">
        <v>119</v>
      </c>
      <c r="I234" s="7" t="s">
        <v>148</v>
      </c>
      <c r="J234" s="6" t="s">
        <v>319</v>
      </c>
      <c r="K234" s="6" t="s">
        <v>275</v>
      </c>
      <c r="L234" s="6" t="s">
        <v>272</v>
      </c>
      <c r="M234" s="8">
        <v>0.75</v>
      </c>
      <c r="N234" s="8">
        <v>0.77777777777777779</v>
      </c>
      <c r="O234" s="6" t="s">
        <v>19</v>
      </c>
      <c r="P234" s="9"/>
    </row>
    <row r="235" spans="1:16" ht="20" customHeight="1" x14ac:dyDescent="0.25">
      <c r="A235" s="64"/>
      <c r="B235" s="82"/>
      <c r="C235" s="82"/>
      <c r="D235" s="10"/>
      <c r="E235" s="10"/>
      <c r="F235" s="14">
        <f>E235-D235</f>
        <v>0</v>
      </c>
      <c r="G235" s="6"/>
      <c r="H235" s="6"/>
      <c r="I235" s="6"/>
      <c r="J235" s="6"/>
      <c r="K235" s="6"/>
      <c r="L235" s="6"/>
      <c r="M235" s="8"/>
      <c r="N235" s="8"/>
      <c r="O235" s="6" t="s">
        <v>23</v>
      </c>
      <c r="P235" s="9"/>
    </row>
    <row r="236" spans="1:16" ht="20" customHeight="1" x14ac:dyDescent="0.25">
      <c r="A236" s="64">
        <v>98</v>
      </c>
      <c r="B236" s="80" t="s">
        <v>154</v>
      </c>
      <c r="C236" s="80" t="s">
        <v>167</v>
      </c>
      <c r="D236" s="10">
        <v>0.76388888888888884</v>
      </c>
      <c r="E236" s="10">
        <v>0.76527777777777783</v>
      </c>
      <c r="F236" s="14">
        <f t="shared" si="5"/>
        <v>1.388888888888995E-3</v>
      </c>
      <c r="G236" s="6">
        <v>1720.6</v>
      </c>
      <c r="H236" s="6">
        <v>94</v>
      </c>
      <c r="I236" s="7" t="s">
        <v>296</v>
      </c>
      <c r="J236" s="6" t="s">
        <v>299</v>
      </c>
      <c r="K236" s="6" t="s">
        <v>275</v>
      </c>
      <c r="L236" s="6" t="s">
        <v>272</v>
      </c>
      <c r="M236" s="8">
        <v>0.75</v>
      </c>
      <c r="N236" s="8">
        <v>0.77430555555555547</v>
      </c>
      <c r="O236" s="6" t="s">
        <v>19</v>
      </c>
      <c r="P236" s="9"/>
    </row>
    <row r="237" spans="1:16" ht="20" customHeight="1" x14ac:dyDescent="0.25">
      <c r="A237" s="64"/>
      <c r="B237" s="82"/>
      <c r="C237" s="82"/>
      <c r="D237" s="10"/>
      <c r="E237" s="10"/>
      <c r="F237" s="14">
        <f t="shared" si="5"/>
        <v>0</v>
      </c>
      <c r="G237" s="6"/>
      <c r="H237" s="6"/>
      <c r="I237" s="6"/>
      <c r="J237" s="6"/>
      <c r="K237" s="6"/>
      <c r="L237" s="6"/>
      <c r="M237" s="8"/>
      <c r="N237" s="8"/>
      <c r="O237" s="6" t="s">
        <v>23</v>
      </c>
      <c r="P237" s="9"/>
    </row>
    <row r="238" spans="1:16" ht="20" customHeight="1" x14ac:dyDescent="0.25">
      <c r="A238" s="64">
        <v>99</v>
      </c>
      <c r="B238" s="80" t="s">
        <v>154</v>
      </c>
      <c r="C238" s="80" t="s">
        <v>322</v>
      </c>
      <c r="D238" s="10"/>
      <c r="E238" s="10"/>
      <c r="F238" s="14">
        <f t="shared" si="5"/>
        <v>0</v>
      </c>
      <c r="G238" s="6"/>
      <c r="H238" s="6"/>
      <c r="I238" s="6"/>
      <c r="J238" s="6"/>
      <c r="K238" s="6"/>
      <c r="L238" s="6"/>
      <c r="M238" s="8"/>
      <c r="N238" s="8"/>
      <c r="O238" s="6" t="s">
        <v>23</v>
      </c>
      <c r="P238" s="9"/>
    </row>
    <row r="239" spans="1:16" ht="20" customHeight="1" x14ac:dyDescent="0.25">
      <c r="A239" s="64"/>
      <c r="B239" s="82"/>
      <c r="C239" s="82"/>
      <c r="D239" s="10"/>
      <c r="E239" s="10"/>
      <c r="F239" s="14">
        <f t="shared" si="5"/>
        <v>0</v>
      </c>
      <c r="G239" s="6"/>
      <c r="H239" s="6"/>
      <c r="I239" s="6"/>
      <c r="J239" s="6"/>
      <c r="K239" s="6"/>
      <c r="L239" s="6"/>
      <c r="M239" s="8"/>
      <c r="N239" s="8"/>
      <c r="O239" s="6" t="s">
        <v>23</v>
      </c>
      <c r="P239" s="9"/>
    </row>
    <row r="240" spans="1:16" ht="20" customHeight="1" x14ac:dyDescent="0.25">
      <c r="A240" s="64">
        <v>99</v>
      </c>
      <c r="B240" s="79" t="s">
        <v>154</v>
      </c>
      <c r="C240" s="79" t="s">
        <v>168</v>
      </c>
      <c r="D240" s="10">
        <v>0.76250000000000007</v>
      </c>
      <c r="E240" s="10">
        <v>0.76388888888888884</v>
      </c>
      <c r="F240" s="14">
        <f t="shared" si="5"/>
        <v>1.3888888888887729E-3</v>
      </c>
      <c r="G240" s="6">
        <v>4096.8</v>
      </c>
      <c r="H240" s="6">
        <v>183</v>
      </c>
      <c r="I240" s="7" t="s">
        <v>148</v>
      </c>
      <c r="J240" s="6" t="s">
        <v>319</v>
      </c>
      <c r="K240" s="6" t="s">
        <v>275</v>
      </c>
      <c r="L240" s="6" t="s">
        <v>272</v>
      </c>
      <c r="M240" s="8">
        <v>0.75</v>
      </c>
      <c r="N240" s="8">
        <v>0.77777777777777779</v>
      </c>
      <c r="O240" s="6" t="s">
        <v>19</v>
      </c>
      <c r="P240" s="9"/>
    </row>
    <row r="241" spans="1:16" ht="20" customHeight="1" x14ac:dyDescent="0.25">
      <c r="A241" s="64"/>
      <c r="B241" s="79"/>
      <c r="C241" s="79"/>
      <c r="D241" s="10">
        <v>0.26874999999999999</v>
      </c>
      <c r="E241" s="10">
        <v>0.27013888888888887</v>
      </c>
      <c r="F241" s="14">
        <f t="shared" si="5"/>
        <v>1.388888888888884E-3</v>
      </c>
      <c r="G241" s="6">
        <v>4107.2</v>
      </c>
      <c r="H241" s="6">
        <v>191</v>
      </c>
      <c r="I241" s="7" t="s">
        <v>148</v>
      </c>
      <c r="J241" s="6" t="s">
        <v>316</v>
      </c>
      <c r="K241" s="6" t="s">
        <v>303</v>
      </c>
      <c r="L241" s="6" t="s">
        <v>272</v>
      </c>
      <c r="M241" s="8">
        <v>0.23611111111111113</v>
      </c>
      <c r="N241" s="8">
        <v>0.28472222222222221</v>
      </c>
      <c r="O241" s="6" t="s">
        <v>19</v>
      </c>
      <c r="P241" s="9"/>
    </row>
    <row r="242" spans="1:16" ht="20" customHeight="1" x14ac:dyDescent="0.25">
      <c r="A242" s="64">
        <v>100</v>
      </c>
      <c r="B242" s="79" t="s">
        <v>154</v>
      </c>
      <c r="C242" s="79" t="s">
        <v>169</v>
      </c>
      <c r="D242" s="10">
        <v>0.6972222222222223</v>
      </c>
      <c r="E242" s="10">
        <v>0.69861111111111107</v>
      </c>
      <c r="F242" s="14">
        <f t="shared" si="5"/>
        <v>1.3888888888887729E-3</v>
      </c>
      <c r="G242" s="6">
        <v>4370.1000000000004</v>
      </c>
      <c r="H242" s="6">
        <v>222</v>
      </c>
      <c r="I242" s="7" t="s">
        <v>148</v>
      </c>
      <c r="J242" s="6" t="s">
        <v>319</v>
      </c>
      <c r="K242" s="6" t="s">
        <v>275</v>
      </c>
      <c r="L242" s="6" t="s">
        <v>272</v>
      </c>
      <c r="M242" s="8">
        <v>0.64583333333333337</v>
      </c>
      <c r="N242" s="8">
        <v>0.70138888888888884</v>
      </c>
      <c r="O242" s="6" t="s">
        <v>19</v>
      </c>
      <c r="P242" s="9"/>
    </row>
    <row r="243" spans="1:16" ht="20" customHeight="1" x14ac:dyDescent="0.25">
      <c r="A243" s="64"/>
      <c r="B243" s="79"/>
      <c r="C243" s="79"/>
      <c r="D243" s="10">
        <v>0.25138888888888888</v>
      </c>
      <c r="E243" s="10">
        <v>0.25277777777777777</v>
      </c>
      <c r="F243" s="14">
        <f t="shared" si="5"/>
        <v>1.388888888888884E-3</v>
      </c>
      <c r="G243" s="6">
        <v>4381</v>
      </c>
      <c r="H243" s="6">
        <v>225</v>
      </c>
      <c r="I243" s="7" t="s">
        <v>148</v>
      </c>
      <c r="J243" s="6" t="s">
        <v>316</v>
      </c>
      <c r="K243" s="6" t="s">
        <v>303</v>
      </c>
      <c r="L243" s="6" t="s">
        <v>272</v>
      </c>
      <c r="M243" s="8">
        <v>0.23611111111111113</v>
      </c>
      <c r="N243" s="8">
        <v>0.28472222222222221</v>
      </c>
      <c r="O243" s="6" t="s">
        <v>19</v>
      </c>
      <c r="P243" s="9"/>
    </row>
    <row r="244" spans="1:16" ht="20" customHeight="1" x14ac:dyDescent="0.25">
      <c r="A244" s="64">
        <v>101</v>
      </c>
      <c r="B244" s="79" t="s">
        <v>154</v>
      </c>
      <c r="C244" s="79" t="s">
        <v>256</v>
      </c>
      <c r="D244" s="10">
        <v>0.75069444444444444</v>
      </c>
      <c r="E244" s="10">
        <v>0.75138888888888899</v>
      </c>
      <c r="F244" s="14">
        <f t="shared" si="5"/>
        <v>6.94444444444553E-4</v>
      </c>
      <c r="G244" s="6">
        <v>260.5</v>
      </c>
      <c r="H244" s="6">
        <v>192</v>
      </c>
      <c r="I244" s="7" t="s">
        <v>147</v>
      </c>
      <c r="J244" s="6" t="s">
        <v>324</v>
      </c>
      <c r="K244" s="6" t="s">
        <v>275</v>
      </c>
      <c r="L244" s="6" t="s">
        <v>298</v>
      </c>
      <c r="M244" s="8">
        <v>0.73958333333333337</v>
      </c>
      <c r="N244" s="8">
        <v>0.76388888888888884</v>
      </c>
      <c r="O244" s="6" t="s">
        <v>19</v>
      </c>
      <c r="P244" s="9"/>
    </row>
    <row r="245" spans="1:16" ht="20" customHeight="1" x14ac:dyDescent="0.25">
      <c r="A245" s="64"/>
      <c r="B245" s="79"/>
      <c r="C245" s="79"/>
      <c r="D245" s="10">
        <v>0.26805555555555555</v>
      </c>
      <c r="E245" s="10">
        <v>0.26944444444444443</v>
      </c>
      <c r="F245" s="14">
        <f t="shared" si="5"/>
        <v>1.388888888888884E-3</v>
      </c>
      <c r="G245" s="6">
        <v>271.39999999999998</v>
      </c>
      <c r="H245" s="6">
        <v>236</v>
      </c>
      <c r="I245" s="7" t="s">
        <v>147</v>
      </c>
      <c r="J245" s="6" t="s">
        <v>314</v>
      </c>
      <c r="K245" s="6" t="s">
        <v>303</v>
      </c>
      <c r="L245" s="6" t="s">
        <v>298</v>
      </c>
      <c r="M245" s="8">
        <v>0.2638888888888889</v>
      </c>
      <c r="N245" s="8">
        <v>0.28472222222222221</v>
      </c>
      <c r="O245" s="6" t="s">
        <v>19</v>
      </c>
      <c r="P245" s="9"/>
    </row>
    <row r="246" spans="1:16" ht="20" customHeight="1" x14ac:dyDescent="0.25">
      <c r="A246" s="64">
        <v>101</v>
      </c>
      <c r="B246" s="79" t="s">
        <v>154</v>
      </c>
      <c r="C246" s="79" t="s">
        <v>170</v>
      </c>
      <c r="D246" s="10">
        <v>0.65972222222222221</v>
      </c>
      <c r="E246" s="10">
        <v>0.66111111111111109</v>
      </c>
      <c r="F246" s="14">
        <f t="shared" si="5"/>
        <v>1.388888888888884E-3</v>
      </c>
      <c r="G246" s="6">
        <v>3909.2</v>
      </c>
      <c r="H246" s="6">
        <v>305</v>
      </c>
      <c r="I246" s="7" t="s">
        <v>147</v>
      </c>
      <c r="J246" s="6" t="s">
        <v>324</v>
      </c>
      <c r="K246" s="6" t="s">
        <v>275</v>
      </c>
      <c r="L246" s="6" t="s">
        <v>284</v>
      </c>
      <c r="M246" s="8">
        <v>0.65625</v>
      </c>
      <c r="N246" s="8">
        <v>0.66319444444444442</v>
      </c>
      <c r="O246" s="6" t="s">
        <v>19</v>
      </c>
      <c r="P246" s="9"/>
    </row>
    <row r="247" spans="1:16" ht="20" customHeight="1" x14ac:dyDescent="0.25">
      <c r="A247" s="64"/>
      <c r="B247" s="79"/>
      <c r="C247" s="79"/>
      <c r="D247" s="10">
        <v>0.22777777777777777</v>
      </c>
      <c r="E247" s="10">
        <v>0.2298611111111111</v>
      </c>
      <c r="F247" s="14">
        <f t="shared" si="5"/>
        <v>2.0833333333333259E-3</v>
      </c>
      <c r="G247" s="6">
        <v>3920.6</v>
      </c>
      <c r="H247" s="6">
        <v>309</v>
      </c>
      <c r="I247" s="7" t="s">
        <v>147</v>
      </c>
      <c r="J247" s="6" t="s">
        <v>314</v>
      </c>
      <c r="K247" s="6" t="s">
        <v>303</v>
      </c>
      <c r="L247" s="6" t="s">
        <v>284</v>
      </c>
      <c r="M247" s="8">
        <v>0.22222222222222221</v>
      </c>
      <c r="N247" s="8">
        <v>0.23263888888888887</v>
      </c>
      <c r="O247" s="6" t="s">
        <v>19</v>
      </c>
      <c r="P247" s="9"/>
    </row>
    <row r="248" spans="1:16" ht="20" customHeight="1" x14ac:dyDescent="0.25">
      <c r="A248" s="64">
        <v>102</v>
      </c>
      <c r="B248" s="80" t="s">
        <v>154</v>
      </c>
      <c r="C248" s="80" t="s">
        <v>171</v>
      </c>
      <c r="D248" s="10">
        <v>0.75</v>
      </c>
      <c r="E248" s="10">
        <v>0.75208333333333333</v>
      </c>
      <c r="F248" s="14">
        <f t="shared" si="5"/>
        <v>2.0833333333333259E-3</v>
      </c>
      <c r="G248" s="6">
        <v>3757.5</v>
      </c>
      <c r="H248" s="6">
        <v>270</v>
      </c>
      <c r="I248" s="7" t="s">
        <v>296</v>
      </c>
      <c r="J248" s="6" t="s">
        <v>299</v>
      </c>
      <c r="K248" s="6" t="s">
        <v>275</v>
      </c>
      <c r="L248" s="6" t="s">
        <v>272</v>
      </c>
      <c r="M248" s="8">
        <v>0.75</v>
      </c>
      <c r="N248" s="8">
        <v>0.77430555555555547</v>
      </c>
      <c r="O248" s="6" t="s">
        <v>19</v>
      </c>
      <c r="P248" s="9"/>
    </row>
    <row r="249" spans="1:16" ht="20" customHeight="1" x14ac:dyDescent="0.25">
      <c r="A249" s="64"/>
      <c r="B249" s="81"/>
      <c r="C249" s="81"/>
      <c r="D249" s="10">
        <v>0.26041666666666669</v>
      </c>
      <c r="E249" s="10">
        <v>0.26250000000000001</v>
      </c>
      <c r="F249" s="14">
        <f t="shared" si="5"/>
        <v>2.0833333333333259E-3</v>
      </c>
      <c r="G249" s="6">
        <v>3768.1</v>
      </c>
      <c r="H249" s="6">
        <v>240</v>
      </c>
      <c r="I249" s="7" t="s">
        <v>148</v>
      </c>
      <c r="J249" s="6" t="s">
        <v>316</v>
      </c>
      <c r="K249" s="6" t="s">
        <v>303</v>
      </c>
      <c r="L249" s="6" t="s">
        <v>272</v>
      </c>
      <c r="M249" s="8">
        <v>0.23611111111111113</v>
      </c>
      <c r="N249" s="8">
        <v>0.28472222222222221</v>
      </c>
      <c r="O249" s="6" t="s">
        <v>19</v>
      </c>
      <c r="P249" s="9"/>
    </row>
    <row r="250" spans="1:16" ht="20" customHeight="1" x14ac:dyDescent="0.25">
      <c r="A250" s="64">
        <v>103</v>
      </c>
      <c r="B250" s="79" t="s">
        <v>154</v>
      </c>
      <c r="C250" s="79" t="s">
        <v>172</v>
      </c>
      <c r="D250" s="10">
        <v>0.50694444444444442</v>
      </c>
      <c r="E250" s="10">
        <v>0.5083333333333333</v>
      </c>
      <c r="F250" s="14">
        <f t="shared" si="5"/>
        <v>1.388888888888884E-3</v>
      </c>
      <c r="G250" s="6">
        <v>3137.9</v>
      </c>
      <c r="H250" s="6">
        <v>338</v>
      </c>
      <c r="I250" s="7" t="s">
        <v>147</v>
      </c>
      <c r="J250" s="6" t="s">
        <v>324</v>
      </c>
      <c r="K250" s="6" t="s">
        <v>275</v>
      </c>
      <c r="L250" s="6" t="s">
        <v>280</v>
      </c>
      <c r="M250" s="8">
        <v>0.47916666666666669</v>
      </c>
      <c r="N250" s="8">
        <v>0.5083333333333333</v>
      </c>
      <c r="O250" s="6" t="s">
        <v>19</v>
      </c>
      <c r="P250" s="9"/>
    </row>
    <row r="251" spans="1:16" ht="20" customHeight="1" x14ac:dyDescent="0.25">
      <c r="A251" s="64"/>
      <c r="B251" s="79"/>
      <c r="C251" s="79"/>
      <c r="D251" s="10"/>
      <c r="E251" s="10"/>
      <c r="F251" s="14">
        <f t="shared" si="5"/>
        <v>0</v>
      </c>
      <c r="G251" s="6"/>
      <c r="H251" s="6"/>
      <c r="I251" s="6"/>
      <c r="J251" s="6"/>
      <c r="K251" s="6"/>
      <c r="L251" s="6"/>
      <c r="M251" s="8"/>
      <c r="N251" s="8"/>
      <c r="O251" s="6" t="s">
        <v>23</v>
      </c>
      <c r="P251" s="9"/>
    </row>
    <row r="252" spans="1:16" ht="20" customHeight="1" x14ac:dyDescent="0.25">
      <c r="A252" s="64">
        <v>104</v>
      </c>
      <c r="B252" s="79" t="s">
        <v>154</v>
      </c>
      <c r="C252" s="79" t="s">
        <v>173</v>
      </c>
      <c r="D252" s="10">
        <v>0.51527777777777783</v>
      </c>
      <c r="E252" s="10">
        <v>0.51666666666666672</v>
      </c>
      <c r="F252" s="14">
        <f t="shared" si="5"/>
        <v>1.388888888888884E-3</v>
      </c>
      <c r="G252" s="6">
        <v>3564.8</v>
      </c>
      <c r="H252" s="6">
        <v>287</v>
      </c>
      <c r="I252" s="7" t="s">
        <v>148</v>
      </c>
      <c r="J252" s="6" t="s">
        <v>319</v>
      </c>
      <c r="K252" s="6" t="s">
        <v>275</v>
      </c>
      <c r="L252" s="6" t="s">
        <v>330</v>
      </c>
      <c r="M252" s="8">
        <v>0.5</v>
      </c>
      <c r="N252" s="8">
        <v>0.53819444444444442</v>
      </c>
      <c r="O252" s="6" t="s">
        <v>19</v>
      </c>
      <c r="P252" s="9"/>
    </row>
    <row r="253" spans="1:16" ht="20" customHeight="1" x14ac:dyDescent="0.25">
      <c r="A253" s="64"/>
      <c r="B253" s="79"/>
      <c r="C253" s="79"/>
      <c r="D253" s="10">
        <v>1.0243055555555556</v>
      </c>
      <c r="E253" s="10">
        <v>1.0256944444444445</v>
      </c>
      <c r="F253" s="14">
        <f t="shared" si="5"/>
        <v>1.388888888888884E-3</v>
      </c>
      <c r="G253" s="6">
        <v>3575.9</v>
      </c>
      <c r="H253" s="6">
        <v>290</v>
      </c>
      <c r="I253" s="7" t="s">
        <v>148</v>
      </c>
      <c r="J253" s="6" t="s">
        <v>316</v>
      </c>
      <c r="K253" s="6" t="s">
        <v>303</v>
      </c>
      <c r="L253" s="6" t="s">
        <v>44</v>
      </c>
      <c r="M253" s="8">
        <v>0.89236111111111116</v>
      </c>
      <c r="N253" s="8">
        <v>1.0347222222222221</v>
      </c>
      <c r="O253" s="6" t="s">
        <v>19</v>
      </c>
      <c r="P253" s="9"/>
    </row>
    <row r="254" spans="1:16" ht="20" customHeight="1" x14ac:dyDescent="0.25">
      <c r="A254" s="64">
        <v>105</v>
      </c>
      <c r="B254" s="79" t="s">
        <v>154</v>
      </c>
      <c r="C254" s="79" t="s">
        <v>174</v>
      </c>
      <c r="D254" s="10">
        <v>0.4861111111111111</v>
      </c>
      <c r="E254" s="10">
        <v>0.48749999999999999</v>
      </c>
      <c r="F254" s="14">
        <f t="shared" si="5"/>
        <v>1.388888888888884E-3</v>
      </c>
      <c r="G254" s="6">
        <v>4013.3</v>
      </c>
      <c r="H254" s="6">
        <v>240</v>
      </c>
      <c r="I254" s="7" t="s">
        <v>148</v>
      </c>
      <c r="J254" s="6" t="s">
        <v>319</v>
      </c>
      <c r="K254" s="6" t="s">
        <v>275</v>
      </c>
      <c r="L254" s="6" t="s">
        <v>44</v>
      </c>
      <c r="M254" s="8">
        <v>0.3888888888888889</v>
      </c>
      <c r="N254" s="8">
        <v>0.51388888888888895</v>
      </c>
      <c r="O254" s="6" t="s">
        <v>19</v>
      </c>
      <c r="P254" s="9"/>
    </row>
    <row r="255" spans="1:16" ht="20" customHeight="1" x14ac:dyDescent="0.25">
      <c r="A255" s="64"/>
      <c r="B255" s="79"/>
      <c r="C255" s="79"/>
      <c r="D255" s="10">
        <v>1.023611111111111</v>
      </c>
      <c r="E255" s="10">
        <v>1.0250000000000001</v>
      </c>
      <c r="F255" s="14">
        <f t="shared" si="5"/>
        <v>1.388888888889106E-3</v>
      </c>
      <c r="G255" s="6">
        <v>4024</v>
      </c>
      <c r="H255" s="6">
        <v>257</v>
      </c>
      <c r="I255" s="7" t="s">
        <v>147</v>
      </c>
      <c r="J255" s="6" t="s">
        <v>314</v>
      </c>
      <c r="K255" s="6" t="s">
        <v>303</v>
      </c>
      <c r="L255" s="6" t="s">
        <v>44</v>
      </c>
      <c r="M255" s="8">
        <v>0.97222222222222221</v>
      </c>
      <c r="N255" s="8">
        <v>1.0138888888888888</v>
      </c>
      <c r="O255" s="6" t="s">
        <v>19</v>
      </c>
      <c r="P255" s="9"/>
    </row>
    <row r="256" spans="1:16" ht="20" customHeight="1" x14ac:dyDescent="0.25">
      <c r="A256" s="64">
        <v>106</v>
      </c>
      <c r="B256" s="80" t="s">
        <v>154</v>
      </c>
      <c r="C256" s="80" t="s">
        <v>175</v>
      </c>
      <c r="D256" s="10">
        <v>0.48888888888888887</v>
      </c>
      <c r="E256" s="10">
        <v>0.49027777777777781</v>
      </c>
      <c r="F256" s="14">
        <f t="shared" si="5"/>
        <v>1.3888888888889395E-3</v>
      </c>
      <c r="G256" s="6">
        <v>3469.1</v>
      </c>
      <c r="H256" s="6">
        <v>220</v>
      </c>
      <c r="I256" s="7" t="s">
        <v>148</v>
      </c>
      <c r="J256" s="6" t="s">
        <v>319</v>
      </c>
      <c r="K256" s="6" t="s">
        <v>275</v>
      </c>
      <c r="L256" s="6" t="s">
        <v>44</v>
      </c>
      <c r="M256" s="8">
        <v>0.3888888888888889</v>
      </c>
      <c r="N256" s="8">
        <v>0.51388888888888895</v>
      </c>
      <c r="O256" s="6" t="s">
        <v>19</v>
      </c>
      <c r="P256" s="9"/>
    </row>
    <row r="257" spans="1:16" ht="20" customHeight="1" x14ac:dyDescent="0.25">
      <c r="A257" s="64"/>
      <c r="B257" s="81"/>
      <c r="C257" s="81"/>
      <c r="D257" s="10">
        <v>1.0159722222222223</v>
      </c>
      <c r="E257" s="10">
        <v>1.0180555555555555</v>
      </c>
      <c r="F257" s="14">
        <f t="shared" si="5"/>
        <v>2.0833333333332149E-3</v>
      </c>
      <c r="G257" s="6">
        <v>3480.2</v>
      </c>
      <c r="H257" s="6">
        <v>276</v>
      </c>
      <c r="I257" s="7" t="s">
        <v>147</v>
      </c>
      <c r="J257" s="6" t="s">
        <v>314</v>
      </c>
      <c r="K257" s="6" t="s">
        <v>303</v>
      </c>
      <c r="L257" s="6" t="s">
        <v>44</v>
      </c>
      <c r="M257" s="8">
        <v>0.97222222222222221</v>
      </c>
      <c r="N257" s="8">
        <v>1.0138888888888888</v>
      </c>
      <c r="O257" s="6" t="s">
        <v>19</v>
      </c>
      <c r="P257" s="9"/>
    </row>
    <row r="258" spans="1:16" ht="20" customHeight="1" x14ac:dyDescent="0.25">
      <c r="A258" s="64">
        <v>107</v>
      </c>
      <c r="B258" s="79" t="s">
        <v>154</v>
      </c>
      <c r="C258" s="79" t="s">
        <v>176</v>
      </c>
      <c r="D258" s="10">
        <v>0.48749999999999999</v>
      </c>
      <c r="E258" s="10">
        <v>0.48888888888888887</v>
      </c>
      <c r="F258" s="14">
        <f t="shared" si="5"/>
        <v>1.388888888888884E-3</v>
      </c>
      <c r="G258" s="6">
        <v>3586.7</v>
      </c>
      <c r="H258" s="6">
        <v>345</v>
      </c>
      <c r="I258" s="7" t="s">
        <v>147</v>
      </c>
      <c r="J258" s="6" t="s">
        <v>324</v>
      </c>
      <c r="K258" s="6" t="s">
        <v>275</v>
      </c>
      <c r="L258" s="6" t="s">
        <v>280</v>
      </c>
      <c r="M258" s="8">
        <v>0.47916666666666669</v>
      </c>
      <c r="N258" s="8">
        <v>0.5083333333333333</v>
      </c>
      <c r="O258" s="6" t="s">
        <v>19</v>
      </c>
      <c r="P258" s="9"/>
    </row>
    <row r="259" spans="1:16" ht="20" customHeight="1" x14ac:dyDescent="0.25">
      <c r="A259" s="64"/>
      <c r="B259" s="79"/>
      <c r="C259" s="79"/>
      <c r="D259" s="10">
        <v>0.99722222222222223</v>
      </c>
      <c r="E259" s="10">
        <v>0.99930555555555556</v>
      </c>
      <c r="F259" s="14">
        <f t="shared" si="5"/>
        <v>2.0833333333333259E-3</v>
      </c>
      <c r="G259" s="6">
        <v>3597.8</v>
      </c>
      <c r="H259" s="6">
        <v>315</v>
      </c>
      <c r="I259" s="7" t="s">
        <v>147</v>
      </c>
      <c r="J259" s="6" t="s">
        <v>314</v>
      </c>
      <c r="K259" s="6" t="s">
        <v>303</v>
      </c>
      <c r="L259" s="6" t="s">
        <v>280</v>
      </c>
      <c r="M259" s="8">
        <v>0.97222222222222221</v>
      </c>
      <c r="N259" s="8">
        <v>1.0138888888888888</v>
      </c>
      <c r="O259" s="6" t="s">
        <v>19</v>
      </c>
      <c r="P259" s="9"/>
    </row>
    <row r="260" spans="1:16" ht="20" customHeight="1" x14ac:dyDescent="0.25">
      <c r="A260" s="64">
        <v>108</v>
      </c>
      <c r="B260" s="79" t="s">
        <v>154</v>
      </c>
      <c r="C260" s="79" t="s">
        <v>177</v>
      </c>
      <c r="D260" s="10">
        <v>0.74513888888888891</v>
      </c>
      <c r="E260" s="10">
        <v>0.74652777777777779</v>
      </c>
      <c r="F260" s="14">
        <f t="shared" si="5"/>
        <v>1.388888888888884E-3</v>
      </c>
      <c r="G260" s="6">
        <v>3721.7</v>
      </c>
      <c r="H260" s="6">
        <v>374</v>
      </c>
      <c r="I260" s="7" t="s">
        <v>147</v>
      </c>
      <c r="J260" s="6" t="s">
        <v>324</v>
      </c>
      <c r="K260" s="6" t="s">
        <v>275</v>
      </c>
      <c r="L260" s="6" t="s">
        <v>298</v>
      </c>
      <c r="M260" s="8">
        <v>0.73958333333333337</v>
      </c>
      <c r="N260" s="8">
        <v>0.76388888888888884</v>
      </c>
      <c r="O260" s="6" t="s">
        <v>19</v>
      </c>
      <c r="P260" s="9"/>
    </row>
    <row r="261" spans="1:16" ht="20" customHeight="1" x14ac:dyDescent="0.25">
      <c r="A261" s="64"/>
      <c r="B261" s="79"/>
      <c r="C261" s="79"/>
      <c r="D261" s="10">
        <v>0.27708333333333335</v>
      </c>
      <c r="E261" s="10">
        <v>0.27847222222222223</v>
      </c>
      <c r="F261" s="14">
        <f t="shared" si="5"/>
        <v>1.388888888888884E-3</v>
      </c>
      <c r="G261" s="6">
        <v>3732.4</v>
      </c>
      <c r="H261" s="6">
        <v>304</v>
      </c>
      <c r="I261" s="7" t="s">
        <v>147</v>
      </c>
      <c r="J261" s="6" t="s">
        <v>314</v>
      </c>
      <c r="K261" s="6" t="s">
        <v>303</v>
      </c>
      <c r="L261" s="6" t="s">
        <v>298</v>
      </c>
      <c r="M261" s="8">
        <v>0.2638888888888889</v>
      </c>
      <c r="N261" s="8">
        <v>0.28472222222222221</v>
      </c>
      <c r="O261" s="6" t="s">
        <v>19</v>
      </c>
      <c r="P261" s="9"/>
    </row>
    <row r="262" spans="1:16" ht="20" customHeight="1" x14ac:dyDescent="0.25">
      <c r="A262" s="64">
        <v>109</v>
      </c>
      <c r="B262" s="79" t="s">
        <v>154</v>
      </c>
      <c r="C262" s="79" t="s">
        <v>263</v>
      </c>
      <c r="D262" s="10"/>
      <c r="E262" s="10"/>
      <c r="F262" s="14">
        <f t="shared" si="5"/>
        <v>0</v>
      </c>
      <c r="G262" s="6"/>
      <c r="H262" s="6"/>
      <c r="I262" s="6"/>
      <c r="J262" s="6"/>
      <c r="K262" s="6"/>
      <c r="L262" s="6"/>
      <c r="M262" s="8"/>
      <c r="N262" s="8"/>
      <c r="O262" s="6" t="s">
        <v>23</v>
      </c>
      <c r="P262" s="9"/>
    </row>
    <row r="263" spans="1:16" ht="20" customHeight="1" x14ac:dyDescent="0.25">
      <c r="A263" s="64"/>
      <c r="B263" s="79"/>
      <c r="C263" s="79"/>
      <c r="D263" s="10"/>
      <c r="E263" s="10"/>
      <c r="F263" s="14">
        <f t="shared" si="5"/>
        <v>0</v>
      </c>
      <c r="G263" s="6"/>
      <c r="H263" s="6"/>
      <c r="I263" s="6"/>
      <c r="J263" s="6"/>
      <c r="K263" s="6"/>
      <c r="L263" s="6"/>
      <c r="M263" s="8"/>
      <c r="N263" s="8"/>
      <c r="O263" s="6" t="s">
        <v>23</v>
      </c>
      <c r="P263" s="9"/>
    </row>
    <row r="264" spans="1:16" ht="20" customHeight="1" x14ac:dyDescent="0.25">
      <c r="A264" s="64">
        <v>110</v>
      </c>
      <c r="B264" s="79" t="s">
        <v>154</v>
      </c>
      <c r="C264" s="79" t="s">
        <v>264</v>
      </c>
      <c r="D264" s="10">
        <v>0.50347222222222221</v>
      </c>
      <c r="E264" s="10">
        <v>0.50486111111111109</v>
      </c>
      <c r="F264" s="14">
        <f t="shared" si="5"/>
        <v>1.388888888888884E-3</v>
      </c>
      <c r="G264" s="6">
        <v>178.9</v>
      </c>
      <c r="H264" s="6">
        <v>393</v>
      </c>
      <c r="I264" s="7" t="s">
        <v>147</v>
      </c>
      <c r="J264" s="6" t="s">
        <v>324</v>
      </c>
      <c r="K264" s="6" t="s">
        <v>275</v>
      </c>
      <c r="L264" s="6" t="s">
        <v>280</v>
      </c>
      <c r="M264" s="8">
        <v>0.47916666666666669</v>
      </c>
      <c r="N264" s="8">
        <v>0.5083333333333333</v>
      </c>
      <c r="O264" s="6" t="s">
        <v>19</v>
      </c>
      <c r="P264" s="9"/>
    </row>
    <row r="265" spans="1:16" ht="20" customHeight="1" x14ac:dyDescent="0.25">
      <c r="A265" s="64"/>
      <c r="B265" s="79"/>
      <c r="C265" s="79"/>
      <c r="D265" s="10">
        <v>1.0090277777777776</v>
      </c>
      <c r="E265" s="10">
        <v>1.0111111111111111</v>
      </c>
      <c r="F265" s="14">
        <f t="shared" si="5"/>
        <v>2.083333333333437E-3</v>
      </c>
      <c r="G265" s="6">
        <v>189.9</v>
      </c>
      <c r="H265" s="6">
        <v>394</v>
      </c>
      <c r="I265" s="7" t="s">
        <v>147</v>
      </c>
      <c r="J265" s="6" t="s">
        <v>314</v>
      </c>
      <c r="K265" s="6" t="s">
        <v>303</v>
      </c>
      <c r="L265" s="6" t="s">
        <v>280</v>
      </c>
      <c r="M265" s="8">
        <v>0.97222222222222221</v>
      </c>
      <c r="N265" s="8">
        <v>1.0138888888888888</v>
      </c>
      <c r="O265" s="6" t="s">
        <v>19</v>
      </c>
      <c r="P265" s="9"/>
    </row>
    <row r="266" spans="1:16" ht="20" customHeight="1" x14ac:dyDescent="0.25">
      <c r="A266" s="64">
        <v>109</v>
      </c>
      <c r="B266" s="80" t="s">
        <v>154</v>
      </c>
      <c r="C266" s="80" t="s">
        <v>178</v>
      </c>
      <c r="D266" s="10">
        <v>0.74861111111111101</v>
      </c>
      <c r="E266" s="10">
        <v>0.75</v>
      </c>
      <c r="F266" s="14">
        <f t="shared" si="5"/>
        <v>1.388888888888995E-3</v>
      </c>
      <c r="G266" s="6">
        <v>4142.8999999999996</v>
      </c>
      <c r="H266" s="6">
        <v>309</v>
      </c>
      <c r="I266" s="7" t="s">
        <v>148</v>
      </c>
      <c r="J266" s="6" t="s">
        <v>319</v>
      </c>
      <c r="K266" s="6" t="s">
        <v>275</v>
      </c>
      <c r="L266" s="6" t="s">
        <v>280</v>
      </c>
      <c r="M266" s="8">
        <v>0.72916666666666663</v>
      </c>
      <c r="N266" s="8">
        <v>0.75694444444444453</v>
      </c>
      <c r="O266" s="6" t="s">
        <v>19</v>
      </c>
      <c r="P266" s="9"/>
    </row>
    <row r="267" spans="1:16" ht="20" customHeight="1" x14ac:dyDescent="0.25">
      <c r="A267" s="64"/>
      <c r="B267" s="81"/>
      <c r="C267" s="81"/>
      <c r="D267" s="10">
        <v>0.24236111111111111</v>
      </c>
      <c r="E267" s="10">
        <v>0.24374999999999999</v>
      </c>
      <c r="F267" s="14">
        <f t="shared" si="5"/>
        <v>1.388888888888884E-3</v>
      </c>
      <c r="G267" s="6">
        <v>4153</v>
      </c>
      <c r="H267" s="6">
        <v>150</v>
      </c>
      <c r="I267" s="7" t="s">
        <v>148</v>
      </c>
      <c r="J267" s="6" t="s">
        <v>316</v>
      </c>
      <c r="K267" s="6" t="s">
        <v>303</v>
      </c>
      <c r="L267" s="6" t="s">
        <v>272</v>
      </c>
      <c r="M267" s="8">
        <v>0.23611111111111113</v>
      </c>
      <c r="N267" s="8">
        <v>0.28472222222222221</v>
      </c>
      <c r="O267" s="6" t="s">
        <v>19</v>
      </c>
      <c r="P267" s="9"/>
    </row>
    <row r="268" spans="1:16" ht="20" customHeight="1" x14ac:dyDescent="0.25">
      <c r="A268" s="64">
        <v>110</v>
      </c>
      <c r="B268" s="79" t="s">
        <v>154</v>
      </c>
      <c r="C268" s="79" t="s">
        <v>179</v>
      </c>
      <c r="D268" s="10"/>
      <c r="E268" s="10"/>
      <c r="F268" s="14">
        <f t="shared" si="5"/>
        <v>0</v>
      </c>
      <c r="G268" s="6"/>
      <c r="H268" s="6"/>
      <c r="I268" s="7"/>
      <c r="J268" s="6"/>
      <c r="K268" s="6"/>
      <c r="L268" s="6"/>
      <c r="M268" s="8"/>
      <c r="N268" s="8"/>
      <c r="O268" s="6" t="s">
        <v>23</v>
      </c>
      <c r="P268" s="9"/>
    </row>
    <row r="269" spans="1:16" ht="20" customHeight="1" x14ac:dyDescent="0.25">
      <c r="A269" s="64"/>
      <c r="B269" s="79"/>
      <c r="C269" s="79"/>
      <c r="D269" s="10">
        <v>0.89583333333333337</v>
      </c>
      <c r="E269" s="10">
        <v>0.8979166666666667</v>
      </c>
      <c r="F269" s="14">
        <f t="shared" si="5"/>
        <v>2.0833333333333259E-3</v>
      </c>
      <c r="G269" s="6">
        <v>3697.5</v>
      </c>
      <c r="H269" s="6">
        <v>247</v>
      </c>
      <c r="I269" s="7" t="s">
        <v>148</v>
      </c>
      <c r="J269" s="6" t="s">
        <v>316</v>
      </c>
      <c r="K269" s="6" t="s">
        <v>303</v>
      </c>
      <c r="L269" s="6" t="s">
        <v>44</v>
      </c>
      <c r="M269" s="8">
        <v>0.89236111111111116</v>
      </c>
      <c r="N269" s="8">
        <v>1.0347222222222221</v>
      </c>
      <c r="O269" s="6" t="s">
        <v>19</v>
      </c>
      <c r="P269" s="9"/>
    </row>
    <row r="270" spans="1:16" ht="20" customHeight="1" x14ac:dyDescent="0.25">
      <c r="A270" s="83">
        <v>111</v>
      </c>
      <c r="B270" s="79" t="s">
        <v>154</v>
      </c>
      <c r="C270" s="79" t="s">
        <v>180</v>
      </c>
      <c r="D270" s="10">
        <v>0.49513888888888885</v>
      </c>
      <c r="E270" s="10">
        <v>0.49583333333333335</v>
      </c>
      <c r="F270" s="14">
        <f t="shared" si="5"/>
        <v>6.9444444444449749E-4</v>
      </c>
      <c r="G270" s="6">
        <v>3931.4</v>
      </c>
      <c r="H270" s="6">
        <v>226</v>
      </c>
      <c r="I270" s="7" t="s">
        <v>147</v>
      </c>
      <c r="J270" s="6" t="s">
        <v>324</v>
      </c>
      <c r="K270" s="6" t="s">
        <v>275</v>
      </c>
      <c r="L270" s="6" t="s">
        <v>280</v>
      </c>
      <c r="M270" s="8">
        <v>0.47916666666666669</v>
      </c>
      <c r="N270" s="8">
        <v>0.5083333333333333</v>
      </c>
      <c r="O270" s="6" t="s">
        <v>19</v>
      </c>
      <c r="P270" s="9"/>
    </row>
    <row r="271" spans="1:16" ht="20" customHeight="1" x14ac:dyDescent="0.25">
      <c r="A271" s="84"/>
      <c r="B271" s="79"/>
      <c r="C271" s="79"/>
      <c r="D271" s="10">
        <v>0.90416666666666667</v>
      </c>
      <c r="E271" s="10">
        <v>0.90555555555555556</v>
      </c>
      <c r="F271" s="14">
        <f t="shared" si="5"/>
        <v>1.388888888888884E-3</v>
      </c>
      <c r="G271" s="6">
        <v>3939.1</v>
      </c>
      <c r="H271" s="6">
        <v>142</v>
      </c>
      <c r="I271" s="7" t="s">
        <v>148</v>
      </c>
      <c r="J271" s="6" t="s">
        <v>316</v>
      </c>
      <c r="K271" s="6" t="s">
        <v>303</v>
      </c>
      <c r="L271" s="6" t="s">
        <v>44</v>
      </c>
      <c r="M271" s="8">
        <v>0.89236111111111116</v>
      </c>
      <c r="N271" s="8">
        <v>1.0347222222222221</v>
      </c>
      <c r="O271" s="6" t="s">
        <v>19</v>
      </c>
      <c r="P271" s="9"/>
    </row>
    <row r="272" spans="1:16" ht="20" customHeight="1" x14ac:dyDescent="0.25">
      <c r="A272" s="86">
        <v>112</v>
      </c>
      <c r="B272" s="80" t="s">
        <v>154</v>
      </c>
      <c r="C272" s="80" t="s">
        <v>181</v>
      </c>
      <c r="D272" s="10">
        <v>0.69444444444444453</v>
      </c>
      <c r="E272" s="10">
        <v>0.6958333333333333</v>
      </c>
      <c r="F272" s="14">
        <f t="shared" si="5"/>
        <v>1.3888888888887729E-3</v>
      </c>
      <c r="G272" s="6">
        <v>3914.3</v>
      </c>
      <c r="H272" s="6">
        <v>183</v>
      </c>
      <c r="I272" s="7" t="s">
        <v>296</v>
      </c>
      <c r="J272" s="6" t="s">
        <v>299</v>
      </c>
      <c r="K272" s="6" t="s">
        <v>275</v>
      </c>
      <c r="L272" s="6" t="s">
        <v>284</v>
      </c>
      <c r="M272" s="8">
        <v>0.68055555555555547</v>
      </c>
      <c r="N272" s="8">
        <v>0.70833333333333337</v>
      </c>
      <c r="O272" s="6" t="s">
        <v>19</v>
      </c>
      <c r="P272" s="9"/>
    </row>
    <row r="273" spans="1:16" ht="20" customHeight="1" x14ac:dyDescent="0.25">
      <c r="A273" s="86"/>
      <c r="B273" s="81"/>
      <c r="C273" s="81"/>
      <c r="D273" s="11"/>
      <c r="E273" s="11"/>
      <c r="F273" s="14">
        <f t="shared" si="5"/>
        <v>0</v>
      </c>
      <c r="G273" s="6"/>
      <c r="H273" s="6"/>
      <c r="I273" s="6"/>
      <c r="J273" s="6"/>
      <c r="K273" s="6"/>
      <c r="L273" s="6"/>
      <c r="M273" s="8"/>
      <c r="N273" s="8"/>
      <c r="O273" s="6" t="s">
        <v>23</v>
      </c>
      <c r="P273" s="9"/>
    </row>
    <row r="274" spans="1:16" ht="20" customHeight="1" x14ac:dyDescent="0.25">
      <c r="A274" s="86">
        <v>113</v>
      </c>
      <c r="B274" s="79" t="s">
        <v>154</v>
      </c>
      <c r="C274" s="79" t="s">
        <v>182</v>
      </c>
      <c r="D274" s="10">
        <v>0.51666666666666672</v>
      </c>
      <c r="E274" s="10">
        <v>0.51736111111111105</v>
      </c>
      <c r="F274" s="14">
        <f t="shared" si="5"/>
        <v>6.9444444444433095E-4</v>
      </c>
      <c r="G274" s="6">
        <v>3353.5</v>
      </c>
      <c r="H274" s="6">
        <v>200</v>
      </c>
      <c r="I274" s="7" t="s">
        <v>147</v>
      </c>
      <c r="J274" s="6" t="s">
        <v>324</v>
      </c>
      <c r="K274" s="6" t="s">
        <v>275</v>
      </c>
      <c r="L274" s="6" t="s">
        <v>44</v>
      </c>
      <c r="M274" s="8">
        <v>0.50902777777777775</v>
      </c>
      <c r="N274" s="8">
        <v>0.52083333333333337</v>
      </c>
      <c r="O274" s="6" t="s">
        <v>19</v>
      </c>
      <c r="P274" s="9"/>
    </row>
    <row r="275" spans="1:16" ht="20" customHeight="1" x14ac:dyDescent="0.25">
      <c r="A275" s="86"/>
      <c r="B275" s="79"/>
      <c r="C275" s="79"/>
      <c r="D275" s="11">
        <v>0.9916666666666667</v>
      </c>
      <c r="E275" s="11">
        <v>0.99305555555555547</v>
      </c>
      <c r="F275" s="14">
        <f t="shared" si="5"/>
        <v>1.3888888888887729E-3</v>
      </c>
      <c r="G275" s="6">
        <v>3363.8</v>
      </c>
      <c r="H275" s="6">
        <v>182</v>
      </c>
      <c r="I275" s="7" t="s">
        <v>147</v>
      </c>
      <c r="J275" s="6" t="s">
        <v>314</v>
      </c>
      <c r="K275" s="6" t="s">
        <v>303</v>
      </c>
      <c r="L275" s="6" t="s">
        <v>280</v>
      </c>
      <c r="M275" s="8">
        <v>0.97222222222222221</v>
      </c>
      <c r="N275" s="8">
        <v>1.0138888888888888</v>
      </c>
      <c r="O275" s="6" t="s">
        <v>19</v>
      </c>
      <c r="P275" s="9"/>
    </row>
    <row r="276" spans="1:16" ht="20" customHeight="1" x14ac:dyDescent="0.25">
      <c r="A276" s="86">
        <v>114</v>
      </c>
      <c r="B276" s="79" t="s">
        <v>154</v>
      </c>
      <c r="C276" s="79" t="s">
        <v>258</v>
      </c>
      <c r="D276" s="11">
        <v>0.75208333333333333</v>
      </c>
      <c r="E276" s="11">
        <v>0.75277777777777777</v>
      </c>
      <c r="F276" s="14">
        <f t="shared" si="5"/>
        <v>6.9444444444444198E-4</v>
      </c>
      <c r="G276" s="6">
        <v>237.6</v>
      </c>
      <c r="H276" s="6">
        <v>177</v>
      </c>
      <c r="I276" s="7" t="s">
        <v>147</v>
      </c>
      <c r="J276" s="6" t="s">
        <v>324</v>
      </c>
      <c r="K276" s="6" t="s">
        <v>275</v>
      </c>
      <c r="L276" s="6" t="s">
        <v>298</v>
      </c>
      <c r="M276" s="8">
        <v>0.73958333333333337</v>
      </c>
      <c r="N276" s="8">
        <v>0.76388888888888884</v>
      </c>
      <c r="O276" s="6" t="s">
        <v>19</v>
      </c>
      <c r="P276" s="9"/>
    </row>
    <row r="277" spans="1:16" ht="20" customHeight="1" x14ac:dyDescent="0.25">
      <c r="A277" s="86"/>
      <c r="B277" s="79"/>
      <c r="C277" s="79"/>
      <c r="D277" s="11">
        <v>0.27430555555555552</v>
      </c>
      <c r="E277" s="11">
        <v>0.27569444444444446</v>
      </c>
      <c r="F277" s="14">
        <f t="shared" si="5"/>
        <v>1.3888888888889395E-3</v>
      </c>
      <c r="G277" s="6">
        <v>248.6</v>
      </c>
      <c r="H277" s="6">
        <v>146</v>
      </c>
      <c r="I277" s="7" t="s">
        <v>147</v>
      </c>
      <c r="J277" s="6" t="s">
        <v>314</v>
      </c>
      <c r="K277" s="6" t="s">
        <v>303</v>
      </c>
      <c r="L277" s="6" t="s">
        <v>298</v>
      </c>
      <c r="M277" s="8">
        <v>0.2638888888888889</v>
      </c>
      <c r="N277" s="8">
        <v>0.28472222222222221</v>
      </c>
      <c r="O277" s="6" t="s">
        <v>19</v>
      </c>
      <c r="P277" s="9"/>
    </row>
    <row r="278" spans="1:16" ht="20" customHeight="1" x14ac:dyDescent="0.25">
      <c r="A278" s="86">
        <v>115</v>
      </c>
      <c r="B278" s="79" t="s">
        <v>154</v>
      </c>
      <c r="C278" s="79" t="s">
        <v>257</v>
      </c>
      <c r="D278" s="11">
        <v>0.75694444444444453</v>
      </c>
      <c r="E278" s="11">
        <v>0.7583333333333333</v>
      </c>
      <c r="F278" s="14">
        <f t="shared" si="5"/>
        <v>1.3888888888887729E-3</v>
      </c>
      <c r="G278" s="6">
        <v>277.2</v>
      </c>
      <c r="H278" s="6">
        <v>180</v>
      </c>
      <c r="I278" s="7" t="s">
        <v>296</v>
      </c>
      <c r="J278" s="6" t="s">
        <v>299</v>
      </c>
      <c r="K278" s="6" t="s">
        <v>275</v>
      </c>
      <c r="L278" s="6" t="s">
        <v>272</v>
      </c>
      <c r="M278" s="8">
        <v>0.75</v>
      </c>
      <c r="N278" s="8">
        <v>0.77430555555555547</v>
      </c>
      <c r="O278" s="6" t="s">
        <v>19</v>
      </c>
      <c r="P278" s="9"/>
    </row>
    <row r="279" spans="1:16" ht="20" customHeight="1" x14ac:dyDescent="0.25">
      <c r="A279" s="86"/>
      <c r="B279" s="79"/>
      <c r="C279" s="79"/>
      <c r="D279" s="11">
        <v>0.27499999999999997</v>
      </c>
      <c r="E279" s="11">
        <v>0.27638888888888885</v>
      </c>
      <c r="F279" s="14">
        <f t="shared" si="5"/>
        <v>1.388888888888884E-3</v>
      </c>
      <c r="G279" s="6">
        <v>287.2</v>
      </c>
      <c r="H279" s="6">
        <v>215</v>
      </c>
      <c r="I279" s="7" t="s">
        <v>148</v>
      </c>
      <c r="J279" s="6" t="s">
        <v>316</v>
      </c>
      <c r="K279" s="6" t="s">
        <v>303</v>
      </c>
      <c r="L279" s="6" t="s">
        <v>272</v>
      </c>
      <c r="M279" s="8">
        <v>0.23611111111111113</v>
      </c>
      <c r="N279" s="8">
        <v>0.28472222222222221</v>
      </c>
      <c r="O279" s="6" t="s">
        <v>19</v>
      </c>
      <c r="P279" s="9"/>
    </row>
    <row r="280" spans="1:16" ht="20" customHeight="1" x14ac:dyDescent="0.25">
      <c r="A280" s="86">
        <v>114</v>
      </c>
      <c r="B280" s="79" t="s">
        <v>154</v>
      </c>
      <c r="C280" s="79" t="s">
        <v>183</v>
      </c>
      <c r="D280" s="10">
        <v>0.52847222222222223</v>
      </c>
      <c r="E280" s="10">
        <v>0.52916666666666667</v>
      </c>
      <c r="F280" s="14">
        <f t="shared" si="5"/>
        <v>6.9444444444444198E-4</v>
      </c>
      <c r="G280" s="6">
        <v>3152.4</v>
      </c>
      <c r="H280" s="6">
        <v>68</v>
      </c>
      <c r="I280" s="7" t="s">
        <v>148</v>
      </c>
      <c r="J280" s="6" t="s">
        <v>319</v>
      </c>
      <c r="K280" s="6" t="s">
        <v>275</v>
      </c>
      <c r="L280" s="6" t="s">
        <v>330</v>
      </c>
      <c r="M280" s="8">
        <v>0.5</v>
      </c>
      <c r="N280" s="8">
        <v>0.53819444444444442</v>
      </c>
      <c r="O280" s="6" t="s">
        <v>19</v>
      </c>
      <c r="P280" s="9"/>
    </row>
    <row r="281" spans="1:16" ht="20" customHeight="1" x14ac:dyDescent="0.25">
      <c r="A281" s="86"/>
      <c r="B281" s="79"/>
      <c r="C281" s="79"/>
      <c r="D281" s="10">
        <v>1.0125</v>
      </c>
      <c r="E281" s="10">
        <v>1.0131944444444445</v>
      </c>
      <c r="F281" s="14">
        <f t="shared" si="5"/>
        <v>6.94444444444553E-4</v>
      </c>
      <c r="G281" s="6">
        <v>3162.3</v>
      </c>
      <c r="H281" s="6">
        <v>57</v>
      </c>
      <c r="I281" s="7" t="s">
        <v>148</v>
      </c>
      <c r="J281" s="6" t="s">
        <v>316</v>
      </c>
      <c r="K281" s="6" t="s">
        <v>303</v>
      </c>
      <c r="L281" s="6" t="s">
        <v>44</v>
      </c>
      <c r="M281" s="8">
        <v>0.89236111111111116</v>
      </c>
      <c r="N281" s="8">
        <v>1.0347222222222221</v>
      </c>
      <c r="O281" s="6" t="s">
        <v>19</v>
      </c>
      <c r="P281" s="9"/>
    </row>
    <row r="282" spans="1:16" ht="20" customHeight="1" x14ac:dyDescent="0.25">
      <c r="A282" s="86">
        <v>115</v>
      </c>
      <c r="B282" s="79" t="s">
        <v>154</v>
      </c>
      <c r="C282" s="79" t="s">
        <v>184</v>
      </c>
      <c r="D282" s="10">
        <v>0.42569444444444443</v>
      </c>
      <c r="E282" s="10">
        <v>0.42638888888888887</v>
      </c>
      <c r="F282" s="14">
        <f t="shared" si="5"/>
        <v>6.9444444444444198E-4</v>
      </c>
      <c r="G282" s="6">
        <v>2859.3</v>
      </c>
      <c r="H282" s="6">
        <v>78</v>
      </c>
      <c r="I282" s="7" t="s">
        <v>147</v>
      </c>
      <c r="J282" s="6" t="s">
        <v>324</v>
      </c>
      <c r="K282" s="6" t="s">
        <v>275</v>
      </c>
      <c r="L282" s="6" t="s">
        <v>44</v>
      </c>
      <c r="M282" s="8">
        <v>0.41666666666666669</v>
      </c>
      <c r="N282" s="8">
        <v>0.4375</v>
      </c>
      <c r="O282" s="6" t="s">
        <v>19</v>
      </c>
      <c r="P282" s="9"/>
    </row>
    <row r="283" spans="1:16" ht="20" customHeight="1" x14ac:dyDescent="0.25">
      <c r="A283" s="86"/>
      <c r="B283" s="79"/>
      <c r="C283" s="79"/>
      <c r="D283" s="10">
        <v>0.90486111111111101</v>
      </c>
      <c r="E283" s="10">
        <v>0.90625</v>
      </c>
      <c r="F283" s="14">
        <f t="shared" si="5"/>
        <v>1.388888888888995E-3</v>
      </c>
      <c r="G283" s="6">
        <v>2868.9</v>
      </c>
      <c r="H283" s="6">
        <v>88</v>
      </c>
      <c r="I283" s="7" t="s">
        <v>147</v>
      </c>
      <c r="J283" s="6" t="s">
        <v>314</v>
      </c>
      <c r="K283" s="6" t="s">
        <v>303</v>
      </c>
      <c r="L283" s="6" t="s">
        <v>44</v>
      </c>
      <c r="M283" s="8">
        <v>0.88888888888888884</v>
      </c>
      <c r="N283" s="8">
        <v>0.96875</v>
      </c>
      <c r="O283" s="6" t="s">
        <v>19</v>
      </c>
      <c r="P283" s="9"/>
    </row>
    <row r="284" spans="1:16" ht="20" customHeight="1" x14ac:dyDescent="0.25">
      <c r="A284" s="86">
        <v>116</v>
      </c>
      <c r="B284" s="79" t="s">
        <v>154</v>
      </c>
      <c r="C284" s="79" t="s">
        <v>185</v>
      </c>
      <c r="D284" s="10">
        <v>0.74305555555555547</v>
      </c>
      <c r="E284" s="10">
        <v>0.74375000000000002</v>
      </c>
      <c r="F284" s="14">
        <f t="shared" si="5"/>
        <v>6.94444444444553E-4</v>
      </c>
      <c r="G284" s="6">
        <v>3412.2</v>
      </c>
      <c r="H284" s="6">
        <v>100</v>
      </c>
      <c r="I284" s="7" t="s">
        <v>147</v>
      </c>
      <c r="J284" s="6" t="s">
        <v>324</v>
      </c>
      <c r="K284" s="6" t="s">
        <v>275</v>
      </c>
      <c r="L284" s="6" t="s">
        <v>298</v>
      </c>
      <c r="M284" s="8">
        <v>0.73958333333333337</v>
      </c>
      <c r="N284" s="8">
        <v>0.76388888888888884</v>
      </c>
      <c r="O284" s="6" t="s">
        <v>19</v>
      </c>
      <c r="P284" s="9"/>
    </row>
    <row r="285" spans="1:16" ht="20" customHeight="1" x14ac:dyDescent="0.25">
      <c r="A285" s="86"/>
      <c r="B285" s="79"/>
      <c r="C285" s="79"/>
      <c r="D285" s="10"/>
      <c r="E285" s="10"/>
      <c r="F285" s="14">
        <f t="shared" si="5"/>
        <v>0</v>
      </c>
      <c r="G285" s="6"/>
      <c r="H285" s="6"/>
      <c r="I285" s="6"/>
      <c r="J285" s="6"/>
      <c r="K285" s="6"/>
      <c r="L285" s="6"/>
      <c r="M285" s="8"/>
      <c r="N285" s="8"/>
      <c r="O285" s="6" t="s">
        <v>23</v>
      </c>
      <c r="P285" s="9"/>
    </row>
    <row r="286" spans="1:16" ht="20" customHeight="1" x14ac:dyDescent="0.25">
      <c r="A286" s="86">
        <v>117</v>
      </c>
      <c r="B286" s="79" t="s">
        <v>154</v>
      </c>
      <c r="C286" s="79" t="s">
        <v>186</v>
      </c>
      <c r="D286" s="10">
        <v>0.42430555555555555</v>
      </c>
      <c r="E286" s="10">
        <v>0.42499999999999999</v>
      </c>
      <c r="F286" s="14">
        <f t="shared" si="5"/>
        <v>6.9444444444444198E-4</v>
      </c>
      <c r="G286" s="6">
        <v>3585.9</v>
      </c>
      <c r="H286" s="6">
        <v>105</v>
      </c>
      <c r="I286" s="7" t="s">
        <v>147</v>
      </c>
      <c r="J286" s="6" t="s">
        <v>324</v>
      </c>
      <c r="K286" s="6" t="s">
        <v>275</v>
      </c>
      <c r="L286" s="6" t="s">
        <v>44</v>
      </c>
      <c r="M286" s="8">
        <v>0.41666666666666669</v>
      </c>
      <c r="N286" s="8">
        <v>0.4375</v>
      </c>
      <c r="O286" s="6" t="s">
        <v>19</v>
      </c>
      <c r="P286" s="9"/>
    </row>
    <row r="287" spans="1:16" ht="20" customHeight="1" x14ac:dyDescent="0.25">
      <c r="A287" s="86"/>
      <c r="B287" s="79"/>
      <c r="C287" s="79"/>
      <c r="D287" s="10">
        <v>0.9243055555555556</v>
      </c>
      <c r="E287" s="10">
        <v>0.92499999999999993</v>
      </c>
      <c r="F287" s="14">
        <f t="shared" si="5"/>
        <v>6.9444444444433095E-4</v>
      </c>
      <c r="G287" s="6">
        <v>3595.6</v>
      </c>
      <c r="H287" s="6">
        <v>80</v>
      </c>
      <c r="I287" s="7" t="s">
        <v>147</v>
      </c>
      <c r="J287" s="6" t="s">
        <v>314</v>
      </c>
      <c r="K287" s="6" t="s">
        <v>303</v>
      </c>
      <c r="L287" s="6" t="s">
        <v>44</v>
      </c>
      <c r="M287" s="8">
        <v>0.88888888888888884</v>
      </c>
      <c r="N287" s="8">
        <v>0.96875</v>
      </c>
      <c r="O287" s="6" t="s">
        <v>19</v>
      </c>
      <c r="P287" s="9"/>
    </row>
    <row r="288" spans="1:16" ht="20" customHeight="1" x14ac:dyDescent="0.25">
      <c r="A288" s="83">
        <v>118</v>
      </c>
      <c r="B288" s="80" t="s">
        <v>154</v>
      </c>
      <c r="C288" s="80" t="s">
        <v>187</v>
      </c>
      <c r="D288" s="14">
        <v>0.42291666666666666</v>
      </c>
      <c r="E288" s="14">
        <v>0.4236111111111111</v>
      </c>
      <c r="F288" s="14">
        <f t="shared" si="5"/>
        <v>6.9444444444444198E-4</v>
      </c>
      <c r="G288" s="6">
        <v>3545.6</v>
      </c>
      <c r="H288" s="6">
        <v>100</v>
      </c>
      <c r="I288" s="7" t="s">
        <v>147</v>
      </c>
      <c r="J288" s="6" t="s">
        <v>324</v>
      </c>
      <c r="K288" s="6" t="s">
        <v>275</v>
      </c>
      <c r="L288" s="6" t="s">
        <v>44</v>
      </c>
      <c r="M288" s="8">
        <v>0.41666666666666669</v>
      </c>
      <c r="N288" s="8">
        <v>0.4375</v>
      </c>
      <c r="O288" s="6" t="s">
        <v>19</v>
      </c>
      <c r="P288" s="9"/>
    </row>
    <row r="289" spans="1:16" ht="20" customHeight="1" x14ac:dyDescent="0.25">
      <c r="A289" s="85"/>
      <c r="B289" s="81"/>
      <c r="C289" s="81"/>
      <c r="D289" s="14">
        <v>0.9</v>
      </c>
      <c r="E289" s="14">
        <v>0.90069444444444446</v>
      </c>
      <c r="F289" s="14">
        <f t="shared" si="5"/>
        <v>6.9444444444444198E-4</v>
      </c>
      <c r="G289" s="6">
        <v>3555.4</v>
      </c>
      <c r="H289" s="6">
        <v>95</v>
      </c>
      <c r="I289" s="7" t="s">
        <v>147</v>
      </c>
      <c r="J289" s="6" t="s">
        <v>314</v>
      </c>
      <c r="K289" s="6" t="s">
        <v>303</v>
      </c>
      <c r="L289" s="6" t="s">
        <v>44</v>
      </c>
      <c r="M289" s="8">
        <v>0.88888888888888884</v>
      </c>
      <c r="N289" s="8">
        <v>0.96875</v>
      </c>
      <c r="O289" s="6" t="s">
        <v>19</v>
      </c>
      <c r="P289" s="9"/>
    </row>
    <row r="290" spans="1:16" ht="20" customHeight="1" x14ac:dyDescent="0.25">
      <c r="A290" s="83">
        <v>119</v>
      </c>
      <c r="B290" s="80" t="s">
        <v>154</v>
      </c>
      <c r="C290" s="80" t="s">
        <v>261</v>
      </c>
      <c r="D290" s="12">
        <v>0.43541666666666662</v>
      </c>
      <c r="E290" s="14">
        <v>0.43611111111111112</v>
      </c>
      <c r="F290" s="14">
        <f t="shared" si="5"/>
        <v>6.9444444444449749E-4</v>
      </c>
      <c r="G290" s="6">
        <v>159.5</v>
      </c>
      <c r="H290" s="6">
        <v>80</v>
      </c>
      <c r="I290" s="7" t="s">
        <v>147</v>
      </c>
      <c r="J290" s="6" t="s">
        <v>324</v>
      </c>
      <c r="K290" s="6" t="s">
        <v>275</v>
      </c>
      <c r="L290" s="6" t="s">
        <v>44</v>
      </c>
      <c r="M290" s="8">
        <v>0.41666666666666669</v>
      </c>
      <c r="N290" s="8">
        <v>0.4375</v>
      </c>
      <c r="O290" s="6" t="s">
        <v>19</v>
      </c>
      <c r="P290" s="9"/>
    </row>
    <row r="291" spans="1:16" ht="20" customHeight="1" x14ac:dyDescent="0.25">
      <c r="A291" s="85"/>
      <c r="B291" s="81"/>
      <c r="C291" s="81"/>
      <c r="D291" s="12">
        <v>0.9145833333333333</v>
      </c>
      <c r="E291" s="14">
        <v>0.9159722222222223</v>
      </c>
      <c r="F291" s="14">
        <f t="shared" si="5"/>
        <v>1.388888888888995E-3</v>
      </c>
      <c r="G291" s="6">
        <v>169.5</v>
      </c>
      <c r="H291" s="6">
        <v>95</v>
      </c>
      <c r="I291" s="7" t="s">
        <v>147</v>
      </c>
      <c r="J291" s="6" t="s">
        <v>314</v>
      </c>
      <c r="K291" s="6" t="s">
        <v>303</v>
      </c>
      <c r="L291" s="6" t="s">
        <v>44</v>
      </c>
      <c r="M291" s="8">
        <v>0.88888888888888884</v>
      </c>
      <c r="N291" s="8">
        <v>0.96875</v>
      </c>
      <c r="O291" s="6" t="s">
        <v>19</v>
      </c>
      <c r="P291" s="9"/>
    </row>
    <row r="292" spans="1:16" ht="20" customHeight="1" x14ac:dyDescent="0.25">
      <c r="A292" s="83">
        <v>120</v>
      </c>
      <c r="B292" s="80" t="s">
        <v>154</v>
      </c>
      <c r="C292" s="80" t="s">
        <v>259</v>
      </c>
      <c r="D292" s="12"/>
      <c r="E292" s="14"/>
      <c r="F292" s="14">
        <f t="shared" si="5"/>
        <v>0</v>
      </c>
      <c r="G292" s="6"/>
      <c r="H292" s="6"/>
      <c r="I292" s="7"/>
      <c r="J292" s="6"/>
      <c r="K292" s="6"/>
      <c r="L292" s="6"/>
      <c r="M292" s="8"/>
      <c r="N292" s="8"/>
      <c r="O292" s="6" t="s">
        <v>23</v>
      </c>
      <c r="P292" s="9"/>
    </row>
    <row r="293" spans="1:16" ht="20" customHeight="1" x14ac:dyDescent="0.25">
      <c r="A293" s="85"/>
      <c r="B293" s="81"/>
      <c r="C293" s="81"/>
      <c r="D293" s="12">
        <v>0.27083333333333331</v>
      </c>
      <c r="E293" s="14">
        <v>0.2722222222222222</v>
      </c>
      <c r="F293" s="14">
        <f t="shared" si="5"/>
        <v>1.388888888888884E-3</v>
      </c>
      <c r="G293" s="6">
        <v>154</v>
      </c>
      <c r="H293" s="6">
        <v>95</v>
      </c>
      <c r="I293" s="7" t="s">
        <v>147</v>
      </c>
      <c r="J293" s="6" t="s">
        <v>314</v>
      </c>
      <c r="K293" s="6" t="s">
        <v>303</v>
      </c>
      <c r="L293" s="6" t="s">
        <v>298</v>
      </c>
      <c r="M293" s="8">
        <v>0.2638888888888889</v>
      </c>
      <c r="N293" s="8">
        <v>0.28472222222222221</v>
      </c>
      <c r="O293" s="6" t="s">
        <v>19</v>
      </c>
      <c r="P293" s="9"/>
    </row>
    <row r="294" spans="1:16" ht="20" customHeight="1" x14ac:dyDescent="0.25">
      <c r="A294" s="83">
        <v>121</v>
      </c>
      <c r="B294" s="80" t="s">
        <v>154</v>
      </c>
      <c r="C294" s="80" t="s">
        <v>262</v>
      </c>
      <c r="D294" s="12">
        <v>0.69236111111111109</v>
      </c>
      <c r="E294" s="14">
        <v>0.69305555555555554</v>
      </c>
      <c r="F294" s="14">
        <f t="shared" si="5"/>
        <v>6.9444444444444198E-4</v>
      </c>
      <c r="G294" s="6">
        <v>211.6</v>
      </c>
      <c r="H294" s="6">
        <v>97</v>
      </c>
      <c r="I294" s="7" t="s">
        <v>296</v>
      </c>
      <c r="J294" s="6" t="s">
        <v>299</v>
      </c>
      <c r="K294" s="6" t="s">
        <v>275</v>
      </c>
      <c r="L294" s="6" t="s">
        <v>284</v>
      </c>
      <c r="M294" s="8">
        <v>0.68055555555555547</v>
      </c>
      <c r="N294" s="8">
        <v>0.70833333333333337</v>
      </c>
      <c r="O294" s="6" t="s">
        <v>19</v>
      </c>
      <c r="P294" s="9"/>
    </row>
    <row r="295" spans="1:16" ht="20" customHeight="1" x14ac:dyDescent="0.25">
      <c r="A295" s="85"/>
      <c r="B295" s="81"/>
      <c r="C295" s="81"/>
      <c r="D295" s="12"/>
      <c r="E295" s="14"/>
      <c r="F295" s="14">
        <f t="shared" si="5"/>
        <v>0</v>
      </c>
      <c r="G295" s="6"/>
      <c r="H295" s="6"/>
      <c r="I295" s="7"/>
      <c r="J295" s="6"/>
      <c r="K295" s="6"/>
      <c r="L295" s="6"/>
      <c r="M295" s="8"/>
      <c r="N295" s="8"/>
      <c r="O295" s="6" t="s">
        <v>23</v>
      </c>
      <c r="P295" s="9"/>
    </row>
    <row r="296" spans="1:16" ht="20" customHeight="1" x14ac:dyDescent="0.25">
      <c r="A296" s="83">
        <v>122</v>
      </c>
      <c r="B296" s="80" t="s">
        <v>154</v>
      </c>
      <c r="C296" s="80" t="s">
        <v>260</v>
      </c>
      <c r="D296" s="12">
        <v>0.52222222222222225</v>
      </c>
      <c r="E296" s="14">
        <v>0.5229166666666667</v>
      </c>
      <c r="F296" s="14">
        <f t="shared" si="5"/>
        <v>6.9444444444444198E-4</v>
      </c>
      <c r="G296" s="6">
        <v>180.4</v>
      </c>
      <c r="H296" s="6">
        <v>68</v>
      </c>
      <c r="I296" s="7" t="s">
        <v>148</v>
      </c>
      <c r="J296" s="6" t="s">
        <v>319</v>
      </c>
      <c r="K296" s="6" t="s">
        <v>275</v>
      </c>
      <c r="L296" s="6" t="s">
        <v>330</v>
      </c>
      <c r="M296" s="8">
        <v>0.5</v>
      </c>
      <c r="N296" s="8">
        <v>0.53819444444444442</v>
      </c>
      <c r="O296" s="6" t="s">
        <v>19</v>
      </c>
      <c r="P296" s="9"/>
    </row>
    <row r="297" spans="1:16" ht="20" customHeight="1" x14ac:dyDescent="0.25">
      <c r="A297" s="85"/>
      <c r="B297" s="81"/>
      <c r="C297" s="81"/>
      <c r="D297" s="12">
        <v>1.0131944444444445</v>
      </c>
      <c r="E297" s="14">
        <v>1.0138888888888888</v>
      </c>
      <c r="F297" s="14">
        <f t="shared" si="5"/>
        <v>6.9444444444433095E-4</v>
      </c>
      <c r="G297" s="6">
        <v>190.9</v>
      </c>
      <c r="H297" s="6">
        <v>80</v>
      </c>
      <c r="I297" s="7" t="s">
        <v>148</v>
      </c>
      <c r="J297" s="6" t="s">
        <v>316</v>
      </c>
      <c r="K297" s="6" t="s">
        <v>303</v>
      </c>
      <c r="L297" s="6" t="s">
        <v>44</v>
      </c>
      <c r="M297" s="8">
        <v>0.89236111111111116</v>
      </c>
      <c r="N297" s="8">
        <v>1.0347222222222221</v>
      </c>
      <c r="O297" s="6" t="s">
        <v>19</v>
      </c>
      <c r="P297" s="9"/>
    </row>
    <row r="298" spans="1:16" ht="20" customHeight="1" x14ac:dyDescent="0.25">
      <c r="A298" s="83">
        <v>123</v>
      </c>
      <c r="B298" s="80" t="s">
        <v>154</v>
      </c>
      <c r="C298" s="80" t="s">
        <v>327</v>
      </c>
      <c r="D298" s="12"/>
      <c r="E298" s="14"/>
      <c r="F298" s="14">
        <f t="shared" si="5"/>
        <v>0</v>
      </c>
      <c r="G298" s="6"/>
      <c r="H298" s="6"/>
      <c r="I298" s="7"/>
      <c r="J298" s="6"/>
      <c r="K298" s="6"/>
      <c r="L298" s="6"/>
      <c r="M298" s="8"/>
      <c r="N298" s="8"/>
      <c r="O298" s="6" t="s">
        <v>23</v>
      </c>
      <c r="P298" s="9"/>
    </row>
    <row r="299" spans="1:16" ht="20" customHeight="1" x14ac:dyDescent="0.25">
      <c r="A299" s="85"/>
      <c r="B299" s="81"/>
      <c r="C299" s="81"/>
      <c r="D299" s="12"/>
      <c r="E299" s="14"/>
      <c r="F299" s="14">
        <f t="shared" si="5"/>
        <v>0</v>
      </c>
      <c r="G299" s="6"/>
      <c r="H299" s="6"/>
      <c r="I299" s="7"/>
      <c r="J299" s="6"/>
      <c r="K299" s="6"/>
      <c r="L299" s="6"/>
      <c r="M299" s="8"/>
      <c r="N299" s="8"/>
      <c r="O299" s="6" t="s">
        <v>23</v>
      </c>
      <c r="P299" s="9"/>
    </row>
    <row r="300" spans="1:16" ht="20" customHeight="1" x14ac:dyDescent="0.25">
      <c r="A300" s="16">
        <v>119</v>
      </c>
      <c r="B300" s="31" t="s">
        <v>188</v>
      </c>
      <c r="C300" s="31" t="s">
        <v>189</v>
      </c>
      <c r="D300" s="12">
        <v>0.59791666666666665</v>
      </c>
      <c r="E300" s="14">
        <v>0.59861111111111109</v>
      </c>
      <c r="F300" s="14">
        <f t="shared" si="5"/>
        <v>6.9444444444444198E-4</v>
      </c>
      <c r="G300" s="6">
        <v>38860</v>
      </c>
      <c r="H300" s="6">
        <v>49</v>
      </c>
      <c r="I300" s="7" t="s">
        <v>296</v>
      </c>
      <c r="J300" s="6" t="s">
        <v>299</v>
      </c>
      <c r="K300" s="6" t="s">
        <v>275</v>
      </c>
      <c r="L300" s="6" t="s">
        <v>290</v>
      </c>
      <c r="M300" s="8">
        <v>0.59722222222222221</v>
      </c>
      <c r="N300" s="8">
        <v>0.60416666666666663</v>
      </c>
      <c r="O300" s="6" t="s">
        <v>19</v>
      </c>
      <c r="P300" s="9"/>
    </row>
    <row r="301" spans="1:16" ht="20" customHeight="1" x14ac:dyDescent="0.25">
      <c r="A301" s="16">
        <v>120</v>
      </c>
      <c r="B301" s="31" t="s">
        <v>188</v>
      </c>
      <c r="C301" s="31" t="s">
        <v>193</v>
      </c>
      <c r="D301" s="12">
        <v>0.39027777777777778</v>
      </c>
      <c r="E301" s="14">
        <v>0.39097222222222222</v>
      </c>
      <c r="F301" s="14">
        <f t="shared" si="5"/>
        <v>6.9444444444444198E-4</v>
      </c>
      <c r="G301" s="6" t="s">
        <v>328</v>
      </c>
      <c r="H301" s="6">
        <v>65</v>
      </c>
      <c r="I301" s="6" t="s">
        <v>293</v>
      </c>
      <c r="J301" s="6" t="s">
        <v>321</v>
      </c>
      <c r="K301" s="6" t="s">
        <v>275</v>
      </c>
      <c r="L301" s="6" t="s">
        <v>295</v>
      </c>
      <c r="M301" s="8">
        <v>0.25</v>
      </c>
      <c r="N301" s="8">
        <v>0.75</v>
      </c>
      <c r="O301" s="6" t="s">
        <v>19</v>
      </c>
      <c r="P301" s="9"/>
    </row>
    <row r="302" spans="1:16" ht="20" customHeight="1" x14ac:dyDescent="0.25">
      <c r="A302" s="16">
        <v>121</v>
      </c>
      <c r="B302" s="31" t="s">
        <v>188</v>
      </c>
      <c r="C302" s="31" t="s">
        <v>218</v>
      </c>
      <c r="D302" s="12">
        <v>0.39374999999999999</v>
      </c>
      <c r="E302" s="14">
        <v>0.39444444444444443</v>
      </c>
      <c r="F302" s="14">
        <f t="shared" si="5"/>
        <v>6.9444444444444198E-4</v>
      </c>
      <c r="G302" s="6" t="s">
        <v>328</v>
      </c>
      <c r="H302" s="6">
        <v>60</v>
      </c>
      <c r="I302" s="6" t="s">
        <v>293</v>
      </c>
      <c r="J302" s="6" t="s">
        <v>321</v>
      </c>
      <c r="K302" s="6" t="s">
        <v>275</v>
      </c>
      <c r="L302" s="6" t="s">
        <v>295</v>
      </c>
      <c r="M302" s="8">
        <v>0.25</v>
      </c>
      <c r="N302" s="8">
        <v>0.75</v>
      </c>
      <c r="O302" s="6" t="s">
        <v>19</v>
      </c>
      <c r="P302" s="9"/>
    </row>
    <row r="303" spans="1:16" ht="20" customHeight="1" x14ac:dyDescent="0.25">
      <c r="A303" s="16">
        <v>122</v>
      </c>
      <c r="B303" s="31" t="s">
        <v>194</v>
      </c>
      <c r="C303" s="31" t="s">
        <v>210</v>
      </c>
      <c r="D303" s="12">
        <v>0.69097222222222221</v>
      </c>
      <c r="E303" s="14">
        <v>0.69166666666666676</v>
      </c>
      <c r="F303" s="14">
        <f t="shared" si="5"/>
        <v>6.94444444444553E-4</v>
      </c>
      <c r="G303" s="6">
        <v>2889.02</v>
      </c>
      <c r="H303" s="6">
        <v>25</v>
      </c>
      <c r="I303" s="7" t="s">
        <v>296</v>
      </c>
      <c r="J303" s="6" t="s">
        <v>299</v>
      </c>
      <c r="K303" s="6" t="s">
        <v>275</v>
      </c>
      <c r="L303" s="6" t="s">
        <v>284</v>
      </c>
      <c r="M303" s="8">
        <v>0.68055555555555547</v>
      </c>
      <c r="N303" s="8">
        <v>0.70833333333333337</v>
      </c>
      <c r="O303" s="6" t="s">
        <v>19</v>
      </c>
      <c r="P303" s="9"/>
    </row>
    <row r="304" spans="1:16" x14ac:dyDescent="0.25">
      <c r="A304" s="16">
        <v>151</v>
      </c>
      <c r="B304" s="31" t="s">
        <v>198</v>
      </c>
      <c r="C304" s="31" t="s">
        <v>213</v>
      </c>
      <c r="D304" s="12">
        <v>0.69166666666666676</v>
      </c>
      <c r="E304" s="14">
        <v>0.69374999999999998</v>
      </c>
      <c r="F304" s="14">
        <f t="shared" ref="F304" si="6">E304-D304</f>
        <v>2.0833333333332149E-3</v>
      </c>
      <c r="G304" s="6">
        <v>670.6</v>
      </c>
      <c r="H304" s="6">
        <v>47</v>
      </c>
      <c r="I304" s="6" t="s">
        <v>293</v>
      </c>
      <c r="J304" s="6" t="s">
        <v>321</v>
      </c>
      <c r="K304" s="6" t="s">
        <v>275</v>
      </c>
      <c r="L304" s="6" t="s">
        <v>295</v>
      </c>
      <c r="M304" s="8">
        <v>0.25</v>
      </c>
      <c r="N304" s="8">
        <v>0.75</v>
      </c>
      <c r="O304" s="6" t="s">
        <v>19</v>
      </c>
      <c r="P304" s="9"/>
    </row>
  </sheetData>
  <autoFilter ref="A7:P288" xr:uid="{524576E8-905C-4A53-BC6C-8B3374C1737A}"/>
  <mergeCells count="449">
    <mergeCell ref="A286:A287"/>
    <mergeCell ref="B286:B287"/>
    <mergeCell ref="C286:C287"/>
    <mergeCell ref="B288:B289"/>
    <mergeCell ref="C288:C289"/>
    <mergeCell ref="A282:A283"/>
    <mergeCell ref="B282:B283"/>
    <mergeCell ref="C282:C283"/>
    <mergeCell ref="A284:A285"/>
    <mergeCell ref="B284:B285"/>
    <mergeCell ref="C284:C285"/>
    <mergeCell ref="A288:A289"/>
    <mergeCell ref="A274:A275"/>
    <mergeCell ref="B274:B275"/>
    <mergeCell ref="C274:C275"/>
    <mergeCell ref="A280:A281"/>
    <mergeCell ref="B280:B281"/>
    <mergeCell ref="C280:C281"/>
    <mergeCell ref="A270:A271"/>
    <mergeCell ref="B270:B271"/>
    <mergeCell ref="C270:C271"/>
    <mergeCell ref="A272:A273"/>
    <mergeCell ref="B272:B273"/>
    <mergeCell ref="C272:C273"/>
    <mergeCell ref="A276:A277"/>
    <mergeCell ref="B276:B277"/>
    <mergeCell ref="C276:C277"/>
    <mergeCell ref="A278:A279"/>
    <mergeCell ref="B278:B279"/>
    <mergeCell ref="C278:C279"/>
    <mergeCell ref="A266:A267"/>
    <mergeCell ref="B266:B267"/>
    <mergeCell ref="C266:C267"/>
    <mergeCell ref="A268:A269"/>
    <mergeCell ref="B268:B269"/>
    <mergeCell ref="C268:C269"/>
    <mergeCell ref="A258:A259"/>
    <mergeCell ref="B258:B259"/>
    <mergeCell ref="C258:C259"/>
    <mergeCell ref="A260:A261"/>
    <mergeCell ref="B260:B261"/>
    <mergeCell ref="C260:C261"/>
    <mergeCell ref="A262:A263"/>
    <mergeCell ref="B262:B263"/>
    <mergeCell ref="C262:C263"/>
    <mergeCell ref="A264:A265"/>
    <mergeCell ref="B264:B265"/>
    <mergeCell ref="C264:C265"/>
    <mergeCell ref="A254:A255"/>
    <mergeCell ref="B254:B255"/>
    <mergeCell ref="C254:C255"/>
    <mergeCell ref="A256:A257"/>
    <mergeCell ref="B256:B257"/>
    <mergeCell ref="C256:C257"/>
    <mergeCell ref="A250:A251"/>
    <mergeCell ref="B250:B251"/>
    <mergeCell ref="C250:C251"/>
    <mergeCell ref="A252:A253"/>
    <mergeCell ref="B252:B253"/>
    <mergeCell ref="C252:C253"/>
    <mergeCell ref="A246:A247"/>
    <mergeCell ref="B246:B247"/>
    <mergeCell ref="C246:C247"/>
    <mergeCell ref="A248:A249"/>
    <mergeCell ref="B248:B249"/>
    <mergeCell ref="C248:C249"/>
    <mergeCell ref="A240:A241"/>
    <mergeCell ref="B240:B241"/>
    <mergeCell ref="C240:C241"/>
    <mergeCell ref="A242:A243"/>
    <mergeCell ref="B242:B243"/>
    <mergeCell ref="C242:C243"/>
    <mergeCell ref="A244:A245"/>
    <mergeCell ref="B244:B245"/>
    <mergeCell ref="C244:C245"/>
    <mergeCell ref="A234:A235"/>
    <mergeCell ref="B234:B235"/>
    <mergeCell ref="C234:C235"/>
    <mergeCell ref="A236:A237"/>
    <mergeCell ref="B236:B237"/>
    <mergeCell ref="C236:C237"/>
    <mergeCell ref="A230:A231"/>
    <mergeCell ref="B230:B231"/>
    <mergeCell ref="C230:C231"/>
    <mergeCell ref="A232:A233"/>
    <mergeCell ref="B232:B233"/>
    <mergeCell ref="C232:C233"/>
    <mergeCell ref="A226:A227"/>
    <mergeCell ref="B226:B227"/>
    <mergeCell ref="C226:C227"/>
    <mergeCell ref="A228:A229"/>
    <mergeCell ref="B228:B229"/>
    <mergeCell ref="C228:C229"/>
    <mergeCell ref="A222:A223"/>
    <mergeCell ref="B222:B223"/>
    <mergeCell ref="C222:C223"/>
    <mergeCell ref="A224:A225"/>
    <mergeCell ref="B224:B225"/>
    <mergeCell ref="C224:C225"/>
    <mergeCell ref="A218:A219"/>
    <mergeCell ref="B218:B219"/>
    <mergeCell ref="C218:C219"/>
    <mergeCell ref="A220:A221"/>
    <mergeCell ref="B220:B221"/>
    <mergeCell ref="C220:C221"/>
    <mergeCell ref="A213:A214"/>
    <mergeCell ref="B213:B214"/>
    <mergeCell ref="C213:C214"/>
    <mergeCell ref="A209:A210"/>
    <mergeCell ref="B209:B210"/>
    <mergeCell ref="C209:C210"/>
    <mergeCell ref="A211:A212"/>
    <mergeCell ref="B211:B212"/>
    <mergeCell ref="C211:C212"/>
    <mergeCell ref="A205:A206"/>
    <mergeCell ref="B205:B206"/>
    <mergeCell ref="C205:C206"/>
    <mergeCell ref="A207:A208"/>
    <mergeCell ref="B207:B208"/>
    <mergeCell ref="C207:C208"/>
    <mergeCell ref="A201:A202"/>
    <mergeCell ref="B201:B202"/>
    <mergeCell ref="C201:C202"/>
    <mergeCell ref="A203:A204"/>
    <mergeCell ref="B203:B204"/>
    <mergeCell ref="C203:C204"/>
    <mergeCell ref="A197:A198"/>
    <mergeCell ref="B197:B198"/>
    <mergeCell ref="C197:C198"/>
    <mergeCell ref="A199:A200"/>
    <mergeCell ref="B199:B200"/>
    <mergeCell ref="C199:C200"/>
    <mergeCell ref="A193:A194"/>
    <mergeCell ref="B193:B194"/>
    <mergeCell ref="C193:C194"/>
    <mergeCell ref="A195:A196"/>
    <mergeCell ref="B195:B196"/>
    <mergeCell ref="C195:C196"/>
    <mergeCell ref="A189:A190"/>
    <mergeCell ref="B189:B190"/>
    <mergeCell ref="C189:C190"/>
    <mergeCell ref="A191:A192"/>
    <mergeCell ref="B191:B192"/>
    <mergeCell ref="C191:C192"/>
    <mergeCell ref="A185:A186"/>
    <mergeCell ref="B185:B186"/>
    <mergeCell ref="C185:C186"/>
    <mergeCell ref="A187:A188"/>
    <mergeCell ref="B187:B188"/>
    <mergeCell ref="C187:C188"/>
    <mergeCell ref="A181:A182"/>
    <mergeCell ref="B181:B182"/>
    <mergeCell ref="C181:C182"/>
    <mergeCell ref="A183:A184"/>
    <mergeCell ref="B183:B184"/>
    <mergeCell ref="C183:C184"/>
    <mergeCell ref="A177:A178"/>
    <mergeCell ref="B177:B178"/>
    <mergeCell ref="C177:C178"/>
    <mergeCell ref="A179:A180"/>
    <mergeCell ref="B179:B180"/>
    <mergeCell ref="C179:C180"/>
    <mergeCell ref="A173:A174"/>
    <mergeCell ref="B173:B174"/>
    <mergeCell ref="C173:C174"/>
    <mergeCell ref="A175:A176"/>
    <mergeCell ref="B175:B176"/>
    <mergeCell ref="C175:C176"/>
    <mergeCell ref="A169:A170"/>
    <mergeCell ref="B169:B170"/>
    <mergeCell ref="C169:C170"/>
    <mergeCell ref="A171:A172"/>
    <mergeCell ref="B171:B172"/>
    <mergeCell ref="C171:C172"/>
    <mergeCell ref="A167:A168"/>
    <mergeCell ref="B167:B168"/>
    <mergeCell ref="C167:C168"/>
    <mergeCell ref="A161:A162"/>
    <mergeCell ref="B161:B162"/>
    <mergeCell ref="C161:C162"/>
    <mergeCell ref="A163:A164"/>
    <mergeCell ref="B163:B164"/>
    <mergeCell ref="C163:C164"/>
    <mergeCell ref="A155:A156"/>
    <mergeCell ref="B155:B156"/>
    <mergeCell ref="C155:C156"/>
    <mergeCell ref="A157:A158"/>
    <mergeCell ref="B157:B158"/>
    <mergeCell ref="C157:C158"/>
    <mergeCell ref="A141:A142"/>
    <mergeCell ref="B141:B142"/>
    <mergeCell ref="C141:C142"/>
    <mergeCell ref="A151:A152"/>
    <mergeCell ref="B151:B152"/>
    <mergeCell ref="C151:C152"/>
    <mergeCell ref="A153:A154"/>
    <mergeCell ref="B153:B154"/>
    <mergeCell ref="C153:C154"/>
    <mergeCell ref="A147:A148"/>
    <mergeCell ref="B147:B148"/>
    <mergeCell ref="C147:C148"/>
    <mergeCell ref="A149:A150"/>
    <mergeCell ref="B149:B150"/>
    <mergeCell ref="C149:C150"/>
    <mergeCell ref="A107:A108"/>
    <mergeCell ref="B107:B108"/>
    <mergeCell ref="C107:C108"/>
    <mergeCell ref="A109:A110"/>
    <mergeCell ref="B109:B110"/>
    <mergeCell ref="C109:C110"/>
    <mergeCell ref="A111:A112"/>
    <mergeCell ref="B111:B112"/>
    <mergeCell ref="C111:C112"/>
    <mergeCell ref="A101:A102"/>
    <mergeCell ref="B101:B102"/>
    <mergeCell ref="C101:C102"/>
    <mergeCell ref="A103:A104"/>
    <mergeCell ref="B103:B104"/>
    <mergeCell ref="C103:C104"/>
    <mergeCell ref="A105:A106"/>
    <mergeCell ref="B105:B106"/>
    <mergeCell ref="C105:C106"/>
    <mergeCell ref="A97:A98"/>
    <mergeCell ref="B97:B98"/>
    <mergeCell ref="C97:C98"/>
    <mergeCell ref="A99:A100"/>
    <mergeCell ref="B99:B100"/>
    <mergeCell ref="C99:C100"/>
    <mergeCell ref="A93:A94"/>
    <mergeCell ref="B93:B94"/>
    <mergeCell ref="C93:C94"/>
    <mergeCell ref="A95:A96"/>
    <mergeCell ref="B95:B96"/>
    <mergeCell ref="C95:C96"/>
    <mergeCell ref="A89:A90"/>
    <mergeCell ref="B89:B90"/>
    <mergeCell ref="C89:C90"/>
    <mergeCell ref="A91:A92"/>
    <mergeCell ref="B91:B92"/>
    <mergeCell ref="C91:C92"/>
    <mergeCell ref="A85:A86"/>
    <mergeCell ref="B85:B86"/>
    <mergeCell ref="C85:C86"/>
    <mergeCell ref="A87:A88"/>
    <mergeCell ref="B87:B88"/>
    <mergeCell ref="C87:C88"/>
    <mergeCell ref="A81:A82"/>
    <mergeCell ref="B81:B82"/>
    <mergeCell ref="C81:C82"/>
    <mergeCell ref="A83:A84"/>
    <mergeCell ref="B83:B84"/>
    <mergeCell ref="C83:C84"/>
    <mergeCell ref="A77:A78"/>
    <mergeCell ref="B77:B78"/>
    <mergeCell ref="C77:C78"/>
    <mergeCell ref="A79:A80"/>
    <mergeCell ref="B79:B80"/>
    <mergeCell ref="C79:C80"/>
    <mergeCell ref="A73:A74"/>
    <mergeCell ref="B73:B74"/>
    <mergeCell ref="C73:C74"/>
    <mergeCell ref="A75:A76"/>
    <mergeCell ref="B75:B76"/>
    <mergeCell ref="C75:C76"/>
    <mergeCell ref="A69:A70"/>
    <mergeCell ref="B69:B70"/>
    <mergeCell ref="C69:C70"/>
    <mergeCell ref="A71:A72"/>
    <mergeCell ref="B71:B72"/>
    <mergeCell ref="C71:C72"/>
    <mergeCell ref="A65:A66"/>
    <mergeCell ref="B65:B66"/>
    <mergeCell ref="C65:C66"/>
    <mergeCell ref="A67:A68"/>
    <mergeCell ref="B67:B68"/>
    <mergeCell ref="C67:C68"/>
    <mergeCell ref="A61:A62"/>
    <mergeCell ref="B61:B62"/>
    <mergeCell ref="C61:C62"/>
    <mergeCell ref="A63:A64"/>
    <mergeCell ref="B63:B64"/>
    <mergeCell ref="C63:C64"/>
    <mergeCell ref="A57:A58"/>
    <mergeCell ref="B57:B58"/>
    <mergeCell ref="C57:C58"/>
    <mergeCell ref="A59:A60"/>
    <mergeCell ref="B59:B60"/>
    <mergeCell ref="C59:C60"/>
    <mergeCell ref="A53:A54"/>
    <mergeCell ref="B53:B54"/>
    <mergeCell ref="C53:C54"/>
    <mergeCell ref="A55:A56"/>
    <mergeCell ref="B55:B56"/>
    <mergeCell ref="C55:C56"/>
    <mergeCell ref="A49:A50"/>
    <mergeCell ref="B49:B50"/>
    <mergeCell ref="C49:C50"/>
    <mergeCell ref="A51:A52"/>
    <mergeCell ref="B51:B52"/>
    <mergeCell ref="C51:C52"/>
    <mergeCell ref="A45:A46"/>
    <mergeCell ref="B45:B46"/>
    <mergeCell ref="C45:C46"/>
    <mergeCell ref="A47:A48"/>
    <mergeCell ref="B47:B48"/>
    <mergeCell ref="C47:C48"/>
    <mergeCell ref="A43:A44"/>
    <mergeCell ref="B43:B44"/>
    <mergeCell ref="C43:C44"/>
    <mergeCell ref="A36:A37"/>
    <mergeCell ref="B36:B37"/>
    <mergeCell ref="C36:C37"/>
    <mergeCell ref="A38:A39"/>
    <mergeCell ref="B38:B39"/>
    <mergeCell ref="C38:C39"/>
    <mergeCell ref="A40:A42"/>
    <mergeCell ref="B40:B42"/>
    <mergeCell ref="C40:C42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4:A15"/>
    <mergeCell ref="B14:B15"/>
    <mergeCell ref="C14:C15"/>
    <mergeCell ref="A12:A13"/>
    <mergeCell ref="B12:B13"/>
    <mergeCell ref="C12:C13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113:A114"/>
    <mergeCell ref="B113:B114"/>
    <mergeCell ref="C113:C114"/>
    <mergeCell ref="A115:A116"/>
    <mergeCell ref="B115:B116"/>
    <mergeCell ref="C115:C116"/>
    <mergeCell ref="A117:A118"/>
    <mergeCell ref="B117:B118"/>
    <mergeCell ref="C117:C118"/>
    <mergeCell ref="A119:A120"/>
    <mergeCell ref="B119:B120"/>
    <mergeCell ref="C119:C120"/>
    <mergeCell ref="A121:A122"/>
    <mergeCell ref="B121:B122"/>
    <mergeCell ref="C121:C122"/>
    <mergeCell ref="A123:A124"/>
    <mergeCell ref="B123:B124"/>
    <mergeCell ref="C123:C124"/>
    <mergeCell ref="A125:A126"/>
    <mergeCell ref="B125:B126"/>
    <mergeCell ref="C125:C126"/>
    <mergeCell ref="A127:A128"/>
    <mergeCell ref="B127:B128"/>
    <mergeCell ref="C127:C128"/>
    <mergeCell ref="A129:A130"/>
    <mergeCell ref="B129:B130"/>
    <mergeCell ref="C129:C130"/>
    <mergeCell ref="A131:A132"/>
    <mergeCell ref="B131:B132"/>
    <mergeCell ref="C131:C132"/>
    <mergeCell ref="A133:A134"/>
    <mergeCell ref="B133:B134"/>
    <mergeCell ref="C133:C134"/>
    <mergeCell ref="A238:A239"/>
    <mergeCell ref="B238:B239"/>
    <mergeCell ref="C238:C239"/>
    <mergeCell ref="A135:A136"/>
    <mergeCell ref="B135:B136"/>
    <mergeCell ref="C135:C136"/>
    <mergeCell ref="A137:A138"/>
    <mergeCell ref="B137:B138"/>
    <mergeCell ref="C137:C138"/>
    <mergeCell ref="A143:A144"/>
    <mergeCell ref="B143:B144"/>
    <mergeCell ref="C143:C144"/>
    <mergeCell ref="A145:A146"/>
    <mergeCell ref="B145:B146"/>
    <mergeCell ref="C145:C146"/>
    <mergeCell ref="A139:A140"/>
    <mergeCell ref="B139:B140"/>
    <mergeCell ref="C139:C140"/>
    <mergeCell ref="A296:A297"/>
    <mergeCell ref="B296:B297"/>
    <mergeCell ref="C296:C297"/>
    <mergeCell ref="A298:A299"/>
    <mergeCell ref="B298:B299"/>
    <mergeCell ref="C298:C299"/>
    <mergeCell ref="A159:A160"/>
    <mergeCell ref="B159:B160"/>
    <mergeCell ref="C159:C160"/>
    <mergeCell ref="A165:A166"/>
    <mergeCell ref="B165:B166"/>
    <mergeCell ref="C165:C166"/>
    <mergeCell ref="A215:A217"/>
    <mergeCell ref="B215:B217"/>
    <mergeCell ref="C215:C217"/>
    <mergeCell ref="A290:A291"/>
    <mergeCell ref="B290:B291"/>
    <mergeCell ref="C290:C291"/>
    <mergeCell ref="A292:A293"/>
    <mergeCell ref="B292:B293"/>
    <mergeCell ref="C292:C293"/>
    <mergeCell ref="A294:A295"/>
    <mergeCell ref="B294:B295"/>
    <mergeCell ref="C294:C295"/>
  </mergeCells>
  <phoneticPr fontId="13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C2338D-68F2-4D62-950B-D865EAE31EB9}">
          <x14:formula1>
            <xm:f>referensi!$B$3:$B$14</xm:f>
          </x14:formula1>
          <xm:sqref>O8:O1048576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E5228-8596-4FF6-9B93-8CDF682D2DEE}">
  <sheetPr codeName="Sheet39">
    <tabColor theme="0" tint="-0.14996795556505021"/>
  </sheetPr>
  <dimension ref="A2:Z307"/>
  <sheetViews>
    <sheetView showGridLines="0" zoomScale="82" zoomScaleNormal="82" workbookViewId="0">
      <pane xSplit="3" ySplit="7" topLeftCell="D132" activePane="bottomRight" state="frozen"/>
      <selection activeCell="M238" sqref="M238"/>
      <selection pane="topRight" activeCell="M238" sqref="M238"/>
      <selection pane="bottomLeft" activeCell="M238" sqref="M238"/>
      <selection pane="bottomRight" activeCell="D69" sqref="A69:XFD134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bestFit="1" customWidth="1"/>
    <col min="7" max="7" width="11.6328125" style="1" customWidth="1"/>
    <col min="8" max="8" width="6.453125" style="1" bestFit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6.179687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2.1796875" style="1" bestFit="1" customWidth="1"/>
    <col min="22" max="22" width="6.08984375" style="1" bestFit="1" customWidth="1"/>
    <col min="23" max="23" width="13.453125" style="1" bestFit="1" customWidth="1"/>
    <col min="24" max="24" width="28.54296875" style="1" bestFit="1" customWidth="1"/>
    <col min="25" max="25" width="14.81640625" style="1" bestFit="1" customWidth="1"/>
    <col min="26" max="26" width="10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45695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>
        <v>0.31111111111111112</v>
      </c>
      <c r="E8" s="5">
        <v>0.3125</v>
      </c>
      <c r="F8" s="14">
        <f t="shared" ref="F8:F72" si="0">E8-D8</f>
        <v>1.388888888888884E-3</v>
      </c>
      <c r="G8" s="6">
        <v>5835.6</v>
      </c>
      <c r="H8" s="6">
        <v>136</v>
      </c>
      <c r="I8" s="7" t="s">
        <v>296</v>
      </c>
      <c r="J8" s="6" t="s">
        <v>302</v>
      </c>
      <c r="K8" s="6" t="s">
        <v>275</v>
      </c>
      <c r="L8" s="6" t="s">
        <v>284</v>
      </c>
      <c r="M8" s="8">
        <v>0.30555555555555552</v>
      </c>
      <c r="N8" s="8">
        <v>0.3125</v>
      </c>
      <c r="O8" s="6" t="s">
        <v>19</v>
      </c>
      <c r="P8" s="9"/>
    </row>
    <row r="9" spans="1:26" ht="20" customHeight="1" x14ac:dyDescent="0.25">
      <c r="A9" s="64"/>
      <c r="B9" s="64"/>
      <c r="C9" s="64"/>
      <c r="D9" s="10">
        <v>0.70763888888888893</v>
      </c>
      <c r="E9" s="10">
        <v>0.70833333333333337</v>
      </c>
      <c r="F9" s="14">
        <f t="shared" si="0"/>
        <v>6.9444444444444198E-4</v>
      </c>
      <c r="G9" s="6">
        <v>5843.3</v>
      </c>
      <c r="H9" s="6">
        <v>91</v>
      </c>
      <c r="I9" s="7" t="s">
        <v>296</v>
      </c>
      <c r="J9" s="6" t="s">
        <v>302</v>
      </c>
      <c r="K9" s="6" t="s">
        <v>275</v>
      </c>
      <c r="L9" s="6" t="s">
        <v>284</v>
      </c>
      <c r="M9" s="8">
        <v>0.35138888888888892</v>
      </c>
      <c r="N9" s="8">
        <v>0.34861111111111115</v>
      </c>
      <c r="O9" s="6" t="s">
        <v>19</v>
      </c>
      <c r="P9" s="48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>
        <v>0.56805555555555554</v>
      </c>
      <c r="E10" s="10">
        <v>0.56944444444444442</v>
      </c>
      <c r="F10" s="14">
        <f t="shared" si="0"/>
        <v>1.388888888888884E-3</v>
      </c>
      <c r="G10" s="6">
        <v>5201.3999999999996</v>
      </c>
      <c r="H10" s="6">
        <v>113</v>
      </c>
      <c r="I10" s="7" t="s">
        <v>148</v>
      </c>
      <c r="J10" s="6" t="s">
        <v>319</v>
      </c>
      <c r="K10" s="6" t="s">
        <v>275</v>
      </c>
      <c r="L10" s="6" t="s">
        <v>44</v>
      </c>
      <c r="M10" s="8">
        <v>0.42708333333333331</v>
      </c>
      <c r="N10" s="8">
        <v>0.58194444444444449</v>
      </c>
      <c r="O10" s="6" t="s">
        <v>19</v>
      </c>
      <c r="P10" s="9" t="s">
        <v>337</v>
      </c>
      <c r="S10"/>
      <c r="T10" s="18" t="s">
        <v>21</v>
      </c>
      <c r="U10" s="18" t="s">
        <v>19</v>
      </c>
      <c r="V10" s="18" t="s">
        <v>23</v>
      </c>
      <c r="W10" s="18" t="s">
        <v>22</v>
      </c>
      <c r="X10" s="18" t="s">
        <v>36</v>
      </c>
      <c r="Y10" s="18" t="s">
        <v>25</v>
      </c>
      <c r="Z10"/>
    </row>
    <row r="11" spans="1:26" ht="20" customHeight="1" x14ac:dyDescent="0.25">
      <c r="A11" s="64"/>
      <c r="B11" s="64"/>
      <c r="C11" s="64"/>
      <c r="D11" s="10">
        <v>1.0048611111111112</v>
      </c>
      <c r="E11" s="10">
        <v>1.0062499999999999</v>
      </c>
      <c r="F11" s="14">
        <f t="shared" si="0"/>
        <v>1.3888888888886619E-3</v>
      </c>
      <c r="G11" s="6">
        <v>5210.2</v>
      </c>
      <c r="H11" s="6">
        <v>107</v>
      </c>
      <c r="I11" s="7" t="s">
        <v>147</v>
      </c>
      <c r="J11" s="6" t="s">
        <v>314</v>
      </c>
      <c r="K11" s="6" t="s">
        <v>303</v>
      </c>
      <c r="L11" s="6" t="s">
        <v>44</v>
      </c>
      <c r="M11" s="8">
        <v>0.97222222222222221</v>
      </c>
      <c r="N11" s="8">
        <v>1.0173611111111112</v>
      </c>
      <c r="O11" s="6" t="s">
        <v>19</v>
      </c>
      <c r="P11" s="9"/>
      <c r="S11" t="s">
        <v>20</v>
      </c>
      <c r="T11" s="18"/>
      <c r="U11" s="18">
        <v>214</v>
      </c>
      <c r="V11" s="18">
        <v>72</v>
      </c>
      <c r="W11" s="18">
        <v>6</v>
      </c>
      <c r="X11" s="18">
        <v>6</v>
      </c>
      <c r="Y11" s="18">
        <v>298</v>
      </c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>
        <v>0.75902777777777775</v>
      </c>
      <c r="E12" s="10">
        <v>0.7597222222222223</v>
      </c>
      <c r="F12" s="14">
        <f t="shared" si="0"/>
        <v>6.94444444444553E-4</v>
      </c>
      <c r="G12" s="6">
        <v>5049</v>
      </c>
      <c r="H12" s="6">
        <v>128</v>
      </c>
      <c r="I12" s="7" t="s">
        <v>147</v>
      </c>
      <c r="J12" s="6" t="s">
        <v>324</v>
      </c>
      <c r="K12" s="6" t="s">
        <v>275</v>
      </c>
      <c r="L12" s="6" t="s">
        <v>334</v>
      </c>
      <c r="M12" s="8">
        <v>0.3923611111111111</v>
      </c>
      <c r="N12" s="8">
        <v>0.77777777777777779</v>
      </c>
      <c r="O12" s="6" t="s">
        <v>19</v>
      </c>
      <c r="P12" s="9"/>
      <c r="S12"/>
      <c r="T12"/>
      <c r="U12"/>
    </row>
    <row r="13" spans="1:26" ht="20" customHeight="1" x14ac:dyDescent="0.25">
      <c r="A13" s="64"/>
      <c r="B13" s="64"/>
      <c r="C13" s="64"/>
      <c r="D13" s="10">
        <v>0.25763888888888892</v>
      </c>
      <c r="E13" s="10">
        <v>0.2590277777777778</v>
      </c>
      <c r="F13" s="14">
        <f t="shared" si="0"/>
        <v>1.388888888888884E-3</v>
      </c>
      <c r="G13" s="6">
        <v>5059.1000000000004</v>
      </c>
      <c r="H13" s="6">
        <v>138</v>
      </c>
      <c r="I13" s="6" t="s">
        <v>147</v>
      </c>
      <c r="J13" s="6" t="s">
        <v>314</v>
      </c>
      <c r="K13" s="6" t="s">
        <v>303</v>
      </c>
      <c r="L13" s="6" t="s">
        <v>334</v>
      </c>
      <c r="M13" s="8">
        <v>0.16666666666666666</v>
      </c>
      <c r="N13" s="8">
        <v>0.2951388888888889</v>
      </c>
      <c r="O13" s="6" t="s">
        <v>19</v>
      </c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>
        <v>0.48819444444444443</v>
      </c>
      <c r="E14" s="10">
        <v>0.48958333333333331</v>
      </c>
      <c r="F14" s="14">
        <f t="shared" si="0"/>
        <v>1.388888888888884E-3</v>
      </c>
      <c r="G14" s="6">
        <v>5591</v>
      </c>
      <c r="H14" s="6">
        <v>135</v>
      </c>
      <c r="I14" s="7" t="s">
        <v>148</v>
      </c>
      <c r="J14" s="6" t="s">
        <v>319</v>
      </c>
      <c r="K14" s="6" t="s">
        <v>275</v>
      </c>
      <c r="L14" s="6" t="s">
        <v>44</v>
      </c>
      <c r="M14" s="8">
        <v>0.42708333333333331</v>
      </c>
      <c r="N14" s="8">
        <v>0.58194444444444449</v>
      </c>
      <c r="O14" s="6" t="s">
        <v>19</v>
      </c>
      <c r="P14" s="9"/>
      <c r="S14"/>
      <c r="T14"/>
      <c r="U14"/>
    </row>
    <row r="15" spans="1:26" ht="20" customHeight="1" x14ac:dyDescent="0.25">
      <c r="A15" s="64"/>
      <c r="B15" s="64"/>
      <c r="C15" s="64"/>
      <c r="D15" s="10">
        <v>0.97222222222222221</v>
      </c>
      <c r="E15" s="10">
        <v>0.97291666666666676</v>
      </c>
      <c r="F15" s="14">
        <f t="shared" si="0"/>
        <v>6.94444444444553E-4</v>
      </c>
      <c r="G15" s="6">
        <v>5601.4</v>
      </c>
      <c r="H15" s="6">
        <v>103</v>
      </c>
      <c r="I15" s="7" t="s">
        <v>148</v>
      </c>
      <c r="J15" s="6" t="s">
        <v>316</v>
      </c>
      <c r="K15" s="6" t="s">
        <v>303</v>
      </c>
      <c r="L15" s="6" t="s">
        <v>44</v>
      </c>
      <c r="M15" s="8">
        <v>0.88194444444444453</v>
      </c>
      <c r="N15" s="8">
        <v>4.1666666666666664E-2</v>
      </c>
      <c r="O15" s="6" t="s">
        <v>19</v>
      </c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>
        <v>0.72916666666666663</v>
      </c>
      <c r="E16" s="10">
        <v>0.73055555555555562</v>
      </c>
      <c r="F16" s="14">
        <f t="shared" si="0"/>
        <v>1.388888888888995E-3</v>
      </c>
      <c r="G16" s="6">
        <v>5335.6</v>
      </c>
      <c r="H16" s="6">
        <v>105</v>
      </c>
      <c r="I16" s="7" t="s">
        <v>296</v>
      </c>
      <c r="J16" s="6" t="s">
        <v>302</v>
      </c>
      <c r="K16" s="6" t="s">
        <v>275</v>
      </c>
      <c r="L16" s="6" t="s">
        <v>301</v>
      </c>
      <c r="M16" s="8">
        <v>0.35138888888888892</v>
      </c>
      <c r="N16" s="8">
        <v>0.34861111111111115</v>
      </c>
      <c r="O16" s="6" t="s">
        <v>19</v>
      </c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6"/>
      <c r="K17" s="6"/>
      <c r="L17" s="6"/>
      <c r="M17" s="8"/>
      <c r="N17" s="8"/>
      <c r="O17" s="6" t="s">
        <v>23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 t="s">
        <v>23</v>
      </c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 t="s">
        <v>23</v>
      </c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>
        <v>0.75555555555555554</v>
      </c>
      <c r="E20" s="10">
        <v>0.75694444444444453</v>
      </c>
      <c r="F20" s="14">
        <f t="shared" si="0"/>
        <v>1.388888888888995E-3</v>
      </c>
      <c r="G20" s="6">
        <v>3992.3</v>
      </c>
      <c r="H20" s="6">
        <v>127</v>
      </c>
      <c r="I20" s="7" t="s">
        <v>296</v>
      </c>
      <c r="J20" s="6" t="s">
        <v>302</v>
      </c>
      <c r="K20" s="6" t="s">
        <v>275</v>
      </c>
      <c r="L20" s="6" t="s">
        <v>272</v>
      </c>
      <c r="M20" s="8">
        <v>0.35138888888888892</v>
      </c>
      <c r="N20" s="8">
        <v>0.34861111111111115</v>
      </c>
      <c r="O20" s="6" t="s">
        <v>19</v>
      </c>
      <c r="P20" s="9"/>
      <c r="S20"/>
      <c r="T20"/>
      <c r="U20"/>
    </row>
    <row r="21" spans="1:21" ht="20" customHeight="1" x14ac:dyDescent="0.25">
      <c r="A21" s="64"/>
      <c r="B21" s="64"/>
      <c r="C21" s="64"/>
      <c r="D21" s="10">
        <v>0.24236111111111111</v>
      </c>
      <c r="E21" s="10">
        <v>0.24305555555555555</v>
      </c>
      <c r="F21" s="14">
        <f t="shared" si="0"/>
        <v>6.9444444444444198E-4</v>
      </c>
      <c r="G21" s="6">
        <v>3998.1</v>
      </c>
      <c r="H21" s="6">
        <v>67</v>
      </c>
      <c r="I21" s="6" t="s">
        <v>147</v>
      </c>
      <c r="J21" s="6" t="s">
        <v>314</v>
      </c>
      <c r="K21" s="6" t="s">
        <v>303</v>
      </c>
      <c r="L21" s="6" t="s">
        <v>272</v>
      </c>
      <c r="M21" s="8">
        <v>0.16666666666666666</v>
      </c>
      <c r="N21" s="8">
        <v>0.2951388888888889</v>
      </c>
      <c r="O21" s="6" t="s">
        <v>19</v>
      </c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>
        <v>0.4916666666666667</v>
      </c>
      <c r="E22" s="10">
        <v>0.49305555555555558</v>
      </c>
      <c r="F22" s="14">
        <f t="shared" si="0"/>
        <v>1.388888888888884E-3</v>
      </c>
      <c r="G22" s="6">
        <v>4602.8999999999996</v>
      </c>
      <c r="H22" s="6">
        <v>212</v>
      </c>
      <c r="I22" s="7" t="s">
        <v>148</v>
      </c>
      <c r="J22" s="6" t="s">
        <v>319</v>
      </c>
      <c r="K22" s="6" t="s">
        <v>275</v>
      </c>
      <c r="L22" s="6" t="s">
        <v>44</v>
      </c>
      <c r="M22" s="8">
        <v>0.42708333333333331</v>
      </c>
      <c r="N22" s="8">
        <v>0.58194444444444449</v>
      </c>
      <c r="O22" s="6" t="s">
        <v>19</v>
      </c>
      <c r="P22" s="9"/>
      <c r="S22"/>
      <c r="T22"/>
      <c r="U22"/>
    </row>
    <row r="23" spans="1:21" ht="20" customHeight="1" x14ac:dyDescent="0.25">
      <c r="A23" s="64"/>
      <c r="B23" s="64"/>
      <c r="C23" s="64"/>
      <c r="D23" s="10">
        <v>0.98541666666666661</v>
      </c>
      <c r="E23" s="10">
        <v>0.9868055555555556</v>
      </c>
      <c r="F23" s="14">
        <f t="shared" si="0"/>
        <v>1.388888888888995E-3</v>
      </c>
      <c r="G23" s="6">
        <v>4612.6000000000004</v>
      </c>
      <c r="H23" s="6">
        <v>188</v>
      </c>
      <c r="I23" s="7" t="s">
        <v>148</v>
      </c>
      <c r="J23" s="6" t="s">
        <v>316</v>
      </c>
      <c r="K23" s="6" t="s">
        <v>303</v>
      </c>
      <c r="L23" s="6" t="s">
        <v>44</v>
      </c>
      <c r="M23" s="8">
        <v>0.88194444444444453</v>
      </c>
      <c r="N23" s="8">
        <v>4.1666666666666664E-2</v>
      </c>
      <c r="O23" s="6" t="s">
        <v>19</v>
      </c>
      <c r="P23" s="9"/>
      <c r="S23"/>
      <c r="T23"/>
      <c r="U23"/>
    </row>
    <row r="24" spans="1:21" ht="20" customHeight="1" x14ac:dyDescent="0.25">
      <c r="A24" s="73">
        <v>9</v>
      </c>
      <c r="B24" s="73" t="s">
        <v>54</v>
      </c>
      <c r="C24" s="73" t="s">
        <v>58</v>
      </c>
      <c r="D24" s="10">
        <v>0.75277777777777777</v>
      </c>
      <c r="E24" s="10">
        <v>0.75416666666666676</v>
      </c>
      <c r="F24" s="14">
        <f t="shared" si="0"/>
        <v>1.388888888888995E-3</v>
      </c>
      <c r="G24" s="6">
        <v>4046.4</v>
      </c>
      <c r="H24" s="6">
        <v>136</v>
      </c>
      <c r="I24" s="7" t="s">
        <v>296</v>
      </c>
      <c r="J24" s="6" t="s">
        <v>302</v>
      </c>
      <c r="K24" s="6" t="s">
        <v>275</v>
      </c>
      <c r="L24" s="6" t="s">
        <v>272</v>
      </c>
      <c r="M24" s="8">
        <v>0.35138888888888892</v>
      </c>
      <c r="N24" s="8">
        <v>0.34861111111111115</v>
      </c>
      <c r="O24" s="6" t="s">
        <v>19</v>
      </c>
      <c r="P24" s="34"/>
      <c r="S24"/>
      <c r="T24"/>
      <c r="U24"/>
    </row>
    <row r="25" spans="1:21" ht="20" customHeight="1" x14ac:dyDescent="0.25">
      <c r="A25" s="74"/>
      <c r="B25" s="74"/>
      <c r="C25" s="74"/>
      <c r="D25" s="10">
        <v>0.24583333333333335</v>
      </c>
      <c r="E25" s="10">
        <v>0.24722222222222223</v>
      </c>
      <c r="F25" s="14">
        <f t="shared" si="0"/>
        <v>1.388888888888884E-3</v>
      </c>
      <c r="G25" s="6">
        <v>4052.6</v>
      </c>
      <c r="H25" s="6">
        <v>110</v>
      </c>
      <c r="I25" s="6" t="s">
        <v>147</v>
      </c>
      <c r="J25" s="6" t="s">
        <v>314</v>
      </c>
      <c r="K25" s="6" t="s">
        <v>303</v>
      </c>
      <c r="L25" s="6" t="s">
        <v>272</v>
      </c>
      <c r="M25" s="8">
        <v>0.16666666666666666</v>
      </c>
      <c r="N25" s="8">
        <v>0.2951388888888889</v>
      </c>
      <c r="O25" s="6" t="s">
        <v>19</v>
      </c>
      <c r="P25" s="9"/>
      <c r="S25"/>
      <c r="T25"/>
      <c r="U25"/>
    </row>
    <row r="26" spans="1:21" ht="20" customHeight="1" x14ac:dyDescent="0.25">
      <c r="A26" s="75"/>
      <c r="B26" s="75"/>
      <c r="C26" s="75"/>
      <c r="D26" s="10"/>
      <c r="E26" s="10"/>
      <c r="F26" s="14">
        <f t="shared" si="0"/>
        <v>0</v>
      </c>
      <c r="G26" s="6"/>
      <c r="H26" s="6"/>
      <c r="I26" s="6"/>
      <c r="J26" s="6"/>
      <c r="K26" s="6"/>
      <c r="L26" s="6"/>
      <c r="M26" s="8"/>
      <c r="N26" s="8"/>
      <c r="O26" s="6" t="s">
        <v>23</v>
      </c>
      <c r="P26" s="9"/>
      <c r="S26"/>
      <c r="T26"/>
      <c r="U26"/>
    </row>
    <row r="27" spans="1:21" ht="20" customHeight="1" x14ac:dyDescent="0.25">
      <c r="A27" s="64">
        <v>10</v>
      </c>
      <c r="B27" s="64" t="s">
        <v>54</v>
      </c>
      <c r="C27" s="64" t="s">
        <v>59</v>
      </c>
      <c r="D27" s="10">
        <v>0.4777777777777778</v>
      </c>
      <c r="E27" s="10">
        <v>0.47916666666666669</v>
      </c>
      <c r="F27" s="14">
        <f t="shared" si="0"/>
        <v>1.388888888888884E-3</v>
      </c>
      <c r="G27" s="6">
        <v>4698</v>
      </c>
      <c r="H27" s="6">
        <v>163</v>
      </c>
      <c r="I27" s="7" t="s">
        <v>148</v>
      </c>
      <c r="J27" s="6" t="s">
        <v>319</v>
      </c>
      <c r="K27" s="6" t="s">
        <v>275</v>
      </c>
      <c r="L27" s="6" t="s">
        <v>44</v>
      </c>
      <c r="M27" s="8">
        <v>0.42708333333333331</v>
      </c>
      <c r="N27" s="8">
        <v>0.58194444444444449</v>
      </c>
      <c r="O27" s="6" t="s">
        <v>19</v>
      </c>
      <c r="P27" s="9"/>
      <c r="S27"/>
      <c r="T27"/>
      <c r="U27"/>
    </row>
    <row r="28" spans="1:21" ht="20" customHeight="1" x14ac:dyDescent="0.25">
      <c r="A28" s="64"/>
      <c r="B28" s="64"/>
      <c r="C28" s="64"/>
      <c r="D28" s="10">
        <v>0.98819444444444438</v>
      </c>
      <c r="E28" s="10">
        <v>0.98958333333333337</v>
      </c>
      <c r="F28" s="14">
        <f t="shared" si="0"/>
        <v>1.388888888888995E-3</v>
      </c>
      <c r="G28" s="6">
        <v>4707.8</v>
      </c>
      <c r="H28" s="6">
        <v>173</v>
      </c>
      <c r="I28" s="7" t="s">
        <v>147</v>
      </c>
      <c r="J28" s="6" t="s">
        <v>314</v>
      </c>
      <c r="K28" s="6" t="s">
        <v>303</v>
      </c>
      <c r="L28" s="6" t="s">
        <v>44</v>
      </c>
      <c r="M28" s="8">
        <v>0.97222222222222221</v>
      </c>
      <c r="N28" s="8">
        <v>1.0173611111111112</v>
      </c>
      <c r="O28" s="6" t="s">
        <v>19</v>
      </c>
      <c r="P28" s="9"/>
    </row>
    <row r="29" spans="1:21" ht="20" customHeight="1" x14ac:dyDescent="0.25">
      <c r="A29" s="64">
        <v>11</v>
      </c>
      <c r="B29" s="73" t="s">
        <v>60</v>
      </c>
      <c r="C29" s="73" t="s">
        <v>61</v>
      </c>
      <c r="D29" s="10">
        <v>0.76250000000000007</v>
      </c>
      <c r="E29" s="10">
        <v>0.76388888888888884</v>
      </c>
      <c r="F29" s="14">
        <f t="shared" si="0"/>
        <v>1.3888888888887729E-3</v>
      </c>
      <c r="G29" s="6">
        <v>5191.2</v>
      </c>
      <c r="H29" s="6">
        <v>330</v>
      </c>
      <c r="I29" s="7" t="s">
        <v>148</v>
      </c>
      <c r="J29" s="6" t="s">
        <v>319</v>
      </c>
      <c r="K29" s="6" t="s">
        <v>275</v>
      </c>
      <c r="L29" s="6" t="s">
        <v>272</v>
      </c>
      <c r="M29" s="8">
        <v>0.66527777777777775</v>
      </c>
      <c r="N29" s="8">
        <v>0.80208333333333337</v>
      </c>
      <c r="O29" s="6" t="s">
        <v>19</v>
      </c>
      <c r="P29" s="9"/>
    </row>
    <row r="30" spans="1:21" ht="20" customHeight="1" x14ac:dyDescent="0.25">
      <c r="A30" s="64"/>
      <c r="B30" s="74"/>
      <c r="C30" s="74"/>
      <c r="D30" s="10">
        <v>0.24305555555555555</v>
      </c>
      <c r="E30" s="10">
        <v>0.24444444444444446</v>
      </c>
      <c r="F30" s="14">
        <f t="shared" si="0"/>
        <v>1.3888888888889117E-3</v>
      </c>
      <c r="G30" s="6">
        <v>5201.3</v>
      </c>
      <c r="H30" s="6">
        <v>312</v>
      </c>
      <c r="I30" s="7" t="s">
        <v>148</v>
      </c>
      <c r="J30" s="6" t="s">
        <v>316</v>
      </c>
      <c r="K30" s="6" t="s">
        <v>303</v>
      </c>
      <c r="L30" s="6" t="s">
        <v>272</v>
      </c>
      <c r="M30" s="8">
        <v>0.18055555555555555</v>
      </c>
      <c r="N30" s="8">
        <v>0.29166666666666669</v>
      </c>
      <c r="O30" s="6" t="s">
        <v>19</v>
      </c>
      <c r="P30" s="9"/>
    </row>
    <row r="31" spans="1:21" ht="20" customHeight="1" x14ac:dyDescent="0.25">
      <c r="A31" s="64">
        <v>12</v>
      </c>
      <c r="B31" s="73" t="s">
        <v>60</v>
      </c>
      <c r="C31" s="73" t="s">
        <v>62</v>
      </c>
      <c r="D31" s="10">
        <v>0.68541666666666667</v>
      </c>
      <c r="E31" s="10">
        <v>0.68680555555555556</v>
      </c>
      <c r="F31" s="14">
        <f t="shared" si="0"/>
        <v>1.388888888888884E-3</v>
      </c>
      <c r="G31" s="6">
        <v>5709.8</v>
      </c>
      <c r="H31" s="6">
        <v>305</v>
      </c>
      <c r="I31" s="7" t="s">
        <v>147</v>
      </c>
      <c r="J31" s="6" t="s">
        <v>324</v>
      </c>
      <c r="K31" s="6" t="s">
        <v>275</v>
      </c>
      <c r="L31" s="6" t="s">
        <v>284</v>
      </c>
      <c r="M31" s="8">
        <v>0.3923611111111111</v>
      </c>
      <c r="N31" s="8">
        <v>0.77777777777777779</v>
      </c>
      <c r="O31" s="6" t="s">
        <v>19</v>
      </c>
      <c r="P31" s="9"/>
    </row>
    <row r="32" spans="1:21" ht="20" customHeight="1" x14ac:dyDescent="0.25">
      <c r="A32" s="64"/>
      <c r="B32" s="74"/>
      <c r="C32" s="74"/>
      <c r="D32" s="10">
        <v>0.21736111111111112</v>
      </c>
      <c r="E32" s="10">
        <v>0.21944444444444444</v>
      </c>
      <c r="F32" s="14">
        <f t="shared" si="0"/>
        <v>2.0833333333333259E-3</v>
      </c>
      <c r="G32" s="6">
        <v>5719.9</v>
      </c>
      <c r="H32" s="6">
        <v>300</v>
      </c>
      <c r="I32" s="6" t="s">
        <v>147</v>
      </c>
      <c r="J32" s="6" t="s">
        <v>314</v>
      </c>
      <c r="K32" s="6" t="s">
        <v>303</v>
      </c>
      <c r="L32" s="6" t="s">
        <v>284</v>
      </c>
      <c r="M32" s="8">
        <v>0.16666666666666666</v>
      </c>
      <c r="N32" s="8">
        <v>0.2951388888888889</v>
      </c>
      <c r="O32" s="6" t="s">
        <v>19</v>
      </c>
      <c r="P32" s="9"/>
    </row>
    <row r="33" spans="1:16" ht="20" customHeight="1" x14ac:dyDescent="0.25">
      <c r="A33" s="64">
        <v>13</v>
      </c>
      <c r="B33" s="64" t="s">
        <v>60</v>
      </c>
      <c r="C33" s="64" t="s">
        <v>63</v>
      </c>
      <c r="D33" s="10">
        <v>0.54027777777777775</v>
      </c>
      <c r="E33" s="10">
        <v>0.54097222222222219</v>
      </c>
      <c r="F33" s="14">
        <f t="shared" si="0"/>
        <v>6.9444444444444198E-4</v>
      </c>
      <c r="G33" s="6">
        <v>4880.8</v>
      </c>
      <c r="H33" s="6">
        <v>216</v>
      </c>
      <c r="I33" s="7" t="s">
        <v>147</v>
      </c>
      <c r="J33" s="6" t="s">
        <v>324</v>
      </c>
      <c r="K33" s="6" t="s">
        <v>275</v>
      </c>
      <c r="L33" s="6" t="s">
        <v>44</v>
      </c>
      <c r="M33" s="8">
        <v>0.3923611111111111</v>
      </c>
      <c r="N33" s="8">
        <v>0.77777777777777779</v>
      </c>
      <c r="O33" s="6" t="s">
        <v>19</v>
      </c>
      <c r="P33" s="9"/>
    </row>
    <row r="34" spans="1:16" ht="20" customHeight="1" x14ac:dyDescent="0.25">
      <c r="A34" s="64"/>
      <c r="B34" s="64"/>
      <c r="C34" s="64"/>
      <c r="D34" s="10"/>
      <c r="E34" s="10"/>
      <c r="F34" s="14">
        <f t="shared" si="0"/>
        <v>0</v>
      </c>
      <c r="G34" s="6"/>
      <c r="H34" s="6"/>
      <c r="I34" s="6"/>
      <c r="J34" s="6"/>
      <c r="K34" s="6"/>
      <c r="L34" s="6"/>
      <c r="M34" s="8"/>
      <c r="N34" s="8"/>
      <c r="O34" s="6" t="s">
        <v>23</v>
      </c>
      <c r="P34" s="9"/>
    </row>
    <row r="35" spans="1:16" ht="20" customHeight="1" x14ac:dyDescent="0.25">
      <c r="A35" s="64">
        <v>14</v>
      </c>
      <c r="B35" s="73" t="s">
        <v>60</v>
      </c>
      <c r="C35" s="73" t="s">
        <v>64</v>
      </c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 t="s">
        <v>22</v>
      </c>
      <c r="P35" s="9"/>
    </row>
    <row r="36" spans="1:16" ht="20" customHeight="1" x14ac:dyDescent="0.25">
      <c r="A36" s="64"/>
      <c r="B36" s="74"/>
      <c r="C36" s="74"/>
      <c r="D36" s="10"/>
      <c r="E36" s="10"/>
      <c r="F36" s="14">
        <f t="shared" si="0"/>
        <v>0</v>
      </c>
      <c r="G36" s="6"/>
      <c r="H36" s="6"/>
      <c r="I36" s="7"/>
      <c r="J36" s="6"/>
      <c r="K36" s="6"/>
      <c r="L36" s="6"/>
      <c r="M36" s="8"/>
      <c r="N36" s="8"/>
      <c r="O36" s="6" t="s">
        <v>22</v>
      </c>
      <c r="P36" s="9"/>
    </row>
    <row r="37" spans="1:16" ht="20" customHeight="1" x14ac:dyDescent="0.25">
      <c r="A37" s="64">
        <v>15</v>
      </c>
      <c r="B37" s="64" t="s">
        <v>60</v>
      </c>
      <c r="C37" s="64" t="s">
        <v>65</v>
      </c>
      <c r="D37" s="10">
        <v>0.47083333333333338</v>
      </c>
      <c r="E37" s="10">
        <v>0.47152777777777777</v>
      </c>
      <c r="F37" s="14">
        <f t="shared" si="0"/>
        <v>6.9444444444438647E-4</v>
      </c>
      <c r="G37" s="6">
        <v>4953.7</v>
      </c>
      <c r="H37" s="6">
        <v>220</v>
      </c>
      <c r="I37" s="7" t="s">
        <v>147</v>
      </c>
      <c r="J37" s="6" t="s">
        <v>324</v>
      </c>
      <c r="K37" s="6" t="s">
        <v>275</v>
      </c>
      <c r="L37" s="6" t="s">
        <v>44</v>
      </c>
      <c r="M37" s="8">
        <v>0.3923611111111111</v>
      </c>
      <c r="N37" s="8">
        <v>0.77777777777777779</v>
      </c>
      <c r="O37" s="6" t="s">
        <v>19</v>
      </c>
      <c r="P37" s="9"/>
    </row>
    <row r="38" spans="1:16" ht="20" customHeight="1" x14ac:dyDescent="0.25">
      <c r="A38" s="64"/>
      <c r="B38" s="64"/>
      <c r="C38" s="64"/>
      <c r="D38" s="10">
        <v>0.98958333333333337</v>
      </c>
      <c r="E38" s="10">
        <v>0.99097222222222225</v>
      </c>
      <c r="F38" s="14">
        <f t="shared" si="0"/>
        <v>1.388888888888884E-3</v>
      </c>
      <c r="G38" s="6">
        <v>4963.7</v>
      </c>
      <c r="H38" s="6">
        <v>281</v>
      </c>
      <c r="I38" s="7" t="s">
        <v>147</v>
      </c>
      <c r="J38" s="6" t="s">
        <v>314</v>
      </c>
      <c r="K38" s="6" t="s">
        <v>303</v>
      </c>
      <c r="L38" s="6" t="s">
        <v>44</v>
      </c>
      <c r="M38" s="8">
        <v>0.97222222222222221</v>
      </c>
      <c r="N38" s="8">
        <v>1.0173611111111112</v>
      </c>
      <c r="O38" s="6" t="s">
        <v>19</v>
      </c>
      <c r="P38" s="9"/>
    </row>
    <row r="39" spans="1:16" ht="20" customHeight="1" x14ac:dyDescent="0.25">
      <c r="A39" s="64">
        <v>16</v>
      </c>
      <c r="B39" s="73" t="s">
        <v>66</v>
      </c>
      <c r="C39" s="73" t="s">
        <v>67</v>
      </c>
      <c r="D39" s="10">
        <v>0.67291666666666661</v>
      </c>
      <c r="E39" s="10">
        <v>0.67361111111111116</v>
      </c>
      <c r="F39" s="14">
        <f t="shared" si="0"/>
        <v>6.94444444444553E-4</v>
      </c>
      <c r="G39" s="6">
        <v>7007.6</v>
      </c>
      <c r="H39" s="6">
        <v>180</v>
      </c>
      <c r="I39" s="7" t="s">
        <v>147</v>
      </c>
      <c r="J39" s="6" t="s">
        <v>324</v>
      </c>
      <c r="K39" s="6" t="s">
        <v>275</v>
      </c>
      <c r="L39" s="6" t="s">
        <v>284</v>
      </c>
      <c r="M39" s="8">
        <v>0.3923611111111111</v>
      </c>
      <c r="N39" s="8">
        <v>0.77777777777777779</v>
      </c>
      <c r="O39" s="6" t="s">
        <v>19</v>
      </c>
      <c r="P39" s="9"/>
    </row>
    <row r="40" spans="1:16" ht="20" customHeight="1" x14ac:dyDescent="0.25">
      <c r="A40" s="64"/>
      <c r="B40" s="74"/>
      <c r="C40" s="74"/>
      <c r="D40" s="10">
        <v>0.17708333333333334</v>
      </c>
      <c r="E40" s="10">
        <v>0.17777777777777778</v>
      </c>
      <c r="F40" s="14">
        <f t="shared" si="0"/>
        <v>6.9444444444444198E-4</v>
      </c>
      <c r="G40" s="6">
        <v>7016.8</v>
      </c>
      <c r="H40" s="6">
        <v>161</v>
      </c>
      <c r="I40" s="7" t="s">
        <v>147</v>
      </c>
      <c r="J40" s="6" t="s">
        <v>314</v>
      </c>
      <c r="K40" s="6" t="s">
        <v>303</v>
      </c>
      <c r="L40" s="6" t="s">
        <v>44</v>
      </c>
      <c r="M40" s="8">
        <v>0.97222222222222221</v>
      </c>
      <c r="N40" s="8">
        <v>1.0173611111111112</v>
      </c>
      <c r="O40" s="6" t="s">
        <v>19</v>
      </c>
      <c r="P40" s="9"/>
    </row>
    <row r="41" spans="1:16" ht="20" customHeight="1" x14ac:dyDescent="0.25">
      <c r="A41" s="64">
        <v>17</v>
      </c>
      <c r="B41" s="64" t="s">
        <v>66</v>
      </c>
      <c r="C41" s="64" t="s">
        <v>68</v>
      </c>
      <c r="D41" s="10">
        <v>0.77083333333333337</v>
      </c>
      <c r="E41" s="10">
        <v>0.7715277777777777</v>
      </c>
      <c r="F41" s="14">
        <f t="shared" si="0"/>
        <v>6.9444444444433095E-4</v>
      </c>
      <c r="G41" s="6">
        <v>7208.7</v>
      </c>
      <c r="H41" s="6">
        <v>102</v>
      </c>
      <c r="I41" s="7" t="s">
        <v>147</v>
      </c>
      <c r="J41" s="6" t="s">
        <v>324</v>
      </c>
      <c r="K41" s="6" t="s">
        <v>275</v>
      </c>
      <c r="L41" s="6" t="s">
        <v>334</v>
      </c>
      <c r="M41" s="8">
        <v>0.3923611111111111</v>
      </c>
      <c r="N41" s="8">
        <v>0.77777777777777779</v>
      </c>
      <c r="O41" s="6" t="s">
        <v>19</v>
      </c>
      <c r="P41" s="9"/>
    </row>
    <row r="42" spans="1:16" ht="20" customHeight="1" x14ac:dyDescent="0.25">
      <c r="A42" s="64"/>
      <c r="B42" s="64"/>
      <c r="C42" s="64"/>
      <c r="D42" s="10">
        <v>0.28125</v>
      </c>
      <c r="E42" s="10">
        <v>0.28194444444444444</v>
      </c>
      <c r="F42" s="14">
        <f t="shared" si="0"/>
        <v>6.9444444444444198E-4</v>
      </c>
      <c r="G42" s="6">
        <v>2218.1999999999998</v>
      </c>
      <c r="H42" s="6">
        <v>156</v>
      </c>
      <c r="I42" s="7" t="s">
        <v>148</v>
      </c>
      <c r="J42" s="6" t="s">
        <v>314</v>
      </c>
      <c r="K42" s="6" t="s">
        <v>303</v>
      </c>
      <c r="L42" s="6" t="s">
        <v>334</v>
      </c>
      <c r="M42" s="8">
        <v>0.25694444444444448</v>
      </c>
      <c r="N42" s="8">
        <v>0.2951388888888889</v>
      </c>
      <c r="O42" s="6" t="s">
        <v>19</v>
      </c>
      <c r="P42" s="9"/>
    </row>
    <row r="43" spans="1:16" ht="20" customHeight="1" x14ac:dyDescent="0.25">
      <c r="A43" s="64">
        <v>18</v>
      </c>
      <c r="B43" s="73" t="s">
        <v>66</v>
      </c>
      <c r="C43" s="73" t="s">
        <v>69</v>
      </c>
      <c r="D43" s="10">
        <v>0.65902777777777777</v>
      </c>
      <c r="E43" s="10">
        <v>0.65972222222222221</v>
      </c>
      <c r="F43" s="14">
        <f t="shared" si="0"/>
        <v>6.9444444444444198E-4</v>
      </c>
      <c r="G43" s="6">
        <v>7399.2</v>
      </c>
      <c r="H43" s="6">
        <v>134</v>
      </c>
      <c r="I43" s="7" t="s">
        <v>147</v>
      </c>
      <c r="J43" s="6" t="s">
        <v>324</v>
      </c>
      <c r="K43" s="6" t="s">
        <v>275</v>
      </c>
      <c r="L43" s="6" t="s">
        <v>284</v>
      </c>
      <c r="M43" s="8">
        <v>0.3923611111111111</v>
      </c>
      <c r="N43" s="8">
        <v>0.77777777777777779</v>
      </c>
      <c r="O43" s="6" t="s">
        <v>19</v>
      </c>
      <c r="P43" s="6"/>
    </row>
    <row r="44" spans="1:16" ht="20" customHeight="1" x14ac:dyDescent="0.25">
      <c r="A44" s="64"/>
      <c r="B44" s="74"/>
      <c r="C44" s="74"/>
      <c r="D44" s="10">
        <v>0.2076388888888889</v>
      </c>
      <c r="E44" s="10">
        <v>0.20972222222222223</v>
      </c>
      <c r="F44" s="14">
        <f t="shared" si="0"/>
        <v>2.0833333333333259E-3</v>
      </c>
      <c r="G44" s="6">
        <v>7409.5</v>
      </c>
      <c r="H44" s="6">
        <v>220</v>
      </c>
      <c r="I44" s="6" t="s">
        <v>147</v>
      </c>
      <c r="J44" s="6" t="s">
        <v>314</v>
      </c>
      <c r="K44" s="6" t="s">
        <v>303</v>
      </c>
      <c r="L44" s="6" t="s">
        <v>284</v>
      </c>
      <c r="M44" s="8">
        <v>0.16666666666666666</v>
      </c>
      <c r="N44" s="8">
        <v>0.2951388888888889</v>
      </c>
      <c r="O44" s="6" t="s">
        <v>19</v>
      </c>
      <c r="P44" s="9"/>
    </row>
    <row r="45" spans="1:16" ht="20" customHeight="1" x14ac:dyDescent="0.25">
      <c r="A45" s="64">
        <v>19</v>
      </c>
      <c r="B45" s="64" t="s">
        <v>66</v>
      </c>
      <c r="C45" s="64" t="s">
        <v>70</v>
      </c>
      <c r="D45" s="12">
        <v>0.77222222222222225</v>
      </c>
      <c r="E45" s="12">
        <v>0.7729166666666667</v>
      </c>
      <c r="F45" s="14">
        <f t="shared" si="0"/>
        <v>6.9444444444444198E-4</v>
      </c>
      <c r="G45" s="6">
        <v>6271.5</v>
      </c>
      <c r="H45" s="6">
        <v>87</v>
      </c>
      <c r="I45" s="7" t="s">
        <v>147</v>
      </c>
      <c r="J45" s="6" t="s">
        <v>324</v>
      </c>
      <c r="K45" s="6" t="s">
        <v>275</v>
      </c>
      <c r="L45" s="6" t="s">
        <v>334</v>
      </c>
      <c r="M45" s="8">
        <v>0.3923611111111111</v>
      </c>
      <c r="N45" s="8">
        <v>0.77777777777777779</v>
      </c>
      <c r="O45" s="6" t="s">
        <v>19</v>
      </c>
      <c r="P45" s="9"/>
    </row>
    <row r="46" spans="1:16" ht="20" customHeight="1" x14ac:dyDescent="0.25">
      <c r="A46" s="64"/>
      <c r="B46" s="64"/>
      <c r="C46" s="64"/>
      <c r="D46" s="10">
        <v>0.28819444444444448</v>
      </c>
      <c r="E46" s="10">
        <v>0.28888888888888892</v>
      </c>
      <c r="F46" s="14">
        <f t="shared" si="0"/>
        <v>6.9444444444444198E-4</v>
      </c>
      <c r="G46" s="6">
        <v>6281.1</v>
      </c>
      <c r="H46" s="6">
        <v>126</v>
      </c>
      <c r="I46" s="7" t="s">
        <v>148</v>
      </c>
      <c r="J46" s="6" t="s">
        <v>314</v>
      </c>
      <c r="K46" s="6" t="s">
        <v>303</v>
      </c>
      <c r="L46" s="6" t="s">
        <v>334</v>
      </c>
      <c r="M46" s="8">
        <v>0.25694444444444448</v>
      </c>
      <c r="N46" s="8">
        <v>0.2951388888888889</v>
      </c>
      <c r="O46" s="6" t="s">
        <v>19</v>
      </c>
      <c r="P46" s="9"/>
    </row>
    <row r="47" spans="1:16" ht="20" customHeight="1" x14ac:dyDescent="0.25">
      <c r="A47" s="64">
        <v>20</v>
      </c>
      <c r="B47" s="64" t="s">
        <v>66</v>
      </c>
      <c r="C47" s="64" t="s">
        <v>71</v>
      </c>
      <c r="D47" s="10">
        <v>0.71180555555555547</v>
      </c>
      <c r="E47" s="10">
        <v>0.71319444444444446</v>
      </c>
      <c r="F47" s="14">
        <f t="shared" si="0"/>
        <v>1.388888888888995E-3</v>
      </c>
      <c r="G47" s="6">
        <v>7229.9</v>
      </c>
      <c r="H47" s="6">
        <v>180</v>
      </c>
      <c r="I47" s="7" t="s">
        <v>148</v>
      </c>
      <c r="J47" s="6" t="s">
        <v>319</v>
      </c>
      <c r="K47" s="6" t="s">
        <v>275</v>
      </c>
      <c r="L47" s="6" t="s">
        <v>272</v>
      </c>
      <c r="M47" s="8">
        <v>0.66527777777777775</v>
      </c>
      <c r="N47" s="8">
        <v>0.80208333333333337</v>
      </c>
      <c r="O47" s="6" t="s">
        <v>19</v>
      </c>
      <c r="P47" s="9"/>
    </row>
    <row r="48" spans="1:16" ht="20" customHeight="1" x14ac:dyDescent="0.25">
      <c r="A48" s="64"/>
      <c r="B48" s="64"/>
      <c r="C48" s="64"/>
      <c r="D48" s="10">
        <v>0.18680555555555556</v>
      </c>
      <c r="E48" s="10">
        <v>0.1875</v>
      </c>
      <c r="F48" s="14">
        <f t="shared" si="0"/>
        <v>6.9444444444444198E-4</v>
      </c>
      <c r="G48" s="6">
        <v>7239</v>
      </c>
      <c r="H48" s="6">
        <v>139</v>
      </c>
      <c r="I48" s="7" t="s">
        <v>148</v>
      </c>
      <c r="J48" s="6" t="s">
        <v>316</v>
      </c>
      <c r="K48" s="6" t="s">
        <v>303</v>
      </c>
      <c r="L48" s="6" t="s">
        <v>44</v>
      </c>
      <c r="M48" s="8">
        <v>0.88194444444444453</v>
      </c>
      <c r="N48" s="8">
        <v>4.1666666666666664E-2</v>
      </c>
      <c r="O48" s="6" t="s">
        <v>19</v>
      </c>
      <c r="P48" s="9"/>
    </row>
    <row r="49" spans="1:16" ht="20" customHeight="1" x14ac:dyDescent="0.25">
      <c r="A49" s="64">
        <v>21</v>
      </c>
      <c r="B49" s="64" t="s">
        <v>66</v>
      </c>
      <c r="C49" s="64" t="s">
        <v>72</v>
      </c>
      <c r="D49" s="10">
        <v>0.63124999999999998</v>
      </c>
      <c r="E49" s="10">
        <v>0.63194444444444442</v>
      </c>
      <c r="F49" s="14">
        <f t="shared" si="0"/>
        <v>6.9444444444444198E-4</v>
      </c>
      <c r="G49" s="6">
        <v>6822.2</v>
      </c>
      <c r="H49" s="6">
        <v>194</v>
      </c>
      <c r="I49" s="7" t="s">
        <v>147</v>
      </c>
      <c r="J49" s="6" t="s">
        <v>324</v>
      </c>
      <c r="K49" s="6" t="s">
        <v>275</v>
      </c>
      <c r="L49" s="6" t="s">
        <v>284</v>
      </c>
      <c r="M49" s="8">
        <v>0.3923611111111111</v>
      </c>
      <c r="N49" s="8">
        <v>0.77777777777777779</v>
      </c>
      <c r="O49" s="6" t="s">
        <v>19</v>
      </c>
      <c r="P49" s="9"/>
    </row>
    <row r="50" spans="1:16" ht="20" customHeight="1" x14ac:dyDescent="0.25">
      <c r="A50" s="64"/>
      <c r="B50" s="64"/>
      <c r="C50" s="64"/>
      <c r="D50" s="10">
        <v>0.18055555555555555</v>
      </c>
      <c r="E50" s="10">
        <v>0.18124999999999999</v>
      </c>
      <c r="F50" s="14">
        <f t="shared" si="0"/>
        <v>6.9444444444444198E-4</v>
      </c>
      <c r="G50" s="6">
        <v>6832.5</v>
      </c>
      <c r="H50" s="6">
        <v>163</v>
      </c>
      <c r="I50" s="7" t="s">
        <v>147</v>
      </c>
      <c r="J50" s="6" t="s">
        <v>314</v>
      </c>
      <c r="K50" s="6" t="s">
        <v>303</v>
      </c>
      <c r="L50" s="6" t="s">
        <v>284</v>
      </c>
      <c r="M50" s="8">
        <v>0.16666666666666666</v>
      </c>
      <c r="N50" s="8">
        <v>0.2951388888888889</v>
      </c>
      <c r="O50" s="6" t="s">
        <v>19</v>
      </c>
      <c r="P50" s="9"/>
    </row>
    <row r="51" spans="1:16" ht="20" customHeight="1" x14ac:dyDescent="0.25">
      <c r="A51" s="64">
        <v>22</v>
      </c>
      <c r="B51" s="64" t="s">
        <v>66</v>
      </c>
      <c r="C51" s="64" t="s">
        <v>73</v>
      </c>
      <c r="D51" s="10">
        <v>0.63680555555555551</v>
      </c>
      <c r="E51" s="10">
        <v>0.63750000000000007</v>
      </c>
      <c r="F51" s="14">
        <f t="shared" si="0"/>
        <v>6.94444444444553E-4</v>
      </c>
      <c r="G51" s="6">
        <v>7615.9</v>
      </c>
      <c r="H51" s="6">
        <v>190</v>
      </c>
      <c r="I51" s="7" t="s">
        <v>147</v>
      </c>
      <c r="J51" s="6" t="s">
        <v>324</v>
      </c>
      <c r="K51" s="6" t="s">
        <v>275</v>
      </c>
      <c r="L51" s="6" t="s">
        <v>284</v>
      </c>
      <c r="M51" s="8">
        <v>0.3923611111111111</v>
      </c>
      <c r="N51" s="8">
        <v>0.77777777777777779</v>
      </c>
      <c r="O51" s="6" t="s">
        <v>19</v>
      </c>
      <c r="P51" s="9"/>
    </row>
    <row r="52" spans="1:16" ht="20" customHeight="1" x14ac:dyDescent="0.25">
      <c r="A52" s="64"/>
      <c r="B52" s="64"/>
      <c r="C52" s="64"/>
      <c r="D52" s="10">
        <v>0.18472222222222223</v>
      </c>
      <c r="E52" s="10">
        <v>0.18611111111111112</v>
      </c>
      <c r="F52" s="14">
        <f t="shared" si="0"/>
        <v>1.388888888888884E-3</v>
      </c>
      <c r="G52" s="6">
        <v>7625.1</v>
      </c>
      <c r="H52" s="6">
        <v>136</v>
      </c>
      <c r="I52" s="6" t="s">
        <v>147</v>
      </c>
      <c r="J52" s="6" t="s">
        <v>314</v>
      </c>
      <c r="K52" s="6" t="s">
        <v>303</v>
      </c>
      <c r="L52" s="6" t="s">
        <v>284</v>
      </c>
      <c r="M52" s="8">
        <v>0.16666666666666666</v>
      </c>
      <c r="N52" s="8">
        <v>0.2951388888888889</v>
      </c>
      <c r="O52" s="6" t="s">
        <v>19</v>
      </c>
      <c r="P52" s="9"/>
    </row>
    <row r="53" spans="1:16" ht="20" customHeight="1" x14ac:dyDescent="0.25">
      <c r="A53" s="64">
        <v>23</v>
      </c>
      <c r="B53" s="73" t="s">
        <v>66</v>
      </c>
      <c r="C53" s="73" t="s">
        <v>74</v>
      </c>
      <c r="D53" s="12">
        <v>0.64374999999999993</v>
      </c>
      <c r="E53" s="12">
        <v>0.64444444444444449</v>
      </c>
      <c r="F53" s="14">
        <f t="shared" si="0"/>
        <v>6.94444444444553E-4</v>
      </c>
      <c r="G53" s="6">
        <v>5871.9</v>
      </c>
      <c r="H53" s="6">
        <v>175</v>
      </c>
      <c r="I53" s="7" t="s">
        <v>147</v>
      </c>
      <c r="J53" s="6" t="s">
        <v>324</v>
      </c>
      <c r="K53" s="6" t="s">
        <v>275</v>
      </c>
      <c r="L53" s="6" t="s">
        <v>284</v>
      </c>
      <c r="M53" s="8">
        <v>0.3923611111111111</v>
      </c>
      <c r="N53" s="8">
        <v>0.77777777777777779</v>
      </c>
      <c r="O53" s="6" t="s">
        <v>19</v>
      </c>
      <c r="P53" s="9"/>
    </row>
    <row r="54" spans="1:16" ht="20" customHeight="1" x14ac:dyDescent="0.25">
      <c r="A54" s="64"/>
      <c r="B54" s="74"/>
      <c r="C54" s="74"/>
      <c r="D54" s="12">
        <v>0.18263888888888891</v>
      </c>
      <c r="E54" s="12">
        <v>0.18402777777777779</v>
      </c>
      <c r="F54" s="14">
        <f t="shared" si="0"/>
        <v>1.388888888888884E-3</v>
      </c>
      <c r="G54" s="6">
        <v>5882.1</v>
      </c>
      <c r="H54" s="6">
        <v>186</v>
      </c>
      <c r="I54" s="6" t="s">
        <v>147</v>
      </c>
      <c r="J54" s="6" t="s">
        <v>314</v>
      </c>
      <c r="K54" s="6" t="s">
        <v>303</v>
      </c>
      <c r="L54" s="6" t="s">
        <v>284</v>
      </c>
      <c r="M54" s="8">
        <v>0.16666666666666666</v>
      </c>
      <c r="N54" s="8">
        <v>0.2951388888888889</v>
      </c>
      <c r="O54" s="6" t="s">
        <v>19</v>
      </c>
      <c r="P54" s="9"/>
    </row>
    <row r="55" spans="1:16" ht="20" customHeight="1" x14ac:dyDescent="0.25">
      <c r="A55" s="64">
        <v>24</v>
      </c>
      <c r="B55" s="64" t="s">
        <v>66</v>
      </c>
      <c r="C55" s="64" t="s">
        <v>75</v>
      </c>
      <c r="D55" s="12"/>
      <c r="E55" s="12"/>
      <c r="F55" s="14">
        <f t="shared" si="0"/>
        <v>0</v>
      </c>
      <c r="G55" s="6"/>
      <c r="H55" s="6"/>
      <c r="I55" s="7"/>
      <c r="J55" s="6"/>
      <c r="K55" s="6"/>
      <c r="L55" s="6"/>
      <c r="M55" s="8"/>
      <c r="N55" s="8"/>
      <c r="O55" s="6" t="s">
        <v>23</v>
      </c>
      <c r="P55" s="9"/>
    </row>
    <row r="56" spans="1:16" ht="20" customHeight="1" x14ac:dyDescent="0.25">
      <c r="A56" s="64"/>
      <c r="B56" s="64"/>
      <c r="C56" s="64"/>
      <c r="D56" s="12"/>
      <c r="E56" s="12"/>
      <c r="F56" s="14">
        <f t="shared" si="0"/>
        <v>0</v>
      </c>
      <c r="G56" s="6"/>
      <c r="H56" s="6"/>
      <c r="I56" s="6"/>
      <c r="J56" s="6"/>
      <c r="K56" s="6"/>
      <c r="L56" s="6"/>
      <c r="M56" s="8"/>
      <c r="N56" s="8"/>
      <c r="O56" s="6" t="s">
        <v>23</v>
      </c>
      <c r="P56" s="9"/>
    </row>
    <row r="57" spans="1:16" ht="20" customHeight="1" x14ac:dyDescent="0.25">
      <c r="A57" s="64">
        <v>25</v>
      </c>
      <c r="B57" s="73" t="s">
        <v>66</v>
      </c>
      <c r="C57" s="73" t="s">
        <v>76</v>
      </c>
      <c r="D57" s="12"/>
      <c r="E57" s="12"/>
      <c r="F57" s="14">
        <f t="shared" si="0"/>
        <v>0</v>
      </c>
      <c r="G57" s="6"/>
      <c r="H57" s="6"/>
      <c r="I57" s="7"/>
      <c r="J57" s="6"/>
      <c r="K57" s="6"/>
      <c r="L57" s="6"/>
      <c r="M57" s="8"/>
      <c r="N57" s="8"/>
      <c r="O57" s="6" t="s">
        <v>23</v>
      </c>
      <c r="P57" s="9"/>
    </row>
    <row r="58" spans="1:16" ht="20" customHeight="1" x14ac:dyDescent="0.25">
      <c r="A58" s="64"/>
      <c r="B58" s="74"/>
      <c r="C58" s="74"/>
      <c r="D58" s="13">
        <v>0.21875</v>
      </c>
      <c r="E58" s="13">
        <v>0.22013888888888888</v>
      </c>
      <c r="F58" s="14">
        <f t="shared" si="0"/>
        <v>1.388888888888884E-3</v>
      </c>
      <c r="G58" s="6">
        <v>5501.4</v>
      </c>
      <c r="H58" s="6">
        <v>189</v>
      </c>
      <c r="I58" s="7" t="s">
        <v>148</v>
      </c>
      <c r="J58" s="6" t="s">
        <v>316</v>
      </c>
      <c r="K58" s="6" t="s">
        <v>303</v>
      </c>
      <c r="L58" s="6" t="s">
        <v>272</v>
      </c>
      <c r="M58" s="8">
        <v>0.18055555555555555</v>
      </c>
      <c r="N58" s="8">
        <v>0.29166666666666669</v>
      </c>
      <c r="O58" s="6" t="s">
        <v>19</v>
      </c>
      <c r="P58" s="9"/>
    </row>
    <row r="59" spans="1:16" ht="20" customHeight="1" x14ac:dyDescent="0.25">
      <c r="A59" s="64">
        <v>26</v>
      </c>
      <c r="B59" s="64" t="s">
        <v>66</v>
      </c>
      <c r="C59" s="64" t="s">
        <v>77</v>
      </c>
      <c r="D59" s="12">
        <v>0.67708333333333337</v>
      </c>
      <c r="E59" s="13">
        <v>0.67847222222222225</v>
      </c>
      <c r="F59" s="14">
        <f t="shared" si="0"/>
        <v>1.388888888888884E-3</v>
      </c>
      <c r="G59" s="6">
        <v>5794.7</v>
      </c>
      <c r="H59" s="6">
        <v>186</v>
      </c>
      <c r="I59" s="7" t="s">
        <v>148</v>
      </c>
      <c r="J59" s="6" t="s">
        <v>319</v>
      </c>
      <c r="K59" s="6" t="s">
        <v>275</v>
      </c>
      <c r="L59" s="6" t="s">
        <v>272</v>
      </c>
      <c r="M59" s="8">
        <v>0.66527777777777775</v>
      </c>
      <c r="N59" s="8">
        <v>0.80208333333333337</v>
      </c>
      <c r="O59" s="6" t="s">
        <v>19</v>
      </c>
      <c r="P59" s="9"/>
    </row>
    <row r="60" spans="1:16" ht="20" customHeight="1" x14ac:dyDescent="0.25">
      <c r="A60" s="64"/>
      <c r="B60" s="64"/>
      <c r="C60" s="64"/>
      <c r="D60" s="13">
        <v>0.20902777777777778</v>
      </c>
      <c r="E60" s="13">
        <v>0.20972222222222223</v>
      </c>
      <c r="F60" s="14">
        <f t="shared" si="0"/>
        <v>6.9444444444444198E-4</v>
      </c>
      <c r="G60" s="6">
        <v>5804.4</v>
      </c>
      <c r="H60" s="6">
        <v>174</v>
      </c>
      <c r="I60" s="7" t="s">
        <v>148</v>
      </c>
      <c r="J60" s="6" t="s">
        <v>316</v>
      </c>
      <c r="K60" s="6" t="s">
        <v>303</v>
      </c>
      <c r="L60" s="6" t="s">
        <v>272</v>
      </c>
      <c r="M60" s="8">
        <v>0.18055555555555555</v>
      </c>
      <c r="N60" s="8">
        <v>0.29166666666666669</v>
      </c>
      <c r="O60" s="6" t="s">
        <v>19</v>
      </c>
      <c r="P60" s="9"/>
    </row>
    <row r="61" spans="1:16" ht="20" customHeight="1" x14ac:dyDescent="0.25">
      <c r="A61" s="64">
        <v>27</v>
      </c>
      <c r="B61" s="64" t="s">
        <v>66</v>
      </c>
      <c r="C61" s="64" t="s">
        <v>78</v>
      </c>
      <c r="D61" s="12">
        <v>0.63263888888888886</v>
      </c>
      <c r="E61" s="12">
        <v>0.6333333333333333</v>
      </c>
      <c r="F61" s="14">
        <f t="shared" si="0"/>
        <v>6.9444444444444198E-4</v>
      </c>
      <c r="G61" s="6">
        <v>5784.2</v>
      </c>
      <c r="H61" s="6">
        <v>160</v>
      </c>
      <c r="I61" s="7" t="s">
        <v>147</v>
      </c>
      <c r="J61" s="6" t="s">
        <v>324</v>
      </c>
      <c r="K61" s="6" t="s">
        <v>275</v>
      </c>
      <c r="L61" s="6" t="s">
        <v>284</v>
      </c>
      <c r="M61" s="8">
        <v>0.3923611111111111</v>
      </c>
      <c r="N61" s="8">
        <v>0.77777777777777779</v>
      </c>
      <c r="O61" s="6" t="s">
        <v>19</v>
      </c>
      <c r="P61" s="9"/>
    </row>
    <row r="62" spans="1:16" ht="20" customHeight="1" x14ac:dyDescent="0.25">
      <c r="A62" s="64"/>
      <c r="B62" s="64"/>
      <c r="C62" s="64"/>
      <c r="D62" s="12">
        <v>0.19236111111111112</v>
      </c>
      <c r="E62" s="12">
        <v>0.19375000000000001</v>
      </c>
      <c r="F62" s="14">
        <f t="shared" si="0"/>
        <v>1.388888888888884E-3</v>
      </c>
      <c r="G62" s="6">
        <v>5795</v>
      </c>
      <c r="H62" s="6">
        <v>173</v>
      </c>
      <c r="I62" s="6" t="s">
        <v>147</v>
      </c>
      <c r="J62" s="6" t="s">
        <v>314</v>
      </c>
      <c r="K62" s="6" t="s">
        <v>303</v>
      </c>
      <c r="L62" s="6" t="s">
        <v>284</v>
      </c>
      <c r="M62" s="8">
        <v>0.16666666666666666</v>
      </c>
      <c r="N62" s="8">
        <v>0.2951388888888889</v>
      </c>
      <c r="O62" s="6" t="s">
        <v>19</v>
      </c>
      <c r="P62" s="9"/>
    </row>
    <row r="63" spans="1:16" ht="20" customHeight="1" x14ac:dyDescent="0.25">
      <c r="A63" s="64">
        <v>28</v>
      </c>
      <c r="B63" s="64" t="s">
        <v>66</v>
      </c>
      <c r="C63" s="64" t="s">
        <v>79</v>
      </c>
      <c r="D63" s="12"/>
      <c r="E63" s="12"/>
      <c r="F63" s="14">
        <f t="shared" si="0"/>
        <v>0</v>
      </c>
      <c r="G63" s="6"/>
      <c r="H63" s="6"/>
      <c r="I63" s="7"/>
      <c r="J63" s="6"/>
      <c r="K63" s="6"/>
      <c r="L63" s="6"/>
      <c r="M63" s="8"/>
      <c r="N63" s="8"/>
      <c r="O63" s="6" t="s">
        <v>23</v>
      </c>
      <c r="P63" s="9"/>
    </row>
    <row r="64" spans="1:16" ht="20" customHeight="1" x14ac:dyDescent="0.25">
      <c r="A64" s="64"/>
      <c r="B64" s="64"/>
      <c r="C64" s="64"/>
      <c r="D64" s="12">
        <v>0.17361111111111113</v>
      </c>
      <c r="E64" s="12">
        <v>0.17430555555555557</v>
      </c>
      <c r="F64" s="14">
        <f t="shared" si="0"/>
        <v>6.9444444444444198E-4</v>
      </c>
      <c r="G64" s="6">
        <v>5744.8</v>
      </c>
      <c r="H64" s="6">
        <v>181</v>
      </c>
      <c r="I64" s="7" t="s">
        <v>147</v>
      </c>
      <c r="J64" s="6" t="s">
        <v>314</v>
      </c>
      <c r="K64" s="6" t="s">
        <v>303</v>
      </c>
      <c r="L64" s="6" t="s">
        <v>44</v>
      </c>
      <c r="M64" s="8">
        <v>0.97222222222222221</v>
      </c>
      <c r="N64" s="8">
        <v>1.0173611111111112</v>
      </c>
      <c r="O64" s="6" t="s">
        <v>19</v>
      </c>
      <c r="P64" s="9"/>
    </row>
    <row r="65" spans="1:16" ht="20" customHeight="1" x14ac:dyDescent="0.25">
      <c r="A65" s="64">
        <v>29</v>
      </c>
      <c r="B65" s="64" t="s">
        <v>66</v>
      </c>
      <c r="C65" s="64" t="s">
        <v>80</v>
      </c>
      <c r="D65" s="12">
        <v>0.69861111111111107</v>
      </c>
      <c r="E65" s="10">
        <v>0.70000000000000007</v>
      </c>
      <c r="F65" s="14">
        <f t="shared" si="0"/>
        <v>1.388888888888995E-3</v>
      </c>
      <c r="G65" s="6">
        <v>5616</v>
      </c>
      <c r="H65" s="6">
        <v>165</v>
      </c>
      <c r="I65" s="7" t="s">
        <v>148</v>
      </c>
      <c r="J65" s="6" t="s">
        <v>319</v>
      </c>
      <c r="K65" s="6" t="s">
        <v>275</v>
      </c>
      <c r="L65" s="6" t="s">
        <v>272</v>
      </c>
      <c r="M65" s="8">
        <v>0.66527777777777775</v>
      </c>
      <c r="N65" s="8">
        <v>0.80208333333333337</v>
      </c>
      <c r="O65" s="6" t="s">
        <v>19</v>
      </c>
      <c r="P65" s="9"/>
    </row>
    <row r="66" spans="1:16" ht="20" customHeight="1" x14ac:dyDescent="0.25">
      <c r="A66" s="64"/>
      <c r="B66" s="64"/>
      <c r="C66" s="64"/>
      <c r="D66" s="12">
        <v>0.19375000000000001</v>
      </c>
      <c r="E66" s="10">
        <v>0.19444444444444445</v>
      </c>
      <c r="F66" s="14">
        <f t="shared" si="0"/>
        <v>6.9444444444444198E-4</v>
      </c>
      <c r="G66" s="6">
        <v>5625.9</v>
      </c>
      <c r="H66" s="6">
        <v>170</v>
      </c>
      <c r="I66" s="7" t="s">
        <v>148</v>
      </c>
      <c r="J66" s="6" t="s">
        <v>316</v>
      </c>
      <c r="K66" s="6" t="s">
        <v>303</v>
      </c>
      <c r="L66" s="6" t="s">
        <v>44</v>
      </c>
      <c r="M66" s="8">
        <v>0.88194444444444453</v>
      </c>
      <c r="N66" s="8">
        <v>4.1666666666666664E-2</v>
      </c>
      <c r="O66" s="6" t="s">
        <v>19</v>
      </c>
      <c r="P66" s="9"/>
    </row>
    <row r="67" spans="1:16" ht="20" customHeight="1" x14ac:dyDescent="0.25">
      <c r="A67" s="64">
        <v>30</v>
      </c>
      <c r="B67" s="64" t="s">
        <v>66</v>
      </c>
      <c r="C67" s="64" t="s">
        <v>81</v>
      </c>
      <c r="D67" s="12">
        <v>0.62638888888888888</v>
      </c>
      <c r="E67" s="14">
        <v>0.62708333333333333</v>
      </c>
      <c r="F67" s="14">
        <f t="shared" si="0"/>
        <v>6.9444444444444198E-4</v>
      </c>
      <c r="G67" s="6">
        <v>5678.6</v>
      </c>
      <c r="H67" s="6">
        <v>192</v>
      </c>
      <c r="I67" s="7" t="s">
        <v>147</v>
      </c>
      <c r="J67" s="6" t="s">
        <v>324</v>
      </c>
      <c r="K67" s="6" t="s">
        <v>275</v>
      </c>
      <c r="L67" s="6" t="s">
        <v>284</v>
      </c>
      <c r="M67" s="8">
        <v>0.3923611111111111</v>
      </c>
      <c r="N67" s="8">
        <v>0.77777777777777779</v>
      </c>
      <c r="O67" s="6" t="s">
        <v>19</v>
      </c>
      <c r="P67" s="9"/>
    </row>
    <row r="68" spans="1:16" ht="20" customHeight="1" x14ac:dyDescent="0.25">
      <c r="A68" s="64"/>
      <c r="B68" s="64"/>
      <c r="C68" s="64"/>
      <c r="D68" s="12">
        <v>0.19583333333333333</v>
      </c>
      <c r="E68" s="10">
        <v>0.19652777777777777</v>
      </c>
      <c r="F68" s="14">
        <f t="shared" si="0"/>
        <v>6.9444444444444198E-4</v>
      </c>
      <c r="G68" s="6">
        <v>5689.5</v>
      </c>
      <c r="H68" s="6">
        <v>165</v>
      </c>
      <c r="I68" s="6" t="s">
        <v>147</v>
      </c>
      <c r="J68" s="6" t="s">
        <v>314</v>
      </c>
      <c r="K68" s="6" t="s">
        <v>303</v>
      </c>
      <c r="L68" s="6" t="s">
        <v>284</v>
      </c>
      <c r="M68" s="8">
        <v>0.16666666666666666</v>
      </c>
      <c r="N68" s="8">
        <v>0.2951388888888889</v>
      </c>
      <c r="O68" s="6" t="s">
        <v>19</v>
      </c>
      <c r="P68" s="9"/>
    </row>
    <row r="69" spans="1:16" ht="20" customHeight="1" x14ac:dyDescent="0.25">
      <c r="A69" s="64">
        <v>31</v>
      </c>
      <c r="B69" s="64" t="s">
        <v>82</v>
      </c>
      <c r="C69" s="66" t="s">
        <v>83</v>
      </c>
      <c r="D69" s="12">
        <v>0.67986111111111114</v>
      </c>
      <c r="E69" s="10">
        <v>0.68125000000000002</v>
      </c>
      <c r="F69" s="14">
        <f t="shared" si="0"/>
        <v>1.388888888888884E-3</v>
      </c>
      <c r="G69" s="6">
        <v>2035</v>
      </c>
      <c r="H69" s="6">
        <v>300</v>
      </c>
      <c r="I69" s="7" t="s">
        <v>148</v>
      </c>
      <c r="J69" s="6" t="s">
        <v>319</v>
      </c>
      <c r="K69" s="6" t="s">
        <v>275</v>
      </c>
      <c r="L69" s="6" t="s">
        <v>272</v>
      </c>
      <c r="M69" s="8">
        <v>0.66527777777777775</v>
      </c>
      <c r="N69" s="8">
        <v>0.80208333333333337</v>
      </c>
      <c r="O69" s="6" t="s">
        <v>19</v>
      </c>
      <c r="P69" s="9"/>
    </row>
    <row r="70" spans="1:16" ht="20" customHeight="1" x14ac:dyDescent="0.25">
      <c r="A70" s="64"/>
      <c r="B70" s="64"/>
      <c r="C70" s="66"/>
      <c r="D70" s="10">
        <v>0.18472222222222223</v>
      </c>
      <c r="E70" s="10">
        <v>0.18541666666666667</v>
      </c>
      <c r="F70" s="14">
        <f t="shared" si="0"/>
        <v>6.9444444444444198E-4</v>
      </c>
      <c r="G70" s="6">
        <v>2045</v>
      </c>
      <c r="H70" s="6">
        <v>160</v>
      </c>
      <c r="I70" s="7" t="s">
        <v>148</v>
      </c>
      <c r="J70" s="6" t="s">
        <v>316</v>
      </c>
      <c r="K70" s="6" t="s">
        <v>303</v>
      </c>
      <c r="L70" s="6" t="s">
        <v>44</v>
      </c>
      <c r="M70" s="8">
        <v>0.88194444444444453</v>
      </c>
      <c r="N70" s="8">
        <v>4.1666666666666664E-2</v>
      </c>
      <c r="O70" s="6" t="s">
        <v>19</v>
      </c>
      <c r="P70" s="9"/>
    </row>
    <row r="71" spans="1:16" ht="20" customHeight="1" x14ac:dyDescent="0.25">
      <c r="A71" s="64">
        <v>32</v>
      </c>
      <c r="B71" s="64" t="s">
        <v>82</v>
      </c>
      <c r="C71" s="66" t="s">
        <v>84</v>
      </c>
      <c r="D71" s="10">
        <v>0.44444444444444442</v>
      </c>
      <c r="E71" s="10">
        <v>0.44513888888888892</v>
      </c>
      <c r="F71" s="14">
        <f t="shared" si="0"/>
        <v>6.9444444444449749E-4</v>
      </c>
      <c r="G71" s="6">
        <v>2881</v>
      </c>
      <c r="H71" s="6">
        <v>162</v>
      </c>
      <c r="I71" s="7" t="s">
        <v>147</v>
      </c>
      <c r="J71" s="6" t="s">
        <v>324</v>
      </c>
      <c r="K71" s="6" t="s">
        <v>275</v>
      </c>
      <c r="L71" s="6" t="s">
        <v>44</v>
      </c>
      <c r="M71" s="8">
        <v>0.3923611111111111</v>
      </c>
      <c r="N71" s="8">
        <v>0.77777777777777779</v>
      </c>
      <c r="O71" s="6" t="s">
        <v>19</v>
      </c>
      <c r="P71" s="9"/>
    </row>
    <row r="72" spans="1:16" ht="20" customHeight="1" x14ac:dyDescent="0.25">
      <c r="A72" s="64"/>
      <c r="B72" s="64"/>
      <c r="C72" s="66"/>
      <c r="D72" s="10">
        <v>0.91319444444444453</v>
      </c>
      <c r="E72" s="10">
        <v>0.9145833333333333</v>
      </c>
      <c r="F72" s="14">
        <f t="shared" si="0"/>
        <v>1.3888888888887729E-3</v>
      </c>
      <c r="G72" s="6">
        <v>2889</v>
      </c>
      <c r="H72" s="6">
        <v>263</v>
      </c>
      <c r="I72" s="7" t="s">
        <v>148</v>
      </c>
      <c r="J72" s="6" t="s">
        <v>316</v>
      </c>
      <c r="K72" s="6" t="s">
        <v>303</v>
      </c>
      <c r="L72" s="6" t="s">
        <v>44</v>
      </c>
      <c r="M72" s="8">
        <v>0.88194444444444453</v>
      </c>
      <c r="N72" s="8">
        <v>4.1666666666666664E-2</v>
      </c>
      <c r="O72" s="6" t="s">
        <v>19</v>
      </c>
      <c r="P72" s="9"/>
    </row>
    <row r="73" spans="1:16" ht="20" customHeight="1" x14ac:dyDescent="0.25">
      <c r="A73" s="64">
        <v>33</v>
      </c>
      <c r="B73" s="64" t="s">
        <v>82</v>
      </c>
      <c r="C73" s="66" t="s">
        <v>85</v>
      </c>
      <c r="D73" s="10"/>
      <c r="E73" s="10"/>
      <c r="F73" s="14">
        <f t="shared" ref="F73:F168" si="1">E73-D73</f>
        <v>0</v>
      </c>
      <c r="G73" s="6"/>
      <c r="H73" s="6"/>
      <c r="I73" s="7"/>
      <c r="J73" s="6"/>
      <c r="K73" s="6"/>
      <c r="L73" s="6"/>
      <c r="M73" s="8"/>
      <c r="N73" s="8"/>
      <c r="O73" s="6" t="s">
        <v>22</v>
      </c>
      <c r="P73" s="9"/>
    </row>
    <row r="74" spans="1:16" ht="20" customHeight="1" x14ac:dyDescent="0.25">
      <c r="A74" s="64"/>
      <c r="B74" s="64"/>
      <c r="C74" s="66"/>
      <c r="D74" s="10"/>
      <c r="E74" s="10"/>
      <c r="F74" s="14">
        <f t="shared" si="1"/>
        <v>0</v>
      </c>
      <c r="G74" s="6"/>
      <c r="H74" s="6"/>
      <c r="I74" s="7"/>
      <c r="J74" s="6"/>
      <c r="K74" s="6"/>
      <c r="L74" s="6"/>
      <c r="M74" s="8"/>
      <c r="N74" s="8"/>
      <c r="O74" s="6" t="s">
        <v>22</v>
      </c>
      <c r="P74" s="9"/>
    </row>
    <row r="75" spans="1:16" ht="20" customHeight="1" x14ac:dyDescent="0.25">
      <c r="A75" s="64">
        <v>34</v>
      </c>
      <c r="B75" s="64" t="s">
        <v>82</v>
      </c>
      <c r="C75" s="66" t="s">
        <v>86</v>
      </c>
      <c r="D75" s="10">
        <v>0.90902777777777777</v>
      </c>
      <c r="E75" s="10">
        <v>0.90972222222222221</v>
      </c>
      <c r="F75" s="14">
        <f t="shared" si="1"/>
        <v>6.9444444444444198E-4</v>
      </c>
      <c r="G75" s="6">
        <v>2585</v>
      </c>
      <c r="H75" s="6">
        <v>195</v>
      </c>
      <c r="I75" s="7" t="s">
        <v>147</v>
      </c>
      <c r="J75" s="6" t="s">
        <v>314</v>
      </c>
      <c r="K75" s="6" t="s">
        <v>303</v>
      </c>
      <c r="L75" s="6" t="s">
        <v>44</v>
      </c>
      <c r="M75" s="8">
        <v>0.89583333333333337</v>
      </c>
      <c r="N75" s="8">
        <v>0.96875</v>
      </c>
      <c r="O75" s="6" t="s">
        <v>19</v>
      </c>
      <c r="P75" s="9"/>
    </row>
    <row r="76" spans="1:16" ht="20" customHeight="1" x14ac:dyDescent="0.25">
      <c r="A76" s="64"/>
      <c r="B76" s="64"/>
      <c r="C76" s="66"/>
      <c r="D76" s="10"/>
      <c r="E76" s="10"/>
      <c r="F76" s="14">
        <f t="shared" si="1"/>
        <v>0</v>
      </c>
      <c r="G76" s="6"/>
      <c r="H76" s="6"/>
      <c r="I76" s="6"/>
      <c r="J76" s="6"/>
      <c r="K76" s="6"/>
      <c r="L76" s="6"/>
      <c r="M76" s="8"/>
      <c r="N76" s="8"/>
      <c r="O76" s="6" t="s">
        <v>23</v>
      </c>
      <c r="P76" s="35"/>
    </row>
    <row r="77" spans="1:16" ht="20" customHeight="1" x14ac:dyDescent="0.25">
      <c r="A77" s="64">
        <v>35</v>
      </c>
      <c r="B77" s="73" t="s">
        <v>82</v>
      </c>
      <c r="C77" s="76" t="s">
        <v>87</v>
      </c>
      <c r="D77" s="10">
        <v>0.41944444444444445</v>
      </c>
      <c r="E77" s="10">
        <v>0.4201388888888889</v>
      </c>
      <c r="F77" s="14">
        <f t="shared" si="1"/>
        <v>6.9444444444444198E-4</v>
      </c>
      <c r="G77" s="6">
        <v>2792</v>
      </c>
      <c r="H77" s="6">
        <v>144</v>
      </c>
      <c r="I77" s="7" t="s">
        <v>147</v>
      </c>
      <c r="J77" s="6" t="s">
        <v>324</v>
      </c>
      <c r="K77" s="6" t="s">
        <v>275</v>
      </c>
      <c r="L77" s="6" t="s">
        <v>44</v>
      </c>
      <c r="M77" s="8">
        <v>0.3923611111111111</v>
      </c>
      <c r="N77" s="8">
        <v>0.77777777777777779</v>
      </c>
      <c r="O77" s="6" t="s">
        <v>19</v>
      </c>
      <c r="P77" s="9"/>
    </row>
    <row r="78" spans="1:16" ht="20" customHeight="1" x14ac:dyDescent="0.25">
      <c r="A78" s="64"/>
      <c r="B78" s="74"/>
      <c r="C78" s="78"/>
      <c r="D78" s="10"/>
      <c r="E78" s="10"/>
      <c r="F78" s="14">
        <f t="shared" si="1"/>
        <v>0</v>
      </c>
      <c r="G78" s="6"/>
      <c r="H78" s="6"/>
      <c r="I78" s="6"/>
      <c r="J78" s="6"/>
      <c r="K78" s="6"/>
      <c r="L78" s="6"/>
      <c r="M78" s="8"/>
      <c r="N78" s="8"/>
      <c r="O78" s="6" t="s">
        <v>23</v>
      </c>
      <c r="P78" s="9"/>
    </row>
    <row r="79" spans="1:16" ht="20" customHeight="1" x14ac:dyDescent="0.25">
      <c r="A79" s="64">
        <v>36</v>
      </c>
      <c r="B79" s="64" t="s">
        <v>82</v>
      </c>
      <c r="C79" s="66" t="s">
        <v>88</v>
      </c>
      <c r="D79" s="10">
        <v>0.43194444444444446</v>
      </c>
      <c r="E79" s="10">
        <v>0.43263888888888885</v>
      </c>
      <c r="F79" s="14">
        <f t="shared" si="1"/>
        <v>6.9444444444438647E-4</v>
      </c>
      <c r="G79" s="6">
        <v>2959</v>
      </c>
      <c r="H79" s="6">
        <v>267</v>
      </c>
      <c r="I79" s="7" t="s">
        <v>147</v>
      </c>
      <c r="J79" s="6" t="s">
        <v>324</v>
      </c>
      <c r="K79" s="6" t="s">
        <v>275</v>
      </c>
      <c r="L79" s="6" t="s">
        <v>44</v>
      </c>
      <c r="M79" s="8">
        <v>0.3923611111111111</v>
      </c>
      <c r="N79" s="8">
        <v>0.77777777777777779</v>
      </c>
      <c r="O79" s="6" t="s">
        <v>19</v>
      </c>
      <c r="P79" s="9"/>
    </row>
    <row r="80" spans="1:16" ht="20" customHeight="1" x14ac:dyDescent="0.25">
      <c r="A80" s="64"/>
      <c r="B80" s="64"/>
      <c r="C80" s="66"/>
      <c r="D80" s="10">
        <v>0.9604166666666667</v>
      </c>
      <c r="E80" s="10">
        <v>0.96180555555555547</v>
      </c>
      <c r="F80" s="14">
        <f t="shared" si="1"/>
        <v>1.3888888888887729E-3</v>
      </c>
      <c r="G80" s="6">
        <v>2968</v>
      </c>
      <c r="H80" s="6">
        <v>275</v>
      </c>
      <c r="I80" s="7" t="s">
        <v>148</v>
      </c>
      <c r="J80" s="6" t="s">
        <v>316</v>
      </c>
      <c r="K80" s="6" t="s">
        <v>303</v>
      </c>
      <c r="L80" s="6" t="s">
        <v>44</v>
      </c>
      <c r="M80" s="8">
        <v>0.88194444444444453</v>
      </c>
      <c r="N80" s="8">
        <v>4.1666666666666664E-2</v>
      </c>
      <c r="O80" s="6" t="s">
        <v>19</v>
      </c>
      <c r="P80" s="9"/>
    </row>
    <row r="81" spans="1:16" ht="20" customHeight="1" x14ac:dyDescent="0.25">
      <c r="A81" s="73">
        <v>37</v>
      </c>
      <c r="B81" s="73" t="s">
        <v>82</v>
      </c>
      <c r="C81" s="76" t="s">
        <v>89</v>
      </c>
      <c r="D81" s="10">
        <v>0.4368055555555555</v>
      </c>
      <c r="E81" s="10">
        <v>0.4375</v>
      </c>
      <c r="F81" s="14">
        <f t="shared" si="1"/>
        <v>6.9444444444449749E-4</v>
      </c>
      <c r="G81" s="6">
        <v>2979</v>
      </c>
      <c r="H81" s="6">
        <v>177</v>
      </c>
      <c r="I81" s="7" t="s">
        <v>147</v>
      </c>
      <c r="J81" s="6" t="s">
        <v>324</v>
      </c>
      <c r="K81" s="6" t="s">
        <v>275</v>
      </c>
      <c r="L81" s="6" t="s">
        <v>44</v>
      </c>
      <c r="M81" s="8">
        <v>0.3923611111111111</v>
      </c>
      <c r="N81" s="8">
        <v>0.77777777777777779</v>
      </c>
      <c r="O81" s="6" t="s">
        <v>19</v>
      </c>
      <c r="P81" s="9"/>
    </row>
    <row r="82" spans="1:16" ht="20" customHeight="1" x14ac:dyDescent="0.25">
      <c r="A82" s="75"/>
      <c r="B82" s="75"/>
      <c r="C82" s="77"/>
      <c r="D82" s="10">
        <v>0.91111111111111109</v>
      </c>
      <c r="E82" s="10">
        <v>0.91249999999999998</v>
      </c>
      <c r="F82" s="14">
        <f t="shared" si="1"/>
        <v>1.388888888888884E-3</v>
      </c>
      <c r="G82" s="6">
        <v>2988</v>
      </c>
      <c r="H82" s="6">
        <v>250</v>
      </c>
      <c r="I82" s="7" t="s">
        <v>148</v>
      </c>
      <c r="J82" s="6" t="s">
        <v>316</v>
      </c>
      <c r="K82" s="6" t="s">
        <v>303</v>
      </c>
      <c r="L82" s="6" t="s">
        <v>44</v>
      </c>
      <c r="M82" s="8">
        <v>0.88194444444444453</v>
      </c>
      <c r="N82" s="8">
        <v>4.1666666666666664E-2</v>
      </c>
      <c r="O82" s="6" t="s">
        <v>19</v>
      </c>
      <c r="P82" s="9"/>
    </row>
    <row r="83" spans="1:16" ht="20" customHeight="1" x14ac:dyDescent="0.25">
      <c r="A83" s="64">
        <v>38</v>
      </c>
      <c r="B83" s="64" t="s">
        <v>82</v>
      </c>
      <c r="C83" s="66" t="s">
        <v>90</v>
      </c>
      <c r="D83" s="10">
        <v>0.43888888888888888</v>
      </c>
      <c r="E83" s="10">
        <v>0.43958333333333338</v>
      </c>
      <c r="F83" s="14">
        <f t="shared" si="1"/>
        <v>6.9444444444449749E-4</v>
      </c>
      <c r="G83" s="6">
        <v>2824</v>
      </c>
      <c r="H83" s="6">
        <v>234</v>
      </c>
      <c r="I83" s="7" t="s">
        <v>147</v>
      </c>
      <c r="J83" s="6" t="s">
        <v>324</v>
      </c>
      <c r="K83" s="6" t="s">
        <v>275</v>
      </c>
      <c r="L83" s="6" t="s">
        <v>44</v>
      </c>
      <c r="M83" s="8">
        <v>0.3923611111111111</v>
      </c>
      <c r="N83" s="8">
        <v>0.77777777777777779</v>
      </c>
      <c r="O83" s="6" t="s">
        <v>19</v>
      </c>
      <c r="P83" s="9"/>
    </row>
    <row r="84" spans="1:16" ht="20" customHeight="1" x14ac:dyDescent="0.25">
      <c r="A84" s="64"/>
      <c r="B84" s="64"/>
      <c r="C84" s="66"/>
      <c r="D84" s="10">
        <v>0.92152777777777783</v>
      </c>
      <c r="E84" s="10">
        <v>0.92222222222222217</v>
      </c>
      <c r="F84" s="14">
        <f t="shared" si="1"/>
        <v>6.9444444444433095E-4</v>
      </c>
      <c r="G84" s="6">
        <v>2833</v>
      </c>
      <c r="H84" s="6">
        <v>122</v>
      </c>
      <c r="I84" s="7" t="s">
        <v>148</v>
      </c>
      <c r="J84" s="6" t="s">
        <v>316</v>
      </c>
      <c r="K84" s="6" t="s">
        <v>303</v>
      </c>
      <c r="L84" s="6" t="s">
        <v>44</v>
      </c>
      <c r="M84" s="8">
        <v>0.88194444444444453</v>
      </c>
      <c r="N84" s="8">
        <v>4.1666666666666664E-2</v>
      </c>
      <c r="O84" s="6" t="s">
        <v>19</v>
      </c>
      <c r="P84" s="9"/>
    </row>
    <row r="85" spans="1:16" ht="20" customHeight="1" x14ac:dyDescent="0.25">
      <c r="A85" s="64">
        <v>39</v>
      </c>
      <c r="B85" s="64" t="s">
        <v>82</v>
      </c>
      <c r="C85" s="66" t="s">
        <v>91</v>
      </c>
      <c r="D85" s="10">
        <v>0.44930555555555557</v>
      </c>
      <c r="E85" s="10">
        <v>0.45069444444444445</v>
      </c>
      <c r="F85" s="14">
        <f t="shared" si="1"/>
        <v>1.388888888888884E-3</v>
      </c>
      <c r="G85" s="6">
        <v>2587</v>
      </c>
      <c r="H85" s="6">
        <v>260</v>
      </c>
      <c r="I85" s="7" t="s">
        <v>148</v>
      </c>
      <c r="J85" s="6" t="s">
        <v>319</v>
      </c>
      <c r="K85" s="6" t="s">
        <v>275</v>
      </c>
      <c r="L85" s="6" t="s">
        <v>44</v>
      </c>
      <c r="M85" s="8">
        <v>0.42708333333333331</v>
      </c>
      <c r="N85" s="8">
        <v>0.58194444444444449</v>
      </c>
      <c r="O85" s="6" t="s">
        <v>19</v>
      </c>
      <c r="P85" s="9"/>
    </row>
    <row r="86" spans="1:16" ht="20" customHeight="1" x14ac:dyDescent="0.25">
      <c r="A86" s="64"/>
      <c r="B86" s="64"/>
      <c r="C86" s="66"/>
      <c r="D86" s="10">
        <v>0.98263888888888884</v>
      </c>
      <c r="E86" s="10">
        <v>0.98333333333333339</v>
      </c>
      <c r="F86" s="14">
        <f t="shared" si="1"/>
        <v>6.94444444444553E-4</v>
      </c>
      <c r="G86" s="6">
        <v>2596</v>
      </c>
      <c r="H86" s="6">
        <v>158</v>
      </c>
      <c r="I86" s="7" t="s">
        <v>148</v>
      </c>
      <c r="J86" s="6" t="s">
        <v>316</v>
      </c>
      <c r="K86" s="6" t="s">
        <v>303</v>
      </c>
      <c r="L86" s="6" t="s">
        <v>44</v>
      </c>
      <c r="M86" s="8">
        <v>0.88194444444444453</v>
      </c>
      <c r="N86" s="8">
        <v>4.1666666666666664E-2</v>
      </c>
      <c r="O86" s="6" t="s">
        <v>19</v>
      </c>
      <c r="P86" s="9"/>
    </row>
    <row r="87" spans="1:16" ht="20" customHeight="1" x14ac:dyDescent="0.25">
      <c r="A87" s="64">
        <v>40</v>
      </c>
      <c r="B87" s="64" t="s">
        <v>82</v>
      </c>
      <c r="C87" s="66" t="s">
        <v>92</v>
      </c>
      <c r="D87" s="12"/>
      <c r="E87" s="10"/>
      <c r="F87" s="14">
        <f t="shared" si="1"/>
        <v>0</v>
      </c>
      <c r="G87" s="6"/>
      <c r="H87" s="6"/>
      <c r="I87" s="7"/>
      <c r="J87" s="6"/>
      <c r="K87" s="6"/>
      <c r="L87" s="6"/>
      <c r="M87" s="8"/>
      <c r="N87" s="8"/>
      <c r="O87" s="6" t="s">
        <v>23</v>
      </c>
      <c r="P87" s="9"/>
    </row>
    <row r="88" spans="1:16" ht="20" customHeight="1" x14ac:dyDescent="0.25">
      <c r="A88" s="64"/>
      <c r="B88" s="64"/>
      <c r="C88" s="66"/>
      <c r="D88" s="10"/>
      <c r="E88" s="10"/>
      <c r="F88" s="14">
        <f t="shared" si="1"/>
        <v>0</v>
      </c>
      <c r="G88" s="6"/>
      <c r="H88" s="6"/>
      <c r="I88" s="7"/>
      <c r="J88" s="6"/>
      <c r="K88" s="6"/>
      <c r="L88" s="6"/>
      <c r="M88" s="8"/>
      <c r="N88" s="8"/>
      <c r="O88" s="6" t="s">
        <v>23</v>
      </c>
      <c r="P88" s="9"/>
    </row>
    <row r="89" spans="1:16" ht="20" customHeight="1" x14ac:dyDescent="0.25">
      <c r="A89" s="64">
        <v>41</v>
      </c>
      <c r="B89" s="64" t="s">
        <v>82</v>
      </c>
      <c r="C89" s="66" t="s">
        <v>93</v>
      </c>
      <c r="D89" s="10">
        <v>0.40347222222222223</v>
      </c>
      <c r="E89" s="10">
        <v>0.40416666666666662</v>
      </c>
      <c r="F89" s="14">
        <f t="shared" si="1"/>
        <v>6.9444444444438647E-4</v>
      </c>
      <c r="G89" s="6">
        <v>2448</v>
      </c>
      <c r="H89" s="6">
        <v>123</v>
      </c>
      <c r="I89" s="7" t="s">
        <v>147</v>
      </c>
      <c r="J89" s="6" t="s">
        <v>324</v>
      </c>
      <c r="K89" s="6" t="s">
        <v>275</v>
      </c>
      <c r="L89" s="6" t="s">
        <v>44</v>
      </c>
      <c r="M89" s="8">
        <v>0.3923611111111111</v>
      </c>
      <c r="N89" s="8">
        <v>0.77777777777777779</v>
      </c>
      <c r="O89" s="6" t="s">
        <v>19</v>
      </c>
      <c r="P89" s="9"/>
    </row>
    <row r="90" spans="1:16" ht="20" customHeight="1" x14ac:dyDescent="0.25">
      <c r="A90" s="64"/>
      <c r="B90" s="64"/>
      <c r="C90" s="66"/>
      <c r="D90" s="10">
        <v>0.92638888888888893</v>
      </c>
      <c r="E90" s="10">
        <v>0.92708333333333337</v>
      </c>
      <c r="F90" s="14">
        <f t="shared" si="1"/>
        <v>6.9444444444444198E-4</v>
      </c>
      <c r="G90" s="6">
        <v>4558</v>
      </c>
      <c r="H90" s="6">
        <v>237</v>
      </c>
      <c r="I90" s="7" t="s">
        <v>148</v>
      </c>
      <c r="J90" s="6" t="s">
        <v>316</v>
      </c>
      <c r="K90" s="6" t="s">
        <v>303</v>
      </c>
      <c r="L90" s="6" t="s">
        <v>44</v>
      </c>
      <c r="M90" s="8">
        <v>0.88194444444444453</v>
      </c>
      <c r="N90" s="8">
        <v>4.1666666666666664E-2</v>
      </c>
      <c r="O90" s="6" t="s">
        <v>19</v>
      </c>
      <c r="P90" s="9"/>
    </row>
    <row r="91" spans="1:16" ht="20" customHeight="1" x14ac:dyDescent="0.25">
      <c r="A91" s="64">
        <v>42</v>
      </c>
      <c r="B91" s="64" t="s">
        <v>82</v>
      </c>
      <c r="C91" s="66" t="s">
        <v>94</v>
      </c>
      <c r="D91" s="10"/>
      <c r="E91" s="10"/>
      <c r="F91" s="14">
        <f t="shared" si="1"/>
        <v>0</v>
      </c>
      <c r="G91" s="6"/>
      <c r="H91" s="6"/>
      <c r="I91" s="7"/>
      <c r="J91" s="6"/>
      <c r="K91" s="6"/>
      <c r="L91" s="6"/>
      <c r="M91" s="8"/>
      <c r="N91" s="8"/>
      <c r="O91" s="6" t="s">
        <v>23</v>
      </c>
      <c r="P91" s="9"/>
    </row>
    <row r="92" spans="1:16" ht="20" customHeight="1" x14ac:dyDescent="0.25">
      <c r="A92" s="64"/>
      <c r="B92" s="64"/>
      <c r="C92" s="66"/>
      <c r="D92" s="10">
        <v>0.92291666666666661</v>
      </c>
      <c r="E92" s="10">
        <v>0.9243055555555556</v>
      </c>
      <c r="F92" s="14">
        <f t="shared" si="1"/>
        <v>1.388888888888995E-3</v>
      </c>
      <c r="G92" s="6">
        <v>2578</v>
      </c>
      <c r="H92" s="6">
        <v>272</v>
      </c>
      <c r="I92" s="7" t="s">
        <v>147</v>
      </c>
      <c r="J92" s="6" t="s">
        <v>314</v>
      </c>
      <c r="K92" s="6" t="s">
        <v>303</v>
      </c>
      <c r="L92" s="6" t="s">
        <v>44</v>
      </c>
      <c r="M92" s="8">
        <v>0.89583333333333337</v>
      </c>
      <c r="N92" s="8">
        <v>0.96875</v>
      </c>
      <c r="O92" s="6" t="s">
        <v>19</v>
      </c>
      <c r="P92" s="9"/>
    </row>
    <row r="93" spans="1:16" ht="20" customHeight="1" x14ac:dyDescent="0.25">
      <c r="A93" s="64">
        <v>43</v>
      </c>
      <c r="B93" s="64" t="s">
        <v>82</v>
      </c>
      <c r="C93" s="66" t="s">
        <v>95</v>
      </c>
      <c r="D93" s="10">
        <v>0.40902777777777777</v>
      </c>
      <c r="E93" s="10">
        <v>0.40972222222222227</v>
      </c>
      <c r="F93" s="14">
        <f>E93-D93</f>
        <v>6.9444444444449749E-4</v>
      </c>
      <c r="G93" s="6">
        <v>2417</v>
      </c>
      <c r="H93" s="6">
        <v>255</v>
      </c>
      <c r="I93" s="7" t="s">
        <v>147</v>
      </c>
      <c r="J93" s="6" t="s">
        <v>324</v>
      </c>
      <c r="K93" s="6" t="s">
        <v>275</v>
      </c>
      <c r="L93" s="6" t="s">
        <v>44</v>
      </c>
      <c r="M93" s="8">
        <v>0.3923611111111111</v>
      </c>
      <c r="N93" s="8">
        <v>0.77777777777777779</v>
      </c>
      <c r="O93" s="6" t="s">
        <v>19</v>
      </c>
      <c r="P93" s="9"/>
    </row>
    <row r="94" spans="1:16" ht="20" customHeight="1" x14ac:dyDescent="0.25">
      <c r="A94" s="64"/>
      <c r="B94" s="64"/>
      <c r="C94" s="66"/>
      <c r="D94" s="10">
        <v>0.91875000000000007</v>
      </c>
      <c r="E94" s="10">
        <v>0.92013888888888884</v>
      </c>
      <c r="F94" s="14">
        <f t="shared" si="1"/>
        <v>1.3888888888887729E-3</v>
      </c>
      <c r="G94" s="6">
        <v>2427</v>
      </c>
      <c r="H94" s="6">
        <v>260</v>
      </c>
      <c r="I94" s="7" t="s">
        <v>148</v>
      </c>
      <c r="J94" s="6" t="s">
        <v>316</v>
      </c>
      <c r="K94" s="6" t="s">
        <v>303</v>
      </c>
      <c r="L94" s="6" t="s">
        <v>44</v>
      </c>
      <c r="M94" s="8">
        <v>0.88194444444444453</v>
      </c>
      <c r="N94" s="8">
        <v>4.1666666666666664E-2</v>
      </c>
      <c r="O94" s="6" t="s">
        <v>19</v>
      </c>
      <c r="P94" s="9"/>
    </row>
    <row r="95" spans="1:16" ht="20" customHeight="1" x14ac:dyDescent="0.25">
      <c r="A95" s="64">
        <v>44</v>
      </c>
      <c r="B95" s="64" t="s">
        <v>82</v>
      </c>
      <c r="C95" s="66" t="s">
        <v>96</v>
      </c>
      <c r="D95" s="10">
        <v>0.45208333333333334</v>
      </c>
      <c r="E95" s="10">
        <v>0.45347222222222222</v>
      </c>
      <c r="F95" s="14">
        <f t="shared" si="1"/>
        <v>1.388888888888884E-3</v>
      </c>
      <c r="G95" s="6">
        <v>2525</v>
      </c>
      <c r="H95" s="6">
        <v>235</v>
      </c>
      <c r="I95" s="7" t="s">
        <v>148</v>
      </c>
      <c r="J95" s="6" t="s">
        <v>319</v>
      </c>
      <c r="K95" s="6" t="s">
        <v>275</v>
      </c>
      <c r="L95" s="6" t="s">
        <v>44</v>
      </c>
      <c r="M95" s="8">
        <v>0.42708333333333331</v>
      </c>
      <c r="N95" s="8">
        <v>0.58194444444444449</v>
      </c>
      <c r="O95" s="6" t="s">
        <v>19</v>
      </c>
      <c r="P95" s="9"/>
    </row>
    <row r="96" spans="1:16" ht="20" customHeight="1" x14ac:dyDescent="0.25">
      <c r="A96" s="64"/>
      <c r="B96" s="64"/>
      <c r="C96" s="66"/>
      <c r="D96" s="10">
        <v>0.90902777777777777</v>
      </c>
      <c r="E96" s="10">
        <v>0.90972222222222221</v>
      </c>
      <c r="F96" s="14">
        <f t="shared" si="1"/>
        <v>6.9444444444444198E-4</v>
      </c>
      <c r="G96" s="6">
        <v>2534</v>
      </c>
      <c r="H96" s="6">
        <v>197</v>
      </c>
      <c r="I96" s="7" t="s">
        <v>148</v>
      </c>
      <c r="J96" s="6" t="s">
        <v>316</v>
      </c>
      <c r="K96" s="6" t="s">
        <v>303</v>
      </c>
      <c r="L96" s="6" t="s">
        <v>44</v>
      </c>
      <c r="M96" s="8">
        <v>0.88194444444444453</v>
      </c>
      <c r="N96" s="8">
        <v>4.1666666666666664E-2</v>
      </c>
      <c r="O96" s="6" t="s">
        <v>19</v>
      </c>
      <c r="P96" s="9"/>
    </row>
    <row r="97" spans="1:16" ht="20" customHeight="1" x14ac:dyDescent="0.25">
      <c r="A97" s="64">
        <v>45</v>
      </c>
      <c r="B97" s="64" t="s">
        <v>82</v>
      </c>
      <c r="C97" s="66" t="s">
        <v>97</v>
      </c>
      <c r="D97" s="10">
        <v>0.44444444444444442</v>
      </c>
      <c r="E97" s="10">
        <v>0.4458333333333333</v>
      </c>
      <c r="F97" s="14">
        <f t="shared" si="1"/>
        <v>1.388888888888884E-3</v>
      </c>
      <c r="G97" s="6">
        <v>2596</v>
      </c>
      <c r="H97" s="6">
        <v>224</v>
      </c>
      <c r="I97" s="7" t="s">
        <v>148</v>
      </c>
      <c r="J97" s="6" t="s">
        <v>319</v>
      </c>
      <c r="K97" s="6" t="s">
        <v>275</v>
      </c>
      <c r="L97" s="6" t="s">
        <v>44</v>
      </c>
      <c r="M97" s="8">
        <v>0.42708333333333331</v>
      </c>
      <c r="N97" s="8">
        <v>0.58194444444444449</v>
      </c>
      <c r="O97" s="6" t="s">
        <v>19</v>
      </c>
      <c r="P97" s="9"/>
    </row>
    <row r="98" spans="1:16" ht="20" customHeight="1" x14ac:dyDescent="0.25">
      <c r="A98" s="64"/>
      <c r="B98" s="64"/>
      <c r="C98" s="66"/>
      <c r="D98" s="10">
        <v>0.94236111111111109</v>
      </c>
      <c r="E98" s="10">
        <v>0.94374999999999998</v>
      </c>
      <c r="F98" s="14">
        <f t="shared" si="1"/>
        <v>1.388888888888884E-3</v>
      </c>
      <c r="G98" s="6">
        <v>2605</v>
      </c>
      <c r="H98" s="6">
        <v>222</v>
      </c>
      <c r="I98" s="7" t="s">
        <v>148</v>
      </c>
      <c r="J98" s="6" t="s">
        <v>316</v>
      </c>
      <c r="K98" s="6" t="s">
        <v>303</v>
      </c>
      <c r="L98" s="6" t="s">
        <v>44</v>
      </c>
      <c r="M98" s="8">
        <v>0.88194444444444453</v>
      </c>
      <c r="N98" s="8">
        <v>4.1666666666666664E-2</v>
      </c>
      <c r="O98" s="6" t="s">
        <v>19</v>
      </c>
      <c r="P98" s="9"/>
    </row>
    <row r="99" spans="1:16" ht="20" customHeight="1" x14ac:dyDescent="0.25">
      <c r="A99" s="64">
        <v>46</v>
      </c>
      <c r="B99" s="64" t="s">
        <v>82</v>
      </c>
      <c r="C99" s="66" t="s">
        <v>98</v>
      </c>
      <c r="D99" s="10">
        <v>0.42986111111111108</v>
      </c>
      <c r="E99" s="10">
        <v>0.43124999999999997</v>
      </c>
      <c r="F99" s="14">
        <f t="shared" si="1"/>
        <v>1.388888888888884E-3</v>
      </c>
      <c r="G99" s="6">
        <v>2553</v>
      </c>
      <c r="H99" s="6">
        <v>177</v>
      </c>
      <c r="I99" s="7" t="s">
        <v>148</v>
      </c>
      <c r="J99" s="6" t="s">
        <v>319</v>
      </c>
      <c r="K99" s="6" t="s">
        <v>275</v>
      </c>
      <c r="L99" s="6" t="s">
        <v>44</v>
      </c>
      <c r="M99" s="8">
        <v>0.42708333333333331</v>
      </c>
      <c r="N99" s="8">
        <v>0.58194444444444449</v>
      </c>
      <c r="O99" s="6" t="s">
        <v>19</v>
      </c>
      <c r="P99" s="9"/>
    </row>
    <row r="100" spans="1:16" ht="20" customHeight="1" x14ac:dyDescent="0.25">
      <c r="A100" s="64"/>
      <c r="B100" s="64"/>
      <c r="C100" s="66"/>
      <c r="D100" s="10">
        <v>0.92291666666666661</v>
      </c>
      <c r="E100" s="10">
        <v>0.92361111111111116</v>
      </c>
      <c r="F100" s="14">
        <f t="shared" si="1"/>
        <v>6.94444444444553E-4</v>
      </c>
      <c r="G100" s="6">
        <v>2563</v>
      </c>
      <c r="H100" s="6">
        <v>160</v>
      </c>
      <c r="I100" s="7" t="s">
        <v>148</v>
      </c>
      <c r="J100" s="6" t="s">
        <v>316</v>
      </c>
      <c r="K100" s="6" t="s">
        <v>303</v>
      </c>
      <c r="L100" s="6" t="s">
        <v>44</v>
      </c>
      <c r="M100" s="8">
        <v>0.88194444444444453</v>
      </c>
      <c r="N100" s="8">
        <v>4.1666666666666664E-2</v>
      </c>
      <c r="O100" s="6" t="s">
        <v>19</v>
      </c>
      <c r="P100" s="9"/>
    </row>
    <row r="101" spans="1:16" ht="20" customHeight="1" x14ac:dyDescent="0.25">
      <c r="A101" s="64">
        <v>47</v>
      </c>
      <c r="B101" s="64" t="s">
        <v>82</v>
      </c>
      <c r="C101" s="66" t="s">
        <v>99</v>
      </c>
      <c r="D101" s="10">
        <v>0.45416666666666666</v>
      </c>
      <c r="E101" s="10">
        <v>0.45555555555555555</v>
      </c>
      <c r="F101" s="14">
        <f t="shared" si="1"/>
        <v>1.388888888888884E-3</v>
      </c>
      <c r="G101" s="6">
        <v>2631</v>
      </c>
      <c r="H101" s="6">
        <v>262</v>
      </c>
      <c r="I101" s="7" t="s">
        <v>148</v>
      </c>
      <c r="J101" s="6" t="s">
        <v>319</v>
      </c>
      <c r="K101" s="6" t="s">
        <v>275</v>
      </c>
      <c r="L101" s="6" t="s">
        <v>44</v>
      </c>
      <c r="M101" s="8">
        <v>0.42708333333333331</v>
      </c>
      <c r="N101" s="8">
        <v>0.58194444444444449</v>
      </c>
      <c r="O101" s="6" t="s">
        <v>19</v>
      </c>
      <c r="P101" s="34"/>
    </row>
    <row r="102" spans="1:16" ht="20" customHeight="1" x14ac:dyDescent="0.25">
      <c r="A102" s="64"/>
      <c r="B102" s="64"/>
      <c r="C102" s="66"/>
      <c r="D102" s="10">
        <v>0.95972222222222225</v>
      </c>
      <c r="E102" s="10">
        <v>0.9604166666666667</v>
      </c>
      <c r="F102" s="14">
        <f t="shared" si="1"/>
        <v>6.9444444444444198E-4</v>
      </c>
      <c r="G102" s="6">
        <v>2639</v>
      </c>
      <c r="H102" s="6">
        <v>200</v>
      </c>
      <c r="I102" s="7" t="s">
        <v>147</v>
      </c>
      <c r="J102" s="6" t="s">
        <v>314</v>
      </c>
      <c r="K102" s="6" t="s">
        <v>303</v>
      </c>
      <c r="L102" s="6" t="s">
        <v>44</v>
      </c>
      <c r="M102" s="8">
        <v>0.89583333333333337</v>
      </c>
      <c r="N102" s="8">
        <v>0.96875</v>
      </c>
      <c r="O102" s="6" t="s">
        <v>19</v>
      </c>
      <c r="P102" s="9"/>
    </row>
    <row r="103" spans="1:16" ht="20" customHeight="1" x14ac:dyDescent="0.25">
      <c r="A103" s="64">
        <v>48</v>
      </c>
      <c r="B103" s="64" t="s">
        <v>82</v>
      </c>
      <c r="C103" s="66" t="s">
        <v>100</v>
      </c>
      <c r="D103" s="10">
        <v>0.43124999999999997</v>
      </c>
      <c r="E103" s="10">
        <v>0.43263888888888885</v>
      </c>
      <c r="F103" s="14">
        <f t="shared" si="1"/>
        <v>1.388888888888884E-3</v>
      </c>
      <c r="G103" s="6">
        <v>2738</v>
      </c>
      <c r="H103" s="6">
        <v>251</v>
      </c>
      <c r="I103" s="7" t="s">
        <v>148</v>
      </c>
      <c r="J103" s="6" t="s">
        <v>319</v>
      </c>
      <c r="K103" s="6" t="s">
        <v>275</v>
      </c>
      <c r="L103" s="6" t="s">
        <v>44</v>
      </c>
      <c r="M103" s="8">
        <v>0.42708333333333331</v>
      </c>
      <c r="N103" s="8">
        <v>0.58194444444444449</v>
      </c>
      <c r="O103" s="6" t="s">
        <v>19</v>
      </c>
      <c r="P103" s="9"/>
    </row>
    <row r="104" spans="1:16" ht="20" customHeight="1" x14ac:dyDescent="0.25">
      <c r="A104" s="64"/>
      <c r="B104" s="64"/>
      <c r="C104" s="66"/>
      <c r="D104" s="10">
        <v>0.93541666666666667</v>
      </c>
      <c r="E104" s="10">
        <v>0.93680555555555556</v>
      </c>
      <c r="F104" s="14">
        <f t="shared" si="1"/>
        <v>1.388888888888884E-3</v>
      </c>
      <c r="G104" s="6">
        <v>2748</v>
      </c>
      <c r="H104" s="6">
        <v>250</v>
      </c>
      <c r="I104" s="7" t="s">
        <v>147</v>
      </c>
      <c r="J104" s="6" t="s">
        <v>314</v>
      </c>
      <c r="K104" s="6" t="s">
        <v>303</v>
      </c>
      <c r="L104" s="6" t="s">
        <v>44</v>
      </c>
      <c r="M104" s="8">
        <v>0.89583333333333337</v>
      </c>
      <c r="N104" s="8">
        <v>0.96875</v>
      </c>
      <c r="O104" s="6" t="s">
        <v>19</v>
      </c>
      <c r="P104" s="9"/>
    </row>
    <row r="105" spans="1:16" ht="20" customHeight="1" x14ac:dyDescent="0.25">
      <c r="A105" s="73"/>
      <c r="B105" s="64" t="s">
        <v>82</v>
      </c>
      <c r="C105" s="76" t="s">
        <v>247</v>
      </c>
      <c r="D105" s="10">
        <v>0.42708333333333331</v>
      </c>
      <c r="E105" s="10">
        <v>0.4284722222222222</v>
      </c>
      <c r="F105" s="14">
        <f t="shared" si="1"/>
        <v>1.388888888888884E-3</v>
      </c>
      <c r="G105" s="6">
        <v>252</v>
      </c>
      <c r="H105" s="6">
        <v>187</v>
      </c>
      <c r="I105" s="7" t="s">
        <v>148</v>
      </c>
      <c r="J105" s="6" t="s">
        <v>319</v>
      </c>
      <c r="K105" s="6" t="s">
        <v>275</v>
      </c>
      <c r="L105" s="6" t="s">
        <v>44</v>
      </c>
      <c r="M105" s="8">
        <v>0.42708333333333331</v>
      </c>
      <c r="N105" s="8">
        <v>0.58194444444444449</v>
      </c>
      <c r="O105" s="6" t="s">
        <v>19</v>
      </c>
      <c r="P105" s="9"/>
    </row>
    <row r="106" spans="1:16" ht="20" customHeight="1" x14ac:dyDescent="0.25">
      <c r="A106" s="75"/>
      <c r="B106" s="64"/>
      <c r="C106" s="77"/>
      <c r="D106" s="10">
        <v>0.9159722222222223</v>
      </c>
      <c r="E106" s="10">
        <v>0.91666666666666663</v>
      </c>
      <c r="F106" s="14">
        <f t="shared" si="1"/>
        <v>6.9444444444433095E-4</v>
      </c>
      <c r="G106" s="6">
        <v>261</v>
      </c>
      <c r="H106" s="6">
        <v>224</v>
      </c>
      <c r="I106" s="7" t="s">
        <v>147</v>
      </c>
      <c r="J106" s="6" t="s">
        <v>314</v>
      </c>
      <c r="K106" s="6" t="s">
        <v>303</v>
      </c>
      <c r="L106" s="6" t="s">
        <v>44</v>
      </c>
      <c r="M106" s="8">
        <v>0.89583333333333337</v>
      </c>
      <c r="N106" s="8">
        <v>0.96875</v>
      </c>
      <c r="O106" s="6" t="s">
        <v>19</v>
      </c>
      <c r="P106" s="9"/>
    </row>
    <row r="107" spans="1:16" ht="20" customHeight="1" x14ac:dyDescent="0.25">
      <c r="A107" s="46"/>
      <c r="B107" s="64" t="s">
        <v>82</v>
      </c>
      <c r="C107" s="76" t="s">
        <v>239</v>
      </c>
      <c r="D107" s="10">
        <v>0.41666666666666669</v>
      </c>
      <c r="E107" s="10">
        <v>0.41736111111111113</v>
      </c>
      <c r="F107" s="14">
        <f t="shared" si="1"/>
        <v>6.9444444444444198E-4</v>
      </c>
      <c r="G107" s="6">
        <v>261</v>
      </c>
      <c r="H107" s="6">
        <v>151</v>
      </c>
      <c r="I107" s="7" t="s">
        <v>147</v>
      </c>
      <c r="J107" s="6" t="s">
        <v>324</v>
      </c>
      <c r="K107" s="6" t="s">
        <v>275</v>
      </c>
      <c r="L107" s="6" t="s">
        <v>44</v>
      </c>
      <c r="M107" s="8">
        <v>0.3923611111111111</v>
      </c>
      <c r="N107" s="8">
        <v>0.77777777777777779</v>
      </c>
      <c r="O107" s="6" t="s">
        <v>19</v>
      </c>
      <c r="P107" s="9"/>
    </row>
    <row r="108" spans="1:16" ht="19.5" customHeight="1" x14ac:dyDescent="0.25">
      <c r="A108" s="39"/>
      <c r="B108" s="64"/>
      <c r="C108" s="77"/>
      <c r="D108" s="10">
        <v>0.9159722222222223</v>
      </c>
      <c r="E108" s="10">
        <v>0.91736111111111107</v>
      </c>
      <c r="F108" s="14">
        <f t="shared" si="1"/>
        <v>1.3888888888887729E-3</v>
      </c>
      <c r="G108" s="6">
        <v>269</v>
      </c>
      <c r="H108" s="6">
        <v>293</v>
      </c>
      <c r="I108" s="7" t="s">
        <v>148</v>
      </c>
      <c r="J108" s="6" t="s">
        <v>316</v>
      </c>
      <c r="K108" s="6" t="s">
        <v>303</v>
      </c>
      <c r="L108" s="6" t="s">
        <v>44</v>
      </c>
      <c r="M108" s="8">
        <v>0.88194444444444453</v>
      </c>
      <c r="N108" s="8">
        <v>4.1666666666666664E-2</v>
      </c>
      <c r="O108" s="6" t="s">
        <v>19</v>
      </c>
      <c r="P108" s="9"/>
    </row>
    <row r="109" spans="1:16" ht="19.5" customHeight="1" x14ac:dyDescent="0.25">
      <c r="A109" s="64"/>
      <c r="B109" s="64" t="s">
        <v>82</v>
      </c>
      <c r="C109" s="76" t="s">
        <v>237</v>
      </c>
      <c r="D109" s="10">
        <v>0.44722222222222219</v>
      </c>
      <c r="E109" s="10">
        <v>0.44861111111111113</v>
      </c>
      <c r="F109" s="14">
        <f t="shared" si="1"/>
        <v>1.3888888888889395E-3</v>
      </c>
      <c r="G109" s="6">
        <v>265</v>
      </c>
      <c r="H109" s="6">
        <v>268</v>
      </c>
      <c r="I109" s="7" t="s">
        <v>148</v>
      </c>
      <c r="J109" s="6" t="s">
        <v>319</v>
      </c>
      <c r="K109" s="6" t="s">
        <v>275</v>
      </c>
      <c r="L109" s="6" t="s">
        <v>44</v>
      </c>
      <c r="M109" s="8">
        <v>0.42708333333333331</v>
      </c>
      <c r="N109" s="8">
        <v>0.58194444444444449</v>
      </c>
      <c r="O109" s="6" t="s">
        <v>19</v>
      </c>
      <c r="P109" s="9"/>
    </row>
    <row r="110" spans="1:16" ht="19.5" customHeight="1" x14ac:dyDescent="0.25">
      <c r="A110" s="64"/>
      <c r="B110" s="64"/>
      <c r="C110" s="77"/>
      <c r="D110" s="10">
        <v>0.90625</v>
      </c>
      <c r="E110" s="10">
        <v>0.90694444444444444</v>
      </c>
      <c r="F110" s="14">
        <f t="shared" si="1"/>
        <v>6.9444444444444198E-4</v>
      </c>
      <c r="G110" s="6">
        <v>272</v>
      </c>
      <c r="H110" s="6">
        <v>204</v>
      </c>
      <c r="I110" s="7" t="s">
        <v>147</v>
      </c>
      <c r="J110" s="6" t="s">
        <v>314</v>
      </c>
      <c r="K110" s="6" t="s">
        <v>303</v>
      </c>
      <c r="L110" s="6" t="s">
        <v>44</v>
      </c>
      <c r="M110" s="8">
        <v>0.89583333333333337</v>
      </c>
      <c r="N110" s="8">
        <v>0.96875</v>
      </c>
      <c r="O110" s="6" t="s">
        <v>19</v>
      </c>
      <c r="P110" s="9"/>
    </row>
    <row r="111" spans="1:16" ht="19.5" customHeight="1" x14ac:dyDescent="0.25">
      <c r="A111" s="73"/>
      <c r="B111" s="64" t="s">
        <v>82</v>
      </c>
      <c r="C111" s="76" t="s">
        <v>336</v>
      </c>
      <c r="D111" s="10">
        <v>0.68472222222222223</v>
      </c>
      <c r="E111" s="10">
        <v>0.68611111111111101</v>
      </c>
      <c r="F111" s="14">
        <f t="shared" si="1"/>
        <v>1.3888888888887729E-3</v>
      </c>
      <c r="G111" s="6">
        <v>258</v>
      </c>
      <c r="H111" s="6">
        <v>290</v>
      </c>
      <c r="I111" s="7" t="s">
        <v>148</v>
      </c>
      <c r="J111" s="6" t="s">
        <v>319</v>
      </c>
      <c r="K111" s="6" t="s">
        <v>275</v>
      </c>
      <c r="L111" s="6" t="s">
        <v>272</v>
      </c>
      <c r="M111" s="8">
        <v>0.66527777777777775</v>
      </c>
      <c r="N111" s="8">
        <v>0.80208333333333337</v>
      </c>
      <c r="O111" s="6" t="s">
        <v>19</v>
      </c>
      <c r="P111" s="9"/>
    </row>
    <row r="112" spans="1:16" ht="19.5" customHeight="1" x14ac:dyDescent="0.25">
      <c r="A112" s="75"/>
      <c r="B112" s="64"/>
      <c r="C112" s="77"/>
      <c r="D112" s="10"/>
      <c r="E112" s="10"/>
      <c r="F112" s="14">
        <f t="shared" si="1"/>
        <v>0</v>
      </c>
      <c r="G112" s="6"/>
      <c r="H112" s="6"/>
      <c r="I112" s="7"/>
      <c r="J112" s="6"/>
      <c r="K112" s="6"/>
      <c r="L112" s="6"/>
      <c r="M112" s="8"/>
      <c r="N112" s="8"/>
      <c r="O112" s="6" t="s">
        <v>23</v>
      </c>
      <c r="P112" s="9"/>
    </row>
    <row r="113" spans="1:16" ht="19.5" customHeight="1" x14ac:dyDescent="0.25">
      <c r="A113" s="39"/>
      <c r="B113" s="64" t="s">
        <v>82</v>
      </c>
      <c r="C113" s="76" t="s">
        <v>338</v>
      </c>
      <c r="D113" s="10">
        <v>0.1986111111111111</v>
      </c>
      <c r="E113" s="10">
        <v>0.19999999999999998</v>
      </c>
      <c r="F113" s="14">
        <f t="shared" si="1"/>
        <v>1.388888888888884E-3</v>
      </c>
      <c r="G113" s="6">
        <v>349</v>
      </c>
      <c r="H113" s="6">
        <v>284</v>
      </c>
      <c r="I113" s="7" t="s">
        <v>148</v>
      </c>
      <c r="J113" s="6" t="s">
        <v>316</v>
      </c>
      <c r="K113" s="6" t="s">
        <v>303</v>
      </c>
      <c r="L113" s="6" t="s">
        <v>272</v>
      </c>
      <c r="M113" s="8">
        <v>0.18055555555555555</v>
      </c>
      <c r="N113" s="8">
        <v>0.29166666666666669</v>
      </c>
      <c r="O113" s="6" t="s">
        <v>19</v>
      </c>
      <c r="P113" s="9"/>
    </row>
    <row r="114" spans="1:16" ht="19.5" customHeight="1" x14ac:dyDescent="0.25">
      <c r="A114" s="39"/>
      <c r="B114" s="64"/>
      <c r="C114" s="77"/>
      <c r="D114" s="10"/>
      <c r="E114" s="10"/>
      <c r="F114" s="14">
        <f t="shared" si="1"/>
        <v>0</v>
      </c>
      <c r="G114" s="6"/>
      <c r="H114" s="6"/>
      <c r="I114" s="7"/>
      <c r="J114" s="6"/>
      <c r="K114" s="6"/>
      <c r="L114" s="6"/>
      <c r="M114" s="8"/>
      <c r="N114" s="8"/>
      <c r="O114" s="6" t="s">
        <v>23</v>
      </c>
      <c r="P114" s="9"/>
    </row>
    <row r="115" spans="1:16" ht="19.5" customHeight="1" x14ac:dyDescent="0.25">
      <c r="A115" s="64"/>
      <c r="B115" s="64" t="s">
        <v>82</v>
      </c>
      <c r="C115" s="76" t="s">
        <v>246</v>
      </c>
      <c r="D115" s="10">
        <v>0.4284722222222222</v>
      </c>
      <c r="E115" s="10">
        <v>0.42986111111111108</v>
      </c>
      <c r="F115" s="14">
        <f t="shared" si="1"/>
        <v>1.388888888888884E-3</v>
      </c>
      <c r="G115" s="6">
        <v>336</v>
      </c>
      <c r="H115" s="6">
        <v>280</v>
      </c>
      <c r="I115" s="7" t="s">
        <v>148</v>
      </c>
      <c r="J115" s="6" t="s">
        <v>319</v>
      </c>
      <c r="K115" s="6" t="s">
        <v>275</v>
      </c>
      <c r="L115" s="6" t="s">
        <v>44</v>
      </c>
      <c r="M115" s="8">
        <v>0.42708333333333331</v>
      </c>
      <c r="N115" s="8">
        <v>0.58194444444444449</v>
      </c>
      <c r="O115" s="6" t="s">
        <v>19</v>
      </c>
      <c r="P115" s="9"/>
    </row>
    <row r="116" spans="1:16" ht="19.5" customHeight="1" x14ac:dyDescent="0.25">
      <c r="A116" s="64"/>
      <c r="B116" s="64"/>
      <c r="C116" s="77"/>
      <c r="D116" s="10">
        <v>0.91875000000000007</v>
      </c>
      <c r="E116" s="10">
        <v>0.9194444444444444</v>
      </c>
      <c r="F116" s="14">
        <f t="shared" si="1"/>
        <v>6.9444444444433095E-4</v>
      </c>
      <c r="G116" s="6">
        <v>346</v>
      </c>
      <c r="H116" s="6">
        <v>263</v>
      </c>
      <c r="I116" s="7" t="s">
        <v>147</v>
      </c>
      <c r="J116" s="6" t="s">
        <v>314</v>
      </c>
      <c r="K116" s="6" t="s">
        <v>303</v>
      </c>
      <c r="L116" s="6" t="s">
        <v>44</v>
      </c>
      <c r="M116" s="8">
        <v>0.89583333333333337</v>
      </c>
      <c r="N116" s="8">
        <v>0.96875</v>
      </c>
      <c r="O116" s="6" t="s">
        <v>19</v>
      </c>
      <c r="P116" s="9"/>
    </row>
    <row r="117" spans="1:16" ht="19.5" customHeight="1" x14ac:dyDescent="0.25">
      <c r="A117" s="73"/>
      <c r="B117" s="64" t="s">
        <v>82</v>
      </c>
      <c r="C117" s="76" t="s">
        <v>248</v>
      </c>
      <c r="D117" s="10">
        <v>0.44027777777777777</v>
      </c>
      <c r="E117" s="10">
        <v>0.44097222222222227</v>
      </c>
      <c r="F117" s="14">
        <f t="shared" si="1"/>
        <v>6.9444444444449749E-4</v>
      </c>
      <c r="G117" s="6">
        <v>234</v>
      </c>
      <c r="H117" s="6">
        <v>250</v>
      </c>
      <c r="I117" s="7" t="s">
        <v>147</v>
      </c>
      <c r="J117" s="6" t="s">
        <v>324</v>
      </c>
      <c r="K117" s="6" t="s">
        <v>275</v>
      </c>
      <c r="L117" s="6" t="s">
        <v>44</v>
      </c>
      <c r="M117" s="8">
        <v>0.3923611111111111</v>
      </c>
      <c r="N117" s="8">
        <v>0.77777777777777779</v>
      </c>
      <c r="O117" s="6" t="s">
        <v>19</v>
      </c>
      <c r="P117" s="9"/>
    </row>
    <row r="118" spans="1:16" ht="19.5" customHeight="1" x14ac:dyDescent="0.25">
      <c r="A118" s="75"/>
      <c r="B118" s="64"/>
      <c r="C118" s="77"/>
      <c r="D118" s="10">
        <v>0.93055555555555547</v>
      </c>
      <c r="E118" s="10">
        <v>0.93125000000000002</v>
      </c>
      <c r="F118" s="14">
        <f t="shared" si="1"/>
        <v>6.94444444444553E-4</v>
      </c>
      <c r="G118" s="6">
        <v>243</v>
      </c>
      <c r="H118" s="6">
        <v>248</v>
      </c>
      <c r="I118" s="7" t="s">
        <v>147</v>
      </c>
      <c r="J118" s="6" t="s">
        <v>314</v>
      </c>
      <c r="K118" s="6" t="s">
        <v>303</v>
      </c>
      <c r="L118" s="6" t="s">
        <v>44</v>
      </c>
      <c r="M118" s="8">
        <v>0.89583333333333337</v>
      </c>
      <c r="N118" s="8">
        <v>0.96875</v>
      </c>
      <c r="O118" s="6" t="s">
        <v>19</v>
      </c>
      <c r="P118" s="9"/>
    </row>
    <row r="119" spans="1:16" ht="20" customHeight="1" x14ac:dyDescent="0.25">
      <c r="A119" s="65"/>
      <c r="B119" s="65" t="s">
        <v>82</v>
      </c>
      <c r="C119" s="87" t="s">
        <v>224</v>
      </c>
      <c r="D119" s="10">
        <v>0.42638888888888887</v>
      </c>
      <c r="E119" s="10">
        <v>0.42708333333333331</v>
      </c>
      <c r="F119" s="14">
        <f t="shared" si="1"/>
        <v>6.9444444444444198E-4</v>
      </c>
      <c r="G119" s="6">
        <v>254</v>
      </c>
      <c r="H119" s="6">
        <v>231</v>
      </c>
      <c r="I119" s="7" t="s">
        <v>147</v>
      </c>
      <c r="J119" s="6" t="s">
        <v>324</v>
      </c>
      <c r="K119" s="6" t="s">
        <v>275</v>
      </c>
      <c r="L119" s="6" t="s">
        <v>44</v>
      </c>
      <c r="M119" s="8">
        <v>0.3923611111111111</v>
      </c>
      <c r="N119" s="8">
        <v>0.77777777777777779</v>
      </c>
      <c r="O119" s="6" t="s">
        <v>19</v>
      </c>
      <c r="P119" s="9"/>
    </row>
    <row r="120" spans="1:16" ht="20" customHeight="1" x14ac:dyDescent="0.25">
      <c r="A120" s="65"/>
      <c r="B120" s="65"/>
      <c r="C120" s="88"/>
      <c r="D120" s="10">
        <v>0.90208333333333324</v>
      </c>
      <c r="E120" s="10">
        <v>0.90277777777777779</v>
      </c>
      <c r="F120" s="14">
        <f t="shared" si="1"/>
        <v>6.94444444444553E-4</v>
      </c>
      <c r="G120" s="6">
        <v>262</v>
      </c>
      <c r="H120" s="6">
        <v>200</v>
      </c>
      <c r="I120" s="7" t="s">
        <v>147</v>
      </c>
      <c r="J120" s="6" t="s">
        <v>314</v>
      </c>
      <c r="K120" s="6" t="s">
        <v>303</v>
      </c>
      <c r="L120" s="6" t="s">
        <v>44</v>
      </c>
      <c r="M120" s="8">
        <v>0.89583333333333337</v>
      </c>
      <c r="N120" s="8">
        <v>0.96875</v>
      </c>
      <c r="O120" s="6" t="s">
        <v>19</v>
      </c>
      <c r="P120" s="9"/>
    </row>
    <row r="121" spans="1:16" ht="20" customHeight="1" x14ac:dyDescent="0.25">
      <c r="A121" s="73"/>
      <c r="B121" s="64" t="s">
        <v>82</v>
      </c>
      <c r="C121" s="76" t="s">
        <v>249</v>
      </c>
      <c r="D121" s="10">
        <v>0.43611111111111112</v>
      </c>
      <c r="E121" s="10">
        <v>0.4375</v>
      </c>
      <c r="F121" s="14">
        <f t="shared" si="1"/>
        <v>1.388888888888884E-3</v>
      </c>
      <c r="G121" s="6">
        <v>246</v>
      </c>
      <c r="H121" s="6">
        <v>223</v>
      </c>
      <c r="I121" s="7" t="s">
        <v>148</v>
      </c>
      <c r="J121" s="6" t="s">
        <v>319</v>
      </c>
      <c r="K121" s="6" t="s">
        <v>275</v>
      </c>
      <c r="L121" s="6" t="s">
        <v>44</v>
      </c>
      <c r="M121" s="8">
        <v>0.42708333333333331</v>
      </c>
      <c r="N121" s="8">
        <v>0.58194444444444449</v>
      </c>
      <c r="O121" s="6" t="s">
        <v>19</v>
      </c>
      <c r="P121" s="9"/>
    </row>
    <row r="122" spans="1:16" ht="20" customHeight="1" x14ac:dyDescent="0.25">
      <c r="A122" s="75"/>
      <c r="B122" s="64"/>
      <c r="C122" s="77"/>
      <c r="D122" s="10">
        <v>0.95624999999999993</v>
      </c>
      <c r="E122" s="10">
        <v>0.95763888888888893</v>
      </c>
      <c r="F122" s="14">
        <f t="shared" si="1"/>
        <v>1.388888888888995E-3</v>
      </c>
      <c r="G122" s="6">
        <v>257</v>
      </c>
      <c r="H122" s="6">
        <v>298</v>
      </c>
      <c r="I122" s="7" t="s">
        <v>147</v>
      </c>
      <c r="J122" s="6" t="s">
        <v>314</v>
      </c>
      <c r="K122" s="6" t="s">
        <v>303</v>
      </c>
      <c r="L122" s="6" t="s">
        <v>44</v>
      </c>
      <c r="M122" s="8">
        <v>0.89583333333333337</v>
      </c>
      <c r="N122" s="8">
        <v>0.96875</v>
      </c>
      <c r="O122" s="6" t="s">
        <v>19</v>
      </c>
      <c r="P122" s="9"/>
    </row>
    <row r="123" spans="1:16" ht="20" customHeight="1" x14ac:dyDescent="0.25">
      <c r="A123" s="73"/>
      <c r="B123" s="64" t="s">
        <v>82</v>
      </c>
      <c r="C123" s="76" t="s">
        <v>223</v>
      </c>
      <c r="D123" s="10">
        <v>0.68194444444444446</v>
      </c>
      <c r="E123" s="10">
        <v>0.68333333333333324</v>
      </c>
      <c r="F123" s="14">
        <f t="shared" si="1"/>
        <v>1.3888888888887729E-3</v>
      </c>
      <c r="G123" s="6">
        <v>247</v>
      </c>
      <c r="H123" s="6">
        <v>250</v>
      </c>
      <c r="I123" s="7" t="s">
        <v>148</v>
      </c>
      <c r="J123" s="6" t="s">
        <v>319</v>
      </c>
      <c r="K123" s="6" t="s">
        <v>275</v>
      </c>
      <c r="L123" s="6" t="s">
        <v>272</v>
      </c>
      <c r="M123" s="8">
        <v>0.66527777777777775</v>
      </c>
      <c r="N123" s="8">
        <v>0.80208333333333337</v>
      </c>
      <c r="O123" s="6" t="s">
        <v>19</v>
      </c>
      <c r="P123" s="9"/>
    </row>
    <row r="124" spans="1:16" ht="20" customHeight="1" x14ac:dyDescent="0.25">
      <c r="A124" s="75"/>
      <c r="B124" s="64"/>
      <c r="C124" s="77"/>
      <c r="D124" s="10">
        <v>0.18958333333333333</v>
      </c>
      <c r="E124" s="10">
        <v>0.19097222222222221</v>
      </c>
      <c r="F124" s="14">
        <f t="shared" si="1"/>
        <v>1.388888888888884E-3</v>
      </c>
      <c r="G124" s="6">
        <v>257</v>
      </c>
      <c r="H124" s="6">
        <v>199</v>
      </c>
      <c r="I124" s="7" t="s">
        <v>148</v>
      </c>
      <c r="J124" s="6" t="s">
        <v>316</v>
      </c>
      <c r="K124" s="6" t="s">
        <v>303</v>
      </c>
      <c r="L124" s="6" t="s">
        <v>44</v>
      </c>
      <c r="M124" s="8">
        <v>0.88194444444444453</v>
      </c>
      <c r="N124" s="8">
        <v>4.1666666666666664E-2</v>
      </c>
      <c r="O124" s="6" t="s">
        <v>19</v>
      </c>
      <c r="P124" s="9"/>
    </row>
    <row r="125" spans="1:16" ht="20" customHeight="1" x14ac:dyDescent="0.25">
      <c r="A125" s="64"/>
      <c r="B125" s="64" t="s">
        <v>82</v>
      </c>
      <c r="C125" s="76" t="s">
        <v>222</v>
      </c>
      <c r="D125" s="10">
        <v>0.4291666666666667</v>
      </c>
      <c r="E125" s="10">
        <v>0.42986111111111108</v>
      </c>
      <c r="F125" s="14">
        <f t="shared" si="1"/>
        <v>6.9444444444438647E-4</v>
      </c>
      <c r="G125" s="6">
        <v>250</v>
      </c>
      <c r="H125" s="6">
        <v>208</v>
      </c>
      <c r="I125" s="7" t="s">
        <v>147</v>
      </c>
      <c r="J125" s="6" t="s">
        <v>324</v>
      </c>
      <c r="K125" s="6" t="s">
        <v>275</v>
      </c>
      <c r="L125" s="6" t="s">
        <v>44</v>
      </c>
      <c r="M125" s="8">
        <v>0.3923611111111111</v>
      </c>
      <c r="N125" s="8">
        <v>0.77777777777777779</v>
      </c>
      <c r="O125" s="6" t="s">
        <v>19</v>
      </c>
      <c r="P125" s="9"/>
    </row>
    <row r="126" spans="1:16" ht="20" customHeight="1" x14ac:dyDescent="0.25">
      <c r="A126" s="64"/>
      <c r="B126" s="64"/>
      <c r="C126" s="77"/>
      <c r="D126" s="10">
        <v>0.92847222222222225</v>
      </c>
      <c r="E126" s="10">
        <v>0.92986111111111114</v>
      </c>
      <c r="F126" s="14">
        <f t="shared" si="1"/>
        <v>1.388888888888884E-3</v>
      </c>
      <c r="G126" s="6">
        <v>260</v>
      </c>
      <c r="H126" s="6">
        <v>262</v>
      </c>
      <c r="I126" s="7" t="s">
        <v>147</v>
      </c>
      <c r="J126" s="6" t="s">
        <v>314</v>
      </c>
      <c r="K126" s="6" t="s">
        <v>303</v>
      </c>
      <c r="L126" s="6" t="s">
        <v>44</v>
      </c>
      <c r="M126" s="8">
        <v>0.89583333333333337</v>
      </c>
      <c r="N126" s="8">
        <v>0.96875</v>
      </c>
      <c r="O126" s="6" t="s">
        <v>19</v>
      </c>
      <c r="P126" s="9"/>
    </row>
    <row r="127" spans="1:16" ht="20" customHeight="1" x14ac:dyDescent="0.25">
      <c r="A127" s="73"/>
      <c r="B127" s="64" t="s">
        <v>82</v>
      </c>
      <c r="C127" s="76" t="s">
        <v>220</v>
      </c>
      <c r="D127" s="10">
        <v>0.44236111111111115</v>
      </c>
      <c r="E127" s="10">
        <v>0.44375000000000003</v>
      </c>
      <c r="F127" s="14">
        <f t="shared" si="1"/>
        <v>1.388888888888884E-3</v>
      </c>
      <c r="G127" s="6">
        <v>218</v>
      </c>
      <c r="H127" s="6">
        <v>83</v>
      </c>
      <c r="I127" s="7" t="s">
        <v>148</v>
      </c>
      <c r="J127" s="6" t="s">
        <v>319</v>
      </c>
      <c r="K127" s="6" t="s">
        <v>275</v>
      </c>
      <c r="L127" s="6" t="s">
        <v>44</v>
      </c>
      <c r="M127" s="8">
        <v>0.42708333333333331</v>
      </c>
      <c r="N127" s="8">
        <v>0.58194444444444449</v>
      </c>
      <c r="O127" s="6" t="s">
        <v>19</v>
      </c>
      <c r="P127" s="9"/>
    </row>
    <row r="128" spans="1:16" ht="20" customHeight="1" x14ac:dyDescent="0.25">
      <c r="A128" s="75"/>
      <c r="B128" s="64"/>
      <c r="C128" s="77"/>
      <c r="D128" s="10">
        <v>0.92083333333333339</v>
      </c>
      <c r="E128" s="10">
        <v>0.92222222222222217</v>
      </c>
      <c r="F128" s="14">
        <f t="shared" si="1"/>
        <v>1.3888888888887729E-3</v>
      </c>
      <c r="G128" s="6">
        <v>228</v>
      </c>
      <c r="H128" s="6">
        <v>294</v>
      </c>
      <c r="I128" s="7" t="s">
        <v>147</v>
      </c>
      <c r="J128" s="6" t="s">
        <v>314</v>
      </c>
      <c r="K128" s="6" t="s">
        <v>303</v>
      </c>
      <c r="L128" s="6" t="s">
        <v>44</v>
      </c>
      <c r="M128" s="8">
        <v>0.89583333333333337</v>
      </c>
      <c r="N128" s="8">
        <v>0.96875</v>
      </c>
      <c r="O128" s="6" t="s">
        <v>19</v>
      </c>
      <c r="P128" s="9"/>
    </row>
    <row r="129" spans="1:16" ht="24" customHeight="1" x14ac:dyDescent="0.25">
      <c r="A129" s="73"/>
      <c r="B129" s="64" t="s">
        <v>82</v>
      </c>
      <c r="C129" s="76" t="s">
        <v>238</v>
      </c>
      <c r="D129" s="10">
        <v>0.4375</v>
      </c>
      <c r="E129" s="10">
        <v>0.43888888888888888</v>
      </c>
      <c r="F129" s="14">
        <f t="shared" si="1"/>
        <v>1.388888888888884E-3</v>
      </c>
      <c r="G129" s="6">
        <v>342</v>
      </c>
      <c r="H129" s="6">
        <v>81</v>
      </c>
      <c r="I129" s="7" t="s">
        <v>148</v>
      </c>
      <c r="J129" s="6" t="s">
        <v>319</v>
      </c>
      <c r="K129" s="6" t="s">
        <v>275</v>
      </c>
      <c r="L129" s="6" t="s">
        <v>44</v>
      </c>
      <c r="M129" s="8">
        <v>0.42708333333333331</v>
      </c>
      <c r="N129" s="8">
        <v>0.58194444444444449</v>
      </c>
      <c r="O129" s="6" t="s">
        <v>19</v>
      </c>
      <c r="P129" s="49" t="s">
        <v>335</v>
      </c>
    </row>
    <row r="130" spans="1:16" ht="20" customHeight="1" x14ac:dyDescent="0.25">
      <c r="A130" s="75"/>
      <c r="B130" s="64"/>
      <c r="C130" s="77"/>
      <c r="D130" s="10">
        <v>0.91249999999999998</v>
      </c>
      <c r="E130" s="10">
        <v>0.91319444444444453</v>
      </c>
      <c r="F130" s="14">
        <f t="shared" si="1"/>
        <v>6.94444444444553E-4</v>
      </c>
      <c r="G130" s="6">
        <v>350</v>
      </c>
      <c r="H130" s="6">
        <v>251</v>
      </c>
      <c r="I130" s="7" t="s">
        <v>147</v>
      </c>
      <c r="J130" s="6" t="s">
        <v>314</v>
      </c>
      <c r="K130" s="6" t="s">
        <v>303</v>
      </c>
      <c r="L130" s="6" t="s">
        <v>44</v>
      </c>
      <c r="M130" s="8">
        <v>0.89583333333333337</v>
      </c>
      <c r="N130" s="8">
        <v>0.96875</v>
      </c>
      <c r="O130" s="6" t="s">
        <v>19</v>
      </c>
      <c r="P130" s="9"/>
    </row>
    <row r="131" spans="1:16" ht="20" customHeight="1" x14ac:dyDescent="0.25">
      <c r="A131" s="46"/>
      <c r="B131" s="64" t="s">
        <v>82</v>
      </c>
      <c r="C131" s="76" t="s">
        <v>240</v>
      </c>
      <c r="D131" s="10">
        <v>0.41041666666666665</v>
      </c>
      <c r="E131" s="10">
        <v>0.41111111111111115</v>
      </c>
      <c r="F131" s="14">
        <f t="shared" si="1"/>
        <v>6.9444444444449749E-4</v>
      </c>
      <c r="G131" s="6">
        <v>268</v>
      </c>
      <c r="H131" s="6">
        <v>214</v>
      </c>
      <c r="I131" s="7" t="s">
        <v>147</v>
      </c>
      <c r="J131" s="6" t="s">
        <v>324</v>
      </c>
      <c r="K131" s="6" t="s">
        <v>275</v>
      </c>
      <c r="L131" s="6" t="s">
        <v>44</v>
      </c>
      <c r="M131" s="8">
        <v>0.3923611111111111</v>
      </c>
      <c r="N131" s="8">
        <v>0.77777777777777779</v>
      </c>
      <c r="O131" s="6" t="s">
        <v>19</v>
      </c>
      <c r="P131" s="9"/>
    </row>
    <row r="132" spans="1:16" ht="20" customHeight="1" x14ac:dyDescent="0.25">
      <c r="A132" s="39"/>
      <c r="B132" s="64"/>
      <c r="C132" s="77"/>
      <c r="D132" s="10">
        <v>0.93819444444444444</v>
      </c>
      <c r="E132" s="10">
        <v>0.93958333333333333</v>
      </c>
      <c r="F132" s="14">
        <f t="shared" si="1"/>
        <v>1.388888888888884E-3</v>
      </c>
      <c r="G132" s="6">
        <v>279</v>
      </c>
      <c r="H132" s="6">
        <v>314</v>
      </c>
      <c r="I132" s="7" t="s">
        <v>147</v>
      </c>
      <c r="J132" s="6" t="s">
        <v>314</v>
      </c>
      <c r="K132" s="6" t="s">
        <v>303</v>
      </c>
      <c r="L132" s="6" t="s">
        <v>44</v>
      </c>
      <c r="M132" s="8">
        <v>0.89583333333333337</v>
      </c>
      <c r="N132" s="8">
        <v>0.96875</v>
      </c>
      <c r="O132" s="6" t="s">
        <v>19</v>
      </c>
      <c r="P132" s="9"/>
    </row>
    <row r="133" spans="1:16" ht="20" customHeight="1" x14ac:dyDescent="0.25">
      <c r="A133" s="73"/>
      <c r="B133" s="64" t="s">
        <v>82</v>
      </c>
      <c r="C133" s="76" t="s">
        <v>236</v>
      </c>
      <c r="D133" s="10">
        <v>0.43402777777777773</v>
      </c>
      <c r="E133" s="10">
        <v>0.43472222222222223</v>
      </c>
      <c r="F133" s="14">
        <f t="shared" si="1"/>
        <v>6.9444444444449749E-4</v>
      </c>
      <c r="G133" s="6">
        <v>275</v>
      </c>
      <c r="H133" s="6">
        <v>203</v>
      </c>
      <c r="I133" s="7" t="s">
        <v>147</v>
      </c>
      <c r="J133" s="6" t="s">
        <v>324</v>
      </c>
      <c r="K133" s="6" t="s">
        <v>275</v>
      </c>
      <c r="L133" s="6" t="s">
        <v>44</v>
      </c>
      <c r="M133" s="8">
        <v>0.3923611111111111</v>
      </c>
      <c r="N133" s="8">
        <v>0.77777777777777779</v>
      </c>
      <c r="O133" s="6" t="s">
        <v>19</v>
      </c>
      <c r="P133" s="9"/>
    </row>
    <row r="134" spans="1:16" ht="20" customHeight="1" x14ac:dyDescent="0.25">
      <c r="A134" s="75"/>
      <c r="B134" s="64"/>
      <c r="C134" s="77"/>
      <c r="D134" s="10">
        <v>0.92569444444444438</v>
      </c>
      <c r="E134" s="10">
        <v>0.92708333333333337</v>
      </c>
      <c r="F134" s="14">
        <f t="shared" si="1"/>
        <v>1.388888888888995E-3</v>
      </c>
      <c r="G134" s="6">
        <v>285</v>
      </c>
      <c r="H134" s="6">
        <v>300</v>
      </c>
      <c r="I134" s="7" t="s">
        <v>147</v>
      </c>
      <c r="J134" s="6" t="s">
        <v>314</v>
      </c>
      <c r="K134" s="6" t="s">
        <v>303</v>
      </c>
      <c r="L134" s="6" t="s">
        <v>44</v>
      </c>
      <c r="M134" s="8">
        <v>0.89583333333333337</v>
      </c>
      <c r="N134" s="8">
        <v>0.96875</v>
      </c>
      <c r="O134" s="6" t="s">
        <v>19</v>
      </c>
      <c r="P134" s="9"/>
    </row>
    <row r="135" spans="1:16" ht="20" customHeight="1" x14ac:dyDescent="0.25">
      <c r="A135" s="64">
        <v>49</v>
      </c>
      <c r="B135" s="64" t="s">
        <v>101</v>
      </c>
      <c r="C135" s="64" t="s">
        <v>102</v>
      </c>
      <c r="D135" s="10">
        <v>0.72916666666666663</v>
      </c>
      <c r="E135" s="10">
        <v>0.72986111111111107</v>
      </c>
      <c r="F135" s="14">
        <f t="shared" si="1"/>
        <v>6.9444444444444198E-4</v>
      </c>
      <c r="G135" s="6">
        <v>1746.6</v>
      </c>
      <c r="H135" s="6">
        <v>93</v>
      </c>
      <c r="I135" s="7" t="s">
        <v>148</v>
      </c>
      <c r="J135" s="6" t="s">
        <v>319</v>
      </c>
      <c r="K135" s="6" t="s">
        <v>275</v>
      </c>
      <c r="L135" s="6" t="s">
        <v>272</v>
      </c>
      <c r="M135" s="8">
        <v>0.66527777777777775</v>
      </c>
      <c r="N135" s="8">
        <v>0.80208333333333337</v>
      </c>
      <c r="O135" s="6" t="s">
        <v>19</v>
      </c>
      <c r="P135" s="34"/>
    </row>
    <row r="136" spans="1:16" ht="20" customHeight="1" x14ac:dyDescent="0.25">
      <c r="A136" s="64"/>
      <c r="B136" s="64"/>
      <c r="C136" s="64"/>
      <c r="D136" s="10"/>
      <c r="E136" s="10"/>
      <c r="F136" s="14">
        <f t="shared" si="1"/>
        <v>0</v>
      </c>
      <c r="G136" s="6"/>
      <c r="H136" s="6"/>
      <c r="I136" s="7"/>
      <c r="J136" s="6"/>
      <c r="K136" s="6"/>
      <c r="L136" s="6"/>
      <c r="M136" s="8"/>
      <c r="N136" s="8"/>
      <c r="O136" s="6" t="s">
        <v>23</v>
      </c>
      <c r="P136" s="9"/>
    </row>
    <row r="137" spans="1:16" ht="20" customHeight="1" x14ac:dyDescent="0.25">
      <c r="A137" s="64">
        <v>50</v>
      </c>
      <c r="B137" s="64" t="s">
        <v>101</v>
      </c>
      <c r="C137" s="66" t="s">
        <v>103</v>
      </c>
      <c r="D137" s="10">
        <v>0.69444444444444453</v>
      </c>
      <c r="E137" s="10">
        <v>0.69513888888888886</v>
      </c>
      <c r="F137" s="14">
        <f t="shared" si="1"/>
        <v>6.9444444444433095E-4</v>
      </c>
      <c r="G137" s="6">
        <v>1875.2</v>
      </c>
      <c r="H137" s="6">
        <v>166</v>
      </c>
      <c r="I137" s="7" t="s">
        <v>148</v>
      </c>
      <c r="J137" s="6" t="s">
        <v>319</v>
      </c>
      <c r="K137" s="6" t="s">
        <v>275</v>
      </c>
      <c r="L137" s="6" t="s">
        <v>272</v>
      </c>
      <c r="M137" s="8">
        <v>0.66527777777777775</v>
      </c>
      <c r="N137" s="8">
        <v>0.80208333333333337</v>
      </c>
      <c r="O137" s="6" t="s">
        <v>19</v>
      </c>
      <c r="P137" s="9"/>
    </row>
    <row r="138" spans="1:16" ht="20" customHeight="1" x14ac:dyDescent="0.25">
      <c r="A138" s="64"/>
      <c r="B138" s="64"/>
      <c r="C138" s="66"/>
      <c r="D138" s="10"/>
      <c r="E138" s="10"/>
      <c r="F138" s="14">
        <f t="shared" si="1"/>
        <v>0</v>
      </c>
      <c r="G138" s="6"/>
      <c r="H138" s="6"/>
      <c r="I138" s="6"/>
      <c r="J138" s="6"/>
      <c r="K138" s="6"/>
      <c r="L138" s="6"/>
      <c r="M138" s="8"/>
      <c r="N138" s="8"/>
      <c r="O138" s="6" t="s">
        <v>23</v>
      </c>
      <c r="P138" s="9"/>
    </row>
    <row r="139" spans="1:16" ht="20" customHeight="1" x14ac:dyDescent="0.25">
      <c r="A139" s="64">
        <v>51</v>
      </c>
      <c r="B139" s="64" t="s">
        <v>101</v>
      </c>
      <c r="C139" s="64" t="s">
        <v>104</v>
      </c>
      <c r="D139" s="10">
        <v>0.70138888888888884</v>
      </c>
      <c r="E139" s="10">
        <v>0.70277777777777783</v>
      </c>
      <c r="F139" s="14">
        <f t="shared" si="1"/>
        <v>1.388888888888995E-3</v>
      </c>
      <c r="G139" s="6">
        <v>1888.8</v>
      </c>
      <c r="H139" s="6">
        <v>172</v>
      </c>
      <c r="I139" s="7" t="s">
        <v>148</v>
      </c>
      <c r="J139" s="6" t="s">
        <v>319</v>
      </c>
      <c r="K139" s="6" t="s">
        <v>275</v>
      </c>
      <c r="L139" s="6" t="s">
        <v>272</v>
      </c>
      <c r="M139" s="8">
        <v>0.66527777777777775</v>
      </c>
      <c r="N139" s="8">
        <v>0.80208333333333337</v>
      </c>
      <c r="O139" s="6" t="s">
        <v>19</v>
      </c>
      <c r="P139" s="9"/>
    </row>
    <row r="140" spans="1:16" ht="20" customHeight="1" x14ac:dyDescent="0.25">
      <c r="A140" s="64"/>
      <c r="B140" s="64"/>
      <c r="C140" s="64"/>
      <c r="D140" s="10"/>
      <c r="E140" s="10"/>
      <c r="F140" s="14">
        <f t="shared" si="1"/>
        <v>0</v>
      </c>
      <c r="G140" s="6"/>
      <c r="H140" s="6"/>
      <c r="I140" s="7"/>
      <c r="J140" s="6"/>
      <c r="K140" s="6"/>
      <c r="L140" s="6"/>
      <c r="M140" s="8"/>
      <c r="N140" s="8"/>
      <c r="O140" s="6" t="s">
        <v>23</v>
      </c>
      <c r="P140" s="9"/>
    </row>
    <row r="141" spans="1:16" ht="20" customHeight="1" x14ac:dyDescent="0.25">
      <c r="A141" s="64">
        <v>52</v>
      </c>
      <c r="B141" s="64" t="s">
        <v>101</v>
      </c>
      <c r="C141" s="64" t="s">
        <v>105</v>
      </c>
      <c r="D141" s="10"/>
      <c r="E141" s="10"/>
      <c r="F141" s="14">
        <f t="shared" si="1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23</v>
      </c>
      <c r="P141" s="9"/>
    </row>
    <row r="142" spans="1:16" ht="20" customHeight="1" x14ac:dyDescent="0.25">
      <c r="A142" s="64"/>
      <c r="B142" s="64"/>
      <c r="C142" s="64"/>
      <c r="D142" s="10"/>
      <c r="E142" s="10"/>
      <c r="F142" s="14">
        <f t="shared" si="1"/>
        <v>0</v>
      </c>
      <c r="G142" s="6"/>
      <c r="H142" s="6"/>
      <c r="I142" s="7"/>
      <c r="J142" s="6"/>
      <c r="K142" s="6"/>
      <c r="L142" s="6"/>
      <c r="M142" s="8"/>
      <c r="N142" s="8"/>
      <c r="O142" s="6" t="s">
        <v>23</v>
      </c>
      <c r="P142" s="9"/>
    </row>
    <row r="143" spans="1:16" ht="20" customHeight="1" x14ac:dyDescent="0.25">
      <c r="A143" s="64">
        <v>53</v>
      </c>
      <c r="B143" s="64" t="s">
        <v>101</v>
      </c>
      <c r="C143" s="64" t="s">
        <v>106</v>
      </c>
      <c r="D143" s="10"/>
      <c r="E143" s="10"/>
      <c r="F143" s="14">
        <f t="shared" si="1"/>
        <v>0</v>
      </c>
      <c r="G143" s="6"/>
      <c r="H143" s="6"/>
      <c r="I143" s="7"/>
      <c r="J143" s="6"/>
      <c r="K143" s="6"/>
      <c r="L143" s="6"/>
      <c r="M143" s="8"/>
      <c r="N143" s="8"/>
      <c r="O143" s="6" t="s">
        <v>23</v>
      </c>
      <c r="P143" s="9"/>
    </row>
    <row r="144" spans="1:16" ht="20" customHeight="1" x14ac:dyDescent="0.25">
      <c r="A144" s="64"/>
      <c r="B144" s="64"/>
      <c r="C144" s="64"/>
      <c r="D144" s="10"/>
      <c r="E144" s="10"/>
      <c r="F144" s="14">
        <f t="shared" si="1"/>
        <v>0</v>
      </c>
      <c r="G144" s="6"/>
      <c r="H144" s="6"/>
      <c r="I144" s="6"/>
      <c r="J144" s="6"/>
      <c r="K144" s="6"/>
      <c r="L144" s="6"/>
      <c r="M144" s="8"/>
      <c r="N144" s="8"/>
      <c r="O144" s="6" t="s">
        <v>23</v>
      </c>
      <c r="P144" s="9"/>
    </row>
    <row r="145" spans="1:17" ht="20" customHeight="1" x14ac:dyDescent="0.25">
      <c r="A145" s="64">
        <v>54</v>
      </c>
      <c r="B145" s="64" t="s">
        <v>107</v>
      </c>
      <c r="C145" s="64" t="s">
        <v>108</v>
      </c>
      <c r="D145" s="10"/>
      <c r="E145" s="10"/>
      <c r="F145" s="14">
        <f t="shared" si="1"/>
        <v>0</v>
      </c>
      <c r="G145" s="6"/>
      <c r="H145" s="6"/>
      <c r="I145" s="7"/>
      <c r="J145" s="6"/>
      <c r="K145" s="6"/>
      <c r="L145" s="6"/>
      <c r="M145" s="8"/>
      <c r="N145" s="8"/>
      <c r="O145" s="6" t="s">
        <v>23</v>
      </c>
      <c r="P145" s="9"/>
    </row>
    <row r="146" spans="1:17" ht="20" customHeight="1" x14ac:dyDescent="0.25">
      <c r="A146" s="64"/>
      <c r="B146" s="64"/>
      <c r="C146" s="64"/>
      <c r="D146" s="10"/>
      <c r="E146" s="10"/>
      <c r="F146" s="14">
        <f t="shared" si="1"/>
        <v>0</v>
      </c>
      <c r="G146" s="6"/>
      <c r="H146" s="6"/>
      <c r="I146" s="7"/>
      <c r="J146" s="6"/>
      <c r="K146" s="6"/>
      <c r="L146" s="6"/>
      <c r="M146" s="8"/>
      <c r="N146" s="8"/>
      <c r="O146" s="6" t="s">
        <v>23</v>
      </c>
      <c r="P146" s="9"/>
    </row>
    <row r="147" spans="1:17" ht="20" customHeight="1" x14ac:dyDescent="0.25">
      <c r="A147" s="64">
        <v>55</v>
      </c>
      <c r="B147" s="64" t="s">
        <v>109</v>
      </c>
      <c r="C147" s="64" t="s">
        <v>110</v>
      </c>
      <c r="D147" s="10"/>
      <c r="E147" s="10"/>
      <c r="F147" s="14">
        <f t="shared" si="1"/>
        <v>0</v>
      </c>
      <c r="G147" s="6"/>
      <c r="H147" s="6"/>
      <c r="I147" s="7"/>
      <c r="J147" s="6"/>
      <c r="K147" s="6"/>
      <c r="L147" s="6"/>
      <c r="M147" s="8"/>
      <c r="N147" s="8"/>
      <c r="O147" s="6" t="s">
        <v>23</v>
      </c>
      <c r="P147" s="9"/>
    </row>
    <row r="148" spans="1:17" ht="20" customHeight="1" x14ac:dyDescent="0.25">
      <c r="A148" s="64"/>
      <c r="B148" s="64"/>
      <c r="C148" s="64"/>
      <c r="D148" s="10">
        <v>3.4027777777777775E-2</v>
      </c>
      <c r="E148" s="10">
        <v>3.4722222222222224E-2</v>
      </c>
      <c r="F148" s="14">
        <f t="shared" si="1"/>
        <v>6.9444444444444892E-4</v>
      </c>
      <c r="G148" s="6">
        <v>6514.7</v>
      </c>
      <c r="H148" s="6">
        <v>172</v>
      </c>
      <c r="I148" s="7" t="s">
        <v>148</v>
      </c>
      <c r="J148" s="6" t="s">
        <v>316</v>
      </c>
      <c r="K148" s="6" t="s">
        <v>303</v>
      </c>
      <c r="L148" s="6" t="s">
        <v>44</v>
      </c>
      <c r="M148" s="8">
        <v>0.88194444444444453</v>
      </c>
      <c r="N148" s="8">
        <v>4.1666666666666664E-2</v>
      </c>
      <c r="O148" s="6" t="s">
        <v>19</v>
      </c>
      <c r="P148" s="9"/>
      <c r="Q148"/>
    </row>
    <row r="149" spans="1:17" ht="20" customHeight="1" x14ac:dyDescent="0.25">
      <c r="A149" s="64">
        <v>56</v>
      </c>
      <c r="B149" s="64" t="s">
        <v>111</v>
      </c>
      <c r="C149" s="64" t="s">
        <v>112</v>
      </c>
      <c r="D149" s="10">
        <v>0.73055555555555562</v>
      </c>
      <c r="E149" s="10">
        <v>0.7319444444444444</v>
      </c>
      <c r="F149" s="14">
        <f t="shared" si="1"/>
        <v>1.3888888888887729E-3</v>
      </c>
      <c r="G149" s="6">
        <v>5296.7</v>
      </c>
      <c r="H149" s="6">
        <v>165</v>
      </c>
      <c r="I149" s="7" t="s">
        <v>148</v>
      </c>
      <c r="J149" s="6" t="s">
        <v>319</v>
      </c>
      <c r="K149" s="6" t="s">
        <v>275</v>
      </c>
      <c r="L149" s="6" t="s">
        <v>272</v>
      </c>
      <c r="M149" s="8">
        <v>0.66527777777777775</v>
      </c>
      <c r="N149" s="8">
        <v>0.80208333333333337</v>
      </c>
      <c r="O149" s="6" t="s">
        <v>19</v>
      </c>
      <c r="P149" s="15"/>
      <c r="Q149"/>
    </row>
    <row r="150" spans="1:17" ht="20" customHeight="1" x14ac:dyDescent="0.25">
      <c r="A150" s="64"/>
      <c r="B150" s="64"/>
      <c r="C150" s="64"/>
      <c r="D150" s="10">
        <v>0.27499999999999997</v>
      </c>
      <c r="E150" s="10">
        <v>0.27569444444444446</v>
      </c>
      <c r="F150" s="14">
        <f t="shared" si="1"/>
        <v>6.9444444444449749E-4</v>
      </c>
      <c r="G150" s="6">
        <v>5297.3</v>
      </c>
      <c r="H150" s="6">
        <v>20</v>
      </c>
      <c r="I150" s="7" t="s">
        <v>148</v>
      </c>
      <c r="J150" s="6" t="s">
        <v>316</v>
      </c>
      <c r="K150" s="6" t="s">
        <v>303</v>
      </c>
      <c r="L150" s="6" t="s">
        <v>272</v>
      </c>
      <c r="M150" s="8">
        <v>0.18055555555555555</v>
      </c>
      <c r="N150" s="8">
        <v>0.29166666666666669</v>
      </c>
      <c r="O150" s="6" t="s">
        <v>19</v>
      </c>
      <c r="P150" s="9"/>
      <c r="Q150"/>
    </row>
    <row r="151" spans="1:17" ht="20" customHeight="1" x14ac:dyDescent="0.25">
      <c r="A151" s="64">
        <v>57</v>
      </c>
      <c r="B151" s="64" t="s">
        <v>113</v>
      </c>
      <c r="C151" s="64" t="s">
        <v>114</v>
      </c>
      <c r="D151" s="10">
        <v>0.42430555555555555</v>
      </c>
      <c r="E151" s="10">
        <v>0.42569444444444443</v>
      </c>
      <c r="F151" s="14">
        <f t="shared" si="1"/>
        <v>1.388888888888884E-3</v>
      </c>
      <c r="G151" s="6">
        <v>4296</v>
      </c>
      <c r="H151" s="6">
        <v>300</v>
      </c>
      <c r="I151" s="7" t="s">
        <v>147</v>
      </c>
      <c r="J151" s="6" t="s">
        <v>324</v>
      </c>
      <c r="K151" s="6" t="s">
        <v>275</v>
      </c>
      <c r="L151" s="6" t="s">
        <v>44</v>
      </c>
      <c r="M151" s="8">
        <v>0.3923611111111111</v>
      </c>
      <c r="N151" s="8">
        <v>0.77777777777777779</v>
      </c>
      <c r="O151" s="6" t="s">
        <v>19</v>
      </c>
      <c r="P151" s="9"/>
    </row>
    <row r="152" spans="1:17" ht="20" customHeight="1" x14ac:dyDescent="0.25">
      <c r="A152" s="64"/>
      <c r="B152" s="64"/>
      <c r="C152" s="64"/>
      <c r="D152" s="10">
        <v>0.90347222222222223</v>
      </c>
      <c r="E152" s="10">
        <v>0.90555555555555556</v>
      </c>
      <c r="F152" s="14">
        <f t="shared" si="1"/>
        <v>2.0833333333333259E-3</v>
      </c>
      <c r="G152" s="6">
        <v>4305</v>
      </c>
      <c r="H152" s="6">
        <v>336</v>
      </c>
      <c r="I152" s="7" t="s">
        <v>147</v>
      </c>
      <c r="J152" s="6" t="s">
        <v>314</v>
      </c>
      <c r="K152" s="6" t="s">
        <v>303</v>
      </c>
      <c r="L152" s="6" t="s">
        <v>44</v>
      </c>
      <c r="M152" s="8">
        <v>0.89583333333333337</v>
      </c>
      <c r="N152" s="8">
        <v>0.96875</v>
      </c>
      <c r="O152" s="6" t="s">
        <v>19</v>
      </c>
      <c r="P152" s="9"/>
    </row>
    <row r="153" spans="1:17" ht="20" customHeight="1" x14ac:dyDescent="0.25">
      <c r="A153" s="64">
        <v>58</v>
      </c>
      <c r="B153" s="64" t="s">
        <v>115</v>
      </c>
      <c r="C153" s="64" t="s">
        <v>116</v>
      </c>
      <c r="D153" s="10">
        <v>0.4458333333333333</v>
      </c>
      <c r="E153" s="10">
        <v>0.4465277777777778</v>
      </c>
      <c r="F153" s="14">
        <f t="shared" si="1"/>
        <v>6.9444444444449749E-4</v>
      </c>
      <c r="G153" s="6">
        <v>2647.1</v>
      </c>
      <c r="H153" s="6">
        <v>285</v>
      </c>
      <c r="I153" s="7" t="s">
        <v>147</v>
      </c>
      <c r="J153" s="6" t="s">
        <v>324</v>
      </c>
      <c r="K153" s="6" t="s">
        <v>275</v>
      </c>
      <c r="L153" s="6" t="s">
        <v>44</v>
      </c>
      <c r="M153" s="8">
        <v>0.3923611111111111</v>
      </c>
      <c r="N153" s="8">
        <v>0.77777777777777779</v>
      </c>
      <c r="O153" s="6" t="s">
        <v>19</v>
      </c>
      <c r="P153" s="9"/>
    </row>
    <row r="154" spans="1:17" ht="20" customHeight="1" x14ac:dyDescent="0.25">
      <c r="A154" s="64"/>
      <c r="B154" s="64"/>
      <c r="C154" s="64"/>
      <c r="D154" s="10">
        <v>0.94236111111111109</v>
      </c>
      <c r="E154" s="10">
        <v>0.94305555555555554</v>
      </c>
      <c r="F154" s="14">
        <f t="shared" si="1"/>
        <v>6.9444444444444198E-4</v>
      </c>
      <c r="G154" s="6">
        <v>2651.1</v>
      </c>
      <c r="H154" s="6">
        <v>58</v>
      </c>
      <c r="I154" s="7" t="s">
        <v>147</v>
      </c>
      <c r="J154" s="6" t="s">
        <v>314</v>
      </c>
      <c r="K154" s="6" t="s">
        <v>303</v>
      </c>
      <c r="L154" s="6" t="s">
        <v>44</v>
      </c>
      <c r="M154" s="8">
        <v>0.89583333333333337</v>
      </c>
      <c r="N154" s="8">
        <v>0.96875</v>
      </c>
      <c r="O154" s="6" t="s">
        <v>19</v>
      </c>
      <c r="P154" s="9"/>
    </row>
    <row r="155" spans="1:17" ht="20" customHeight="1" x14ac:dyDescent="0.25">
      <c r="A155" s="64">
        <v>59</v>
      </c>
      <c r="B155" s="64" t="s">
        <v>115</v>
      </c>
      <c r="C155" s="64" t="s">
        <v>117</v>
      </c>
      <c r="D155" s="10">
        <v>0.41805555555555557</v>
      </c>
      <c r="E155" s="10">
        <v>0.41875000000000001</v>
      </c>
      <c r="F155" s="14">
        <f t="shared" si="1"/>
        <v>6.9444444444444198E-4</v>
      </c>
      <c r="G155" s="6">
        <v>2696.4</v>
      </c>
      <c r="H155" s="6">
        <v>231</v>
      </c>
      <c r="I155" s="7" t="s">
        <v>147</v>
      </c>
      <c r="J155" s="6" t="s">
        <v>324</v>
      </c>
      <c r="K155" s="6" t="s">
        <v>275</v>
      </c>
      <c r="L155" s="6" t="s">
        <v>44</v>
      </c>
      <c r="M155" s="8">
        <v>0.3923611111111111</v>
      </c>
      <c r="N155" s="8">
        <v>0.77777777777777779</v>
      </c>
      <c r="O155" s="6" t="s">
        <v>19</v>
      </c>
      <c r="P155" s="9"/>
    </row>
    <row r="156" spans="1:17" ht="20" customHeight="1" x14ac:dyDescent="0.25">
      <c r="A156" s="64"/>
      <c r="B156" s="64"/>
      <c r="C156" s="64"/>
      <c r="D156" s="10">
        <v>0.91041666666666676</v>
      </c>
      <c r="E156" s="10">
        <v>0.91180555555555554</v>
      </c>
      <c r="F156" s="14">
        <f t="shared" si="1"/>
        <v>1.3888888888887729E-3</v>
      </c>
      <c r="G156" s="6">
        <v>2705.7</v>
      </c>
      <c r="H156" s="6">
        <v>214</v>
      </c>
      <c r="I156" s="7" t="s">
        <v>147</v>
      </c>
      <c r="J156" s="6" t="s">
        <v>314</v>
      </c>
      <c r="K156" s="6" t="s">
        <v>303</v>
      </c>
      <c r="L156" s="6" t="s">
        <v>44</v>
      </c>
      <c r="M156" s="8">
        <v>0.89583333333333337</v>
      </c>
      <c r="N156" s="8">
        <v>0.96875</v>
      </c>
      <c r="O156" s="6" t="s">
        <v>19</v>
      </c>
      <c r="P156" s="9"/>
    </row>
    <row r="157" spans="1:17" ht="20" customHeight="1" x14ac:dyDescent="0.25">
      <c r="A157" s="64">
        <v>60</v>
      </c>
      <c r="B157" s="73" t="s">
        <v>118</v>
      </c>
      <c r="C157" s="64" t="s">
        <v>119</v>
      </c>
      <c r="D157" s="10">
        <v>0.56458333333333333</v>
      </c>
      <c r="E157" s="10">
        <v>0.56597222222222221</v>
      </c>
      <c r="F157" s="14">
        <f t="shared" si="1"/>
        <v>1.388888888888884E-3</v>
      </c>
      <c r="G157" s="6">
        <v>1872.3</v>
      </c>
      <c r="H157" s="6">
        <v>300</v>
      </c>
      <c r="I157" s="7" t="s">
        <v>147</v>
      </c>
      <c r="J157" s="6" t="s">
        <v>324</v>
      </c>
      <c r="K157" s="6" t="s">
        <v>275</v>
      </c>
      <c r="L157" s="6" t="s">
        <v>44</v>
      </c>
      <c r="M157" s="8">
        <v>0.3923611111111111</v>
      </c>
      <c r="N157" s="8">
        <v>0.77777777777777779</v>
      </c>
      <c r="O157" s="6" t="s">
        <v>19</v>
      </c>
      <c r="P157" s="9"/>
    </row>
    <row r="158" spans="1:17" ht="20" customHeight="1" x14ac:dyDescent="0.25">
      <c r="A158" s="64"/>
      <c r="B158" s="75"/>
      <c r="C158" s="64"/>
      <c r="D158" s="10">
        <v>3.1944444444444449E-2</v>
      </c>
      <c r="E158" s="10">
        <v>3.3333333333333333E-2</v>
      </c>
      <c r="F158" s="14">
        <f t="shared" si="1"/>
        <v>1.388888888888884E-3</v>
      </c>
      <c r="G158" s="6">
        <v>1878</v>
      </c>
      <c r="H158" s="6">
        <v>218</v>
      </c>
      <c r="I158" s="7" t="s">
        <v>148</v>
      </c>
      <c r="J158" s="6" t="s">
        <v>316</v>
      </c>
      <c r="K158" s="6" t="s">
        <v>303</v>
      </c>
      <c r="L158" s="6" t="s">
        <v>44</v>
      </c>
      <c r="M158" s="8">
        <v>0.88194444444444453</v>
      </c>
      <c r="N158" s="8">
        <v>4.1666666666666664E-2</v>
      </c>
      <c r="O158" s="6" t="s">
        <v>19</v>
      </c>
      <c r="P158" s="9"/>
    </row>
    <row r="159" spans="1:17" ht="20" customHeight="1" x14ac:dyDescent="0.25">
      <c r="A159" s="73"/>
      <c r="B159" s="73" t="s">
        <v>118</v>
      </c>
      <c r="C159" s="73" t="s">
        <v>265</v>
      </c>
      <c r="D159" s="10">
        <v>0.7270833333333333</v>
      </c>
      <c r="E159" s="10">
        <v>0.7284722222222223</v>
      </c>
      <c r="F159" s="14">
        <f t="shared" si="1"/>
        <v>1.388888888888995E-3</v>
      </c>
      <c r="G159" s="6">
        <v>124.9</v>
      </c>
      <c r="H159" s="6">
        <v>134</v>
      </c>
      <c r="I159" s="7" t="s">
        <v>148</v>
      </c>
      <c r="J159" s="6" t="s">
        <v>319</v>
      </c>
      <c r="K159" s="6" t="s">
        <v>275</v>
      </c>
      <c r="L159" s="6" t="s">
        <v>272</v>
      </c>
      <c r="M159" s="8">
        <v>0.66527777777777775</v>
      </c>
      <c r="N159" s="8">
        <v>0.80208333333333337</v>
      </c>
      <c r="O159" s="6" t="s">
        <v>19</v>
      </c>
      <c r="P159" s="9"/>
    </row>
    <row r="160" spans="1:17" ht="20" customHeight="1" x14ac:dyDescent="0.25">
      <c r="A160" s="75"/>
      <c r="B160" s="75"/>
      <c r="C160" s="75"/>
      <c r="D160" s="10">
        <v>0.27708333333333335</v>
      </c>
      <c r="E160" s="10">
        <v>0.27847222222222223</v>
      </c>
      <c r="F160" s="14">
        <f t="shared" si="1"/>
        <v>1.388888888888884E-3</v>
      </c>
      <c r="G160" s="6">
        <v>132.9</v>
      </c>
      <c r="H160" s="6">
        <v>143</v>
      </c>
      <c r="I160" s="7" t="s">
        <v>148</v>
      </c>
      <c r="J160" s="6" t="s">
        <v>316</v>
      </c>
      <c r="K160" s="6" t="s">
        <v>303</v>
      </c>
      <c r="L160" s="6" t="s">
        <v>272</v>
      </c>
      <c r="M160" s="8">
        <v>0.18055555555555555</v>
      </c>
      <c r="N160" s="8">
        <v>0.29166666666666669</v>
      </c>
      <c r="O160" s="6" t="s">
        <v>19</v>
      </c>
      <c r="P160" s="9"/>
    </row>
    <row r="161" spans="1:16" ht="20" customHeight="1" x14ac:dyDescent="0.25">
      <c r="A161" s="64">
        <v>61</v>
      </c>
      <c r="B161" s="73" t="s">
        <v>120</v>
      </c>
      <c r="C161" s="64" t="s">
        <v>121</v>
      </c>
      <c r="D161" s="10">
        <v>0.6743055555555556</v>
      </c>
      <c r="E161" s="10">
        <v>0.67569444444444438</v>
      </c>
      <c r="F161" s="14">
        <f t="shared" si="1"/>
        <v>1.3888888888887729E-3</v>
      </c>
      <c r="G161" s="6">
        <v>1883</v>
      </c>
      <c r="H161" s="6">
        <v>365</v>
      </c>
      <c r="I161" s="7" t="s">
        <v>147</v>
      </c>
      <c r="J161" s="6" t="s">
        <v>324</v>
      </c>
      <c r="K161" s="6" t="s">
        <v>275</v>
      </c>
      <c r="L161" s="6" t="s">
        <v>284</v>
      </c>
      <c r="M161" s="8">
        <v>0.3923611111111111</v>
      </c>
      <c r="N161" s="8">
        <v>0.77777777777777779</v>
      </c>
      <c r="O161" s="6" t="s">
        <v>19</v>
      </c>
      <c r="P161" s="9"/>
    </row>
    <row r="162" spans="1:16" ht="20" customHeight="1" x14ac:dyDescent="0.25">
      <c r="A162" s="64"/>
      <c r="B162" s="75"/>
      <c r="C162" s="64"/>
      <c r="D162" s="10">
        <v>0.21111111111111111</v>
      </c>
      <c r="E162" s="10">
        <v>0.21249999999999999</v>
      </c>
      <c r="F162" s="14">
        <f t="shared" si="1"/>
        <v>1.388888888888884E-3</v>
      </c>
      <c r="G162" s="6">
        <v>1894</v>
      </c>
      <c r="H162" s="6">
        <v>250</v>
      </c>
      <c r="I162" s="6" t="s">
        <v>147</v>
      </c>
      <c r="J162" s="6" t="s">
        <v>314</v>
      </c>
      <c r="K162" s="6" t="s">
        <v>303</v>
      </c>
      <c r="L162" s="6" t="s">
        <v>284</v>
      </c>
      <c r="M162" s="8">
        <v>0.16666666666666666</v>
      </c>
      <c r="N162" s="8">
        <v>0.2951388888888889</v>
      </c>
      <c r="O162" s="6" t="s">
        <v>19</v>
      </c>
      <c r="P162" s="9"/>
    </row>
    <row r="163" spans="1:16" ht="20" customHeight="1" x14ac:dyDescent="0.25">
      <c r="A163" s="64">
        <v>62</v>
      </c>
      <c r="B163" s="64" t="s">
        <v>122</v>
      </c>
      <c r="C163" s="64" t="s">
        <v>123</v>
      </c>
      <c r="D163" s="10"/>
      <c r="E163" s="10"/>
      <c r="F163" s="14">
        <f t="shared" si="1"/>
        <v>0</v>
      </c>
      <c r="G163" s="6"/>
      <c r="H163" s="6"/>
      <c r="I163" s="7"/>
      <c r="J163" s="6"/>
      <c r="K163" s="6"/>
      <c r="L163" s="6"/>
      <c r="M163" s="8"/>
      <c r="N163" s="8"/>
      <c r="O163" s="6" t="s">
        <v>36</v>
      </c>
      <c r="P163" s="34"/>
    </row>
    <row r="164" spans="1:16" ht="20" customHeight="1" x14ac:dyDescent="0.25">
      <c r="A164" s="64"/>
      <c r="B164" s="64"/>
      <c r="C164" s="64"/>
      <c r="D164" s="10"/>
      <c r="E164" s="10"/>
      <c r="F164" s="14">
        <f t="shared" si="1"/>
        <v>0</v>
      </c>
      <c r="G164" s="6"/>
      <c r="H164" s="6"/>
      <c r="I164" s="6"/>
      <c r="J164" s="6"/>
      <c r="K164" s="6"/>
      <c r="L164" s="6"/>
      <c r="M164" s="8"/>
      <c r="N164" s="8"/>
      <c r="O164" s="6" t="s">
        <v>36</v>
      </c>
      <c r="P164" s="9"/>
    </row>
    <row r="165" spans="1:16" ht="20" customHeight="1" x14ac:dyDescent="0.25">
      <c r="A165" s="64">
        <v>63</v>
      </c>
      <c r="B165" s="64" t="s">
        <v>122</v>
      </c>
      <c r="C165" s="64" t="s">
        <v>124</v>
      </c>
      <c r="D165" s="10">
        <v>0.22222222222222221</v>
      </c>
      <c r="E165" s="10">
        <v>0.22361111111111109</v>
      </c>
      <c r="F165" s="14">
        <f t="shared" si="1"/>
        <v>1.388888888888884E-3</v>
      </c>
      <c r="G165" s="6">
        <v>2230.5</v>
      </c>
      <c r="H165" s="6">
        <v>86</v>
      </c>
      <c r="I165" s="6" t="s">
        <v>147</v>
      </c>
      <c r="J165" s="6" t="s">
        <v>314</v>
      </c>
      <c r="K165" s="6" t="s">
        <v>303</v>
      </c>
      <c r="L165" s="6" t="s">
        <v>284</v>
      </c>
      <c r="M165" s="8">
        <v>0.16666666666666666</v>
      </c>
      <c r="N165" s="8">
        <v>0.2951388888888889</v>
      </c>
      <c r="O165" s="6" t="s">
        <v>19</v>
      </c>
      <c r="P165" s="9"/>
    </row>
    <row r="166" spans="1:16" ht="20" customHeight="1" x14ac:dyDescent="0.25">
      <c r="A166" s="64"/>
      <c r="B166" s="64"/>
      <c r="C166" s="64"/>
      <c r="D166" s="10"/>
      <c r="E166" s="10"/>
      <c r="F166" s="14">
        <f t="shared" si="1"/>
        <v>0</v>
      </c>
      <c r="G166" s="6"/>
      <c r="H166" s="6"/>
      <c r="I166" s="7"/>
      <c r="J166" s="6"/>
      <c r="K166" s="6"/>
      <c r="L166" s="6"/>
      <c r="M166" s="8"/>
      <c r="N166" s="8"/>
      <c r="O166" s="6" t="s">
        <v>23</v>
      </c>
      <c r="P166" s="9"/>
    </row>
    <row r="167" spans="1:16" ht="20" customHeight="1" x14ac:dyDescent="0.25">
      <c r="A167" s="64">
        <v>64</v>
      </c>
      <c r="B167" s="64" t="s">
        <v>122</v>
      </c>
      <c r="C167" s="64" t="s">
        <v>125</v>
      </c>
      <c r="D167" s="10">
        <v>0.67499999999999993</v>
      </c>
      <c r="E167" s="10">
        <v>0.67638888888888893</v>
      </c>
      <c r="F167" s="14">
        <f t="shared" si="1"/>
        <v>1.388888888888995E-3</v>
      </c>
      <c r="G167" s="6">
        <v>2221.6</v>
      </c>
      <c r="H167" s="6">
        <v>145</v>
      </c>
      <c r="I167" s="7" t="s">
        <v>148</v>
      </c>
      <c r="J167" s="6" t="s">
        <v>319</v>
      </c>
      <c r="K167" s="6" t="s">
        <v>275</v>
      </c>
      <c r="L167" s="6" t="s">
        <v>272</v>
      </c>
      <c r="M167" s="8">
        <v>0.66527777777777775</v>
      </c>
      <c r="N167" s="8">
        <v>0.80208333333333337</v>
      </c>
      <c r="O167" s="6" t="s">
        <v>19</v>
      </c>
      <c r="P167" s="9"/>
    </row>
    <row r="168" spans="1:16" ht="20" customHeight="1" x14ac:dyDescent="0.25">
      <c r="A168" s="64"/>
      <c r="B168" s="64"/>
      <c r="C168" s="64"/>
      <c r="D168" s="10">
        <v>0.97916666666666663</v>
      </c>
      <c r="E168" s="10">
        <v>0.97986111111111107</v>
      </c>
      <c r="F168" s="14">
        <f t="shared" si="1"/>
        <v>6.9444444444444198E-4</v>
      </c>
      <c r="G168" s="6">
        <v>2227.1999999999998</v>
      </c>
      <c r="H168" s="6">
        <v>69</v>
      </c>
      <c r="I168" s="7" t="s">
        <v>148</v>
      </c>
      <c r="J168" s="6" t="s">
        <v>316</v>
      </c>
      <c r="K168" s="6" t="s">
        <v>303</v>
      </c>
      <c r="L168" s="6" t="s">
        <v>44</v>
      </c>
      <c r="M168" s="8">
        <v>0.88194444444444453</v>
      </c>
      <c r="N168" s="8">
        <v>4.1666666666666664E-2</v>
      </c>
      <c r="O168" s="6" t="s">
        <v>19</v>
      </c>
      <c r="P168" s="9"/>
    </row>
    <row r="169" spans="1:16" ht="20" customHeight="1" x14ac:dyDescent="0.25">
      <c r="A169" s="64">
        <v>65</v>
      </c>
      <c r="B169" s="64" t="s">
        <v>122</v>
      </c>
      <c r="C169" s="64" t="s">
        <v>126</v>
      </c>
      <c r="D169" s="10">
        <v>0.77361111111111114</v>
      </c>
      <c r="E169" s="10">
        <v>0.77430555555555547</v>
      </c>
      <c r="F169" s="14">
        <f t="shared" ref="F169:F235" si="2">E169-D169</f>
        <v>6.9444444444433095E-4</v>
      </c>
      <c r="G169" s="6">
        <v>1994.8</v>
      </c>
      <c r="H169" s="6">
        <v>20</v>
      </c>
      <c r="I169" s="7" t="s">
        <v>147</v>
      </c>
      <c r="J169" s="6" t="s">
        <v>324</v>
      </c>
      <c r="K169" s="6" t="s">
        <v>275</v>
      </c>
      <c r="L169" s="6" t="s">
        <v>334</v>
      </c>
      <c r="M169" s="8">
        <v>0.3923611111111111</v>
      </c>
      <c r="N169" s="8">
        <v>0.77777777777777779</v>
      </c>
      <c r="O169" s="6" t="s">
        <v>19</v>
      </c>
      <c r="P169" s="9"/>
    </row>
    <row r="170" spans="1:16" ht="20" customHeight="1" x14ac:dyDescent="0.25">
      <c r="A170" s="64"/>
      <c r="B170" s="64"/>
      <c r="C170" s="64"/>
      <c r="D170" s="10">
        <v>0.71666666666666667</v>
      </c>
      <c r="E170" s="10">
        <v>0.71805555555555556</v>
      </c>
      <c r="F170" s="14">
        <f t="shared" ref="F170" si="3">E170-D170</f>
        <v>1.388888888888884E-3</v>
      </c>
      <c r="G170" s="6">
        <v>1994</v>
      </c>
      <c r="H170" s="6">
        <v>135</v>
      </c>
      <c r="I170" s="7" t="s">
        <v>148</v>
      </c>
      <c r="J170" s="6" t="s">
        <v>319</v>
      </c>
      <c r="K170" s="6" t="s">
        <v>275</v>
      </c>
      <c r="L170" s="6" t="s">
        <v>272</v>
      </c>
      <c r="M170" s="8">
        <v>0.66527777777777775</v>
      </c>
      <c r="N170" s="8">
        <v>0.80208333333333337</v>
      </c>
      <c r="O170" s="6" t="s">
        <v>19</v>
      </c>
      <c r="P170" s="34"/>
    </row>
    <row r="171" spans="1:16" ht="20" customHeight="1" x14ac:dyDescent="0.25">
      <c r="A171" s="64"/>
      <c r="B171" s="64"/>
      <c r="C171" s="64"/>
      <c r="D171" s="10">
        <v>0.27847222222222223</v>
      </c>
      <c r="E171" s="10">
        <v>0.27916666666666667</v>
      </c>
      <c r="F171" s="14">
        <f t="shared" si="2"/>
        <v>6.9444444444444198E-4</v>
      </c>
      <c r="G171" s="6">
        <v>2001.3</v>
      </c>
      <c r="H171" s="6">
        <v>87</v>
      </c>
      <c r="I171" s="7" t="s">
        <v>148</v>
      </c>
      <c r="J171" s="6" t="s">
        <v>314</v>
      </c>
      <c r="K171" s="6" t="s">
        <v>303</v>
      </c>
      <c r="L171" s="6" t="s">
        <v>334</v>
      </c>
      <c r="M171" s="8">
        <v>0.25694444444444448</v>
      </c>
      <c r="N171" s="8">
        <v>0.2951388888888889</v>
      </c>
      <c r="O171" s="6" t="s">
        <v>19</v>
      </c>
      <c r="P171" s="34"/>
    </row>
    <row r="172" spans="1:16" ht="20" customHeight="1" x14ac:dyDescent="0.25">
      <c r="A172" s="64">
        <v>66</v>
      </c>
      <c r="B172" s="64" t="s">
        <v>127</v>
      </c>
      <c r="C172" s="64" t="s">
        <v>128</v>
      </c>
      <c r="D172" s="10">
        <v>0.4152777777777778</v>
      </c>
      <c r="E172" s="10">
        <v>0.41597222222222219</v>
      </c>
      <c r="F172" s="14">
        <f t="shared" si="2"/>
        <v>6.9444444444438647E-4</v>
      </c>
      <c r="G172" s="6">
        <v>3493.9</v>
      </c>
      <c r="H172" s="6">
        <v>63</v>
      </c>
      <c r="I172" s="7" t="s">
        <v>147</v>
      </c>
      <c r="J172" s="6" t="s">
        <v>324</v>
      </c>
      <c r="K172" s="6" t="s">
        <v>275</v>
      </c>
      <c r="L172" s="6" t="s">
        <v>44</v>
      </c>
      <c r="M172" s="8">
        <v>0.3923611111111111</v>
      </c>
      <c r="N172" s="8">
        <v>0.77777777777777779</v>
      </c>
      <c r="O172" s="6" t="s">
        <v>19</v>
      </c>
      <c r="P172" s="9"/>
    </row>
    <row r="173" spans="1:16" ht="20" customHeight="1" x14ac:dyDescent="0.25">
      <c r="A173" s="64"/>
      <c r="B173" s="64"/>
      <c r="C173" s="64"/>
      <c r="D173" s="10">
        <v>0.9506944444444444</v>
      </c>
      <c r="E173" s="10">
        <v>0.95208333333333339</v>
      </c>
      <c r="F173" s="14">
        <f t="shared" si="2"/>
        <v>1.388888888888995E-3</v>
      </c>
      <c r="G173" s="6">
        <v>3501.7</v>
      </c>
      <c r="H173" s="6">
        <v>63</v>
      </c>
      <c r="I173" s="7" t="s">
        <v>147</v>
      </c>
      <c r="J173" s="6" t="s">
        <v>314</v>
      </c>
      <c r="K173" s="6" t="s">
        <v>303</v>
      </c>
      <c r="L173" s="6" t="s">
        <v>44</v>
      </c>
      <c r="M173" s="8">
        <v>0.89583333333333337</v>
      </c>
      <c r="N173" s="8">
        <v>0.96875</v>
      </c>
      <c r="O173" s="6" t="s">
        <v>19</v>
      </c>
      <c r="P173" s="9"/>
    </row>
    <row r="174" spans="1:16" ht="20" customHeight="1" x14ac:dyDescent="0.25">
      <c r="A174" s="64">
        <v>67</v>
      </c>
      <c r="B174" s="73" t="s">
        <v>127</v>
      </c>
      <c r="C174" s="73" t="s">
        <v>129</v>
      </c>
      <c r="D174" s="10">
        <v>0.76041666666666663</v>
      </c>
      <c r="E174" s="10">
        <v>0.76111111111111107</v>
      </c>
      <c r="F174" s="14">
        <f t="shared" si="2"/>
        <v>6.9444444444444198E-4</v>
      </c>
      <c r="G174" s="6">
        <v>2067.8000000000002</v>
      </c>
      <c r="H174" s="6">
        <v>116</v>
      </c>
      <c r="I174" s="7" t="s">
        <v>148</v>
      </c>
      <c r="J174" s="6" t="s">
        <v>319</v>
      </c>
      <c r="K174" s="6" t="s">
        <v>275</v>
      </c>
      <c r="L174" s="6" t="s">
        <v>272</v>
      </c>
      <c r="M174" s="8">
        <v>0.66527777777777775</v>
      </c>
      <c r="N174" s="8">
        <v>0.80208333333333337</v>
      </c>
      <c r="O174" s="6" t="s">
        <v>19</v>
      </c>
      <c r="P174" s="9"/>
    </row>
    <row r="175" spans="1:16" ht="20" customHeight="1" x14ac:dyDescent="0.25">
      <c r="A175" s="64"/>
      <c r="B175" s="74"/>
      <c r="C175" s="74"/>
      <c r="D175" s="10"/>
      <c r="E175" s="10"/>
      <c r="F175" s="14">
        <f t="shared" si="2"/>
        <v>0</v>
      </c>
      <c r="G175" s="6"/>
      <c r="H175" s="6"/>
      <c r="I175" s="6"/>
      <c r="J175" s="6"/>
      <c r="K175" s="6"/>
      <c r="L175" s="6"/>
      <c r="M175" s="8"/>
      <c r="N175" s="8"/>
      <c r="O175" s="6" t="s">
        <v>23</v>
      </c>
      <c r="P175" s="9"/>
    </row>
    <row r="176" spans="1:16" ht="20" customHeight="1" x14ac:dyDescent="0.25">
      <c r="A176" s="64">
        <v>68</v>
      </c>
      <c r="B176" s="64" t="s">
        <v>127</v>
      </c>
      <c r="C176" s="64" t="s">
        <v>130</v>
      </c>
      <c r="D176" s="10"/>
      <c r="E176" s="10"/>
      <c r="F176" s="14">
        <f t="shared" si="2"/>
        <v>0</v>
      </c>
      <c r="G176" s="6"/>
      <c r="H176" s="6"/>
      <c r="I176" s="7"/>
      <c r="J176" s="6"/>
      <c r="K176" s="6"/>
      <c r="L176" s="6"/>
      <c r="M176" s="8"/>
      <c r="N176" s="8"/>
      <c r="O176" s="6" t="s">
        <v>36</v>
      </c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2"/>
        <v>0</v>
      </c>
      <c r="G177" s="6"/>
      <c r="H177" s="6"/>
      <c r="I177" s="6"/>
      <c r="J177" s="6"/>
      <c r="K177" s="6"/>
      <c r="L177" s="6"/>
      <c r="M177" s="8"/>
      <c r="N177" s="8"/>
      <c r="O177" s="6" t="s">
        <v>36</v>
      </c>
      <c r="P177" s="9"/>
    </row>
    <row r="178" spans="1:16" ht="20" customHeight="1" x14ac:dyDescent="0.25">
      <c r="A178" s="64">
        <v>69</v>
      </c>
      <c r="B178" s="64" t="s">
        <v>127</v>
      </c>
      <c r="C178" s="64" t="s">
        <v>131</v>
      </c>
      <c r="D178" s="10"/>
      <c r="E178" s="10"/>
      <c r="F178" s="14">
        <f t="shared" si="2"/>
        <v>0</v>
      </c>
      <c r="G178" s="6"/>
      <c r="H178" s="6"/>
      <c r="I178" s="7"/>
      <c r="J178" s="6"/>
      <c r="K178" s="6"/>
      <c r="L178" s="6"/>
      <c r="M178" s="8"/>
      <c r="N178" s="8"/>
      <c r="O178" s="6" t="s">
        <v>36</v>
      </c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2"/>
        <v>0</v>
      </c>
      <c r="G179" s="6"/>
      <c r="H179" s="6"/>
      <c r="I179" s="7"/>
      <c r="J179" s="6"/>
      <c r="K179" s="6"/>
      <c r="L179" s="6"/>
      <c r="M179" s="8"/>
      <c r="N179" s="8"/>
      <c r="O179" s="6" t="s">
        <v>36</v>
      </c>
      <c r="P179" s="9"/>
    </row>
    <row r="180" spans="1:16" ht="20" customHeight="1" x14ac:dyDescent="0.25">
      <c r="A180" s="64">
        <v>70</v>
      </c>
      <c r="B180" s="64" t="s">
        <v>127</v>
      </c>
      <c r="C180" s="64" t="s">
        <v>132</v>
      </c>
      <c r="D180" s="10">
        <v>0.40486111111111112</v>
      </c>
      <c r="E180" s="10">
        <v>0.4055555555555555</v>
      </c>
      <c r="F180" s="14">
        <f t="shared" si="2"/>
        <v>6.9444444444438647E-4</v>
      </c>
      <c r="G180" s="6">
        <v>2146.5</v>
      </c>
      <c r="H180" s="6">
        <v>133</v>
      </c>
      <c r="I180" s="7" t="s">
        <v>147</v>
      </c>
      <c r="J180" s="6" t="s">
        <v>324</v>
      </c>
      <c r="K180" s="6" t="s">
        <v>275</v>
      </c>
      <c r="L180" s="6" t="s">
        <v>44</v>
      </c>
      <c r="M180" s="8">
        <v>0.3923611111111111</v>
      </c>
      <c r="N180" s="8">
        <v>0.77777777777777779</v>
      </c>
      <c r="O180" s="6" t="s">
        <v>19</v>
      </c>
      <c r="P180" s="9"/>
    </row>
    <row r="181" spans="1:16" ht="20" customHeight="1" x14ac:dyDescent="0.25">
      <c r="A181" s="64"/>
      <c r="B181" s="64"/>
      <c r="C181" s="64"/>
      <c r="D181" s="10"/>
      <c r="E181" s="10"/>
      <c r="F181" s="14">
        <f t="shared" si="2"/>
        <v>0</v>
      </c>
      <c r="G181" s="6"/>
      <c r="H181" s="6"/>
      <c r="I181" s="6"/>
      <c r="J181" s="6"/>
      <c r="K181" s="6"/>
      <c r="L181" s="6"/>
      <c r="M181" s="8"/>
      <c r="N181" s="8"/>
      <c r="O181" s="6" t="s">
        <v>23</v>
      </c>
      <c r="P181" s="9"/>
    </row>
    <row r="182" spans="1:16" ht="20" customHeight="1" x14ac:dyDescent="0.25">
      <c r="A182" s="64">
        <v>71</v>
      </c>
      <c r="B182" s="64" t="s">
        <v>127</v>
      </c>
      <c r="C182" s="64" t="s">
        <v>133</v>
      </c>
      <c r="D182" s="10"/>
      <c r="E182" s="10"/>
      <c r="F182" s="14">
        <f t="shared" si="2"/>
        <v>0</v>
      </c>
      <c r="G182" s="6"/>
      <c r="H182" s="6"/>
      <c r="I182" s="7"/>
      <c r="J182" s="6"/>
      <c r="K182" s="6"/>
      <c r="L182" s="6"/>
      <c r="M182" s="8"/>
      <c r="N182" s="8"/>
      <c r="O182" s="6" t="s">
        <v>23</v>
      </c>
      <c r="P182" s="9"/>
    </row>
    <row r="183" spans="1:16" ht="20" customHeight="1" x14ac:dyDescent="0.25">
      <c r="A183" s="64"/>
      <c r="B183" s="64"/>
      <c r="C183" s="64"/>
      <c r="D183" s="10">
        <v>0.28055555555555556</v>
      </c>
      <c r="E183" s="10">
        <v>0.28194444444444444</v>
      </c>
      <c r="F183" s="14">
        <f t="shared" si="2"/>
        <v>1.388888888888884E-3</v>
      </c>
      <c r="G183" s="6">
        <v>2108.1999999999998</v>
      </c>
      <c r="H183" s="6">
        <v>164</v>
      </c>
      <c r="I183" s="7" t="s">
        <v>148</v>
      </c>
      <c r="J183" s="6" t="s">
        <v>316</v>
      </c>
      <c r="K183" s="6" t="s">
        <v>303</v>
      </c>
      <c r="L183" s="6" t="s">
        <v>272</v>
      </c>
      <c r="M183" s="8">
        <v>0.18055555555555555</v>
      </c>
      <c r="N183" s="8">
        <v>0.29166666666666669</v>
      </c>
      <c r="O183" s="6" t="s">
        <v>19</v>
      </c>
      <c r="P183" s="9"/>
    </row>
    <row r="184" spans="1:16" ht="20" customHeight="1" x14ac:dyDescent="0.25">
      <c r="A184" s="64">
        <v>72</v>
      </c>
      <c r="B184" s="64" t="s">
        <v>127</v>
      </c>
      <c r="C184" s="64" t="s">
        <v>134</v>
      </c>
      <c r="D184" s="10">
        <v>0.77222222222222225</v>
      </c>
      <c r="E184" s="10">
        <v>0.77361111111111114</v>
      </c>
      <c r="F184" s="14">
        <f t="shared" si="2"/>
        <v>1.388888888888884E-3</v>
      </c>
      <c r="G184" s="6">
        <v>3132.1</v>
      </c>
      <c r="H184" s="6">
        <v>187</v>
      </c>
      <c r="I184" s="7" t="s">
        <v>148</v>
      </c>
      <c r="J184" s="6" t="s">
        <v>319</v>
      </c>
      <c r="K184" s="6" t="s">
        <v>275</v>
      </c>
      <c r="L184" s="6" t="s">
        <v>272</v>
      </c>
      <c r="M184" s="8">
        <v>0.66527777777777775</v>
      </c>
      <c r="N184" s="8">
        <v>0.80208333333333337</v>
      </c>
      <c r="O184" s="6" t="s">
        <v>19</v>
      </c>
      <c r="P184" s="9"/>
    </row>
    <row r="185" spans="1:16" ht="20" customHeight="1" x14ac:dyDescent="0.25">
      <c r="A185" s="64"/>
      <c r="B185" s="64"/>
      <c r="C185" s="64"/>
      <c r="D185" s="10">
        <v>0.27916666666666667</v>
      </c>
      <c r="E185" s="10">
        <v>0.27986111111111112</v>
      </c>
      <c r="F185" s="14">
        <f t="shared" si="2"/>
        <v>6.9444444444444198E-4</v>
      </c>
      <c r="G185" s="6">
        <v>3137.4</v>
      </c>
      <c r="H185" s="6">
        <v>75</v>
      </c>
      <c r="I185" s="7" t="s">
        <v>148</v>
      </c>
      <c r="J185" s="6" t="s">
        <v>316</v>
      </c>
      <c r="K185" s="6" t="s">
        <v>303</v>
      </c>
      <c r="L185" s="6" t="s">
        <v>272</v>
      </c>
      <c r="M185" s="8">
        <v>0.18055555555555555</v>
      </c>
      <c r="N185" s="8">
        <v>0.29166666666666669</v>
      </c>
      <c r="O185" s="6" t="s">
        <v>19</v>
      </c>
      <c r="P185" s="9"/>
    </row>
    <row r="186" spans="1:16" ht="20" customHeight="1" x14ac:dyDescent="0.25">
      <c r="A186" s="64">
        <v>73</v>
      </c>
      <c r="B186" s="64" t="s">
        <v>127</v>
      </c>
      <c r="C186" s="64" t="s">
        <v>135</v>
      </c>
      <c r="D186" s="11">
        <v>0.47152777777777777</v>
      </c>
      <c r="E186" s="11">
        <v>0.47222222222222227</v>
      </c>
      <c r="F186" s="14">
        <f t="shared" si="2"/>
        <v>6.9444444444449749E-4</v>
      </c>
      <c r="G186" s="6">
        <v>2749.9</v>
      </c>
      <c r="H186" s="6">
        <v>149</v>
      </c>
      <c r="I186" s="7" t="s">
        <v>148</v>
      </c>
      <c r="J186" s="6" t="s">
        <v>319</v>
      </c>
      <c r="K186" s="6" t="s">
        <v>275</v>
      </c>
      <c r="L186" s="6" t="s">
        <v>44</v>
      </c>
      <c r="M186" s="8">
        <v>0.42708333333333331</v>
      </c>
      <c r="N186" s="8">
        <v>0.58194444444444449</v>
      </c>
      <c r="O186" s="6" t="s">
        <v>19</v>
      </c>
      <c r="P186" s="9"/>
    </row>
    <row r="187" spans="1:16" ht="20" customHeight="1" x14ac:dyDescent="0.25">
      <c r="A187" s="64"/>
      <c r="B187" s="64"/>
      <c r="C187" s="64"/>
      <c r="D187" s="10">
        <v>0.93958333333333333</v>
      </c>
      <c r="E187" s="10">
        <v>0.94027777777777777</v>
      </c>
      <c r="F187" s="14">
        <f t="shared" si="2"/>
        <v>6.9444444444444198E-4</v>
      </c>
      <c r="G187" s="6">
        <v>2757.1</v>
      </c>
      <c r="H187" s="6">
        <v>96</v>
      </c>
      <c r="I187" s="7" t="s">
        <v>147</v>
      </c>
      <c r="J187" s="6" t="s">
        <v>314</v>
      </c>
      <c r="K187" s="6" t="s">
        <v>303</v>
      </c>
      <c r="L187" s="6" t="s">
        <v>44</v>
      </c>
      <c r="M187" s="8">
        <v>0.89583333333333337</v>
      </c>
      <c r="N187" s="8">
        <v>0.96875</v>
      </c>
      <c r="O187" s="6" t="s">
        <v>19</v>
      </c>
      <c r="P187" s="9"/>
    </row>
    <row r="188" spans="1:16" ht="20" customHeight="1" x14ac:dyDescent="0.25">
      <c r="A188" s="64">
        <v>74</v>
      </c>
      <c r="B188" s="64" t="s">
        <v>127</v>
      </c>
      <c r="C188" s="64" t="s">
        <v>136</v>
      </c>
      <c r="D188" s="10"/>
      <c r="E188" s="10"/>
      <c r="F188" s="14">
        <f t="shared" si="2"/>
        <v>0</v>
      </c>
      <c r="G188" s="6"/>
      <c r="H188" s="6"/>
      <c r="I188" s="7"/>
      <c r="J188" s="6"/>
      <c r="K188" s="6"/>
      <c r="L188" s="6"/>
      <c r="M188" s="8"/>
      <c r="N188" s="8"/>
      <c r="O188" s="6" t="s">
        <v>23</v>
      </c>
      <c r="P188" s="9"/>
    </row>
    <row r="189" spans="1:16" ht="20" customHeight="1" x14ac:dyDescent="0.25">
      <c r="A189" s="64"/>
      <c r="B189" s="64"/>
      <c r="C189" s="64"/>
      <c r="D189" s="10">
        <v>0.28958333333333336</v>
      </c>
      <c r="E189" s="10">
        <v>0.29097222222222224</v>
      </c>
      <c r="F189" s="14">
        <f t="shared" si="2"/>
        <v>1.388888888888884E-3</v>
      </c>
      <c r="G189" s="6">
        <v>2181.9</v>
      </c>
      <c r="H189" s="6">
        <v>90</v>
      </c>
      <c r="I189" s="7" t="s">
        <v>148</v>
      </c>
      <c r="J189" s="6" t="s">
        <v>314</v>
      </c>
      <c r="K189" s="6" t="s">
        <v>303</v>
      </c>
      <c r="L189" s="6" t="s">
        <v>334</v>
      </c>
      <c r="M189" s="8">
        <v>0.25694444444444448</v>
      </c>
      <c r="N189" s="8">
        <v>0.2951388888888889</v>
      </c>
      <c r="O189" s="6" t="s">
        <v>19</v>
      </c>
      <c r="P189" s="9"/>
    </row>
    <row r="190" spans="1:16" ht="20" customHeight="1" x14ac:dyDescent="0.25">
      <c r="A190" s="64">
        <v>75</v>
      </c>
      <c r="B190" s="73" t="s">
        <v>127</v>
      </c>
      <c r="C190" s="73" t="s">
        <v>137</v>
      </c>
      <c r="D190" s="11">
        <v>0.43055555555555558</v>
      </c>
      <c r="E190" s="11">
        <v>0.43124999999999997</v>
      </c>
      <c r="F190" s="14">
        <f t="shared" si="2"/>
        <v>6.9444444444438647E-4</v>
      </c>
      <c r="G190" s="6">
        <v>2364.8000000000002</v>
      </c>
      <c r="H190" s="6">
        <v>130</v>
      </c>
      <c r="I190" s="7" t="s">
        <v>147</v>
      </c>
      <c r="J190" s="6" t="s">
        <v>324</v>
      </c>
      <c r="K190" s="6" t="s">
        <v>275</v>
      </c>
      <c r="L190" s="6" t="s">
        <v>44</v>
      </c>
      <c r="M190" s="8">
        <v>0.3923611111111111</v>
      </c>
      <c r="N190" s="8">
        <v>0.77777777777777779</v>
      </c>
      <c r="O190" s="6" t="s">
        <v>19</v>
      </c>
      <c r="P190" s="9"/>
    </row>
    <row r="191" spans="1:16" ht="20" customHeight="1" x14ac:dyDescent="0.25">
      <c r="A191" s="64"/>
      <c r="B191" s="74"/>
      <c r="C191" s="74"/>
      <c r="D191" s="10">
        <v>0.94027777777777777</v>
      </c>
      <c r="E191" s="10">
        <v>0.94236111111111109</v>
      </c>
      <c r="F191" s="14">
        <f t="shared" si="2"/>
        <v>2.0833333333333259E-3</v>
      </c>
      <c r="G191" s="6">
        <v>2372</v>
      </c>
      <c r="H191" s="6">
        <v>129</v>
      </c>
      <c r="I191" s="7" t="s">
        <v>147</v>
      </c>
      <c r="J191" s="6" t="s">
        <v>314</v>
      </c>
      <c r="K191" s="6" t="s">
        <v>303</v>
      </c>
      <c r="L191" s="6" t="s">
        <v>44</v>
      </c>
      <c r="M191" s="8">
        <v>0.89583333333333337</v>
      </c>
      <c r="N191" s="8">
        <v>0.96875</v>
      </c>
      <c r="O191" s="6" t="s">
        <v>19</v>
      </c>
      <c r="P191" s="9"/>
    </row>
    <row r="192" spans="1:16" ht="20" customHeight="1" x14ac:dyDescent="0.25">
      <c r="A192" s="64">
        <v>76</v>
      </c>
      <c r="B192" s="73"/>
      <c r="C192" s="73" t="s">
        <v>234</v>
      </c>
      <c r="D192" s="10">
        <v>0.27499999999999997</v>
      </c>
      <c r="E192" s="10">
        <v>0.27777777777777779</v>
      </c>
      <c r="F192" s="14">
        <f t="shared" si="2"/>
        <v>2.7777777777778234E-3</v>
      </c>
      <c r="G192" s="6">
        <v>1066.7</v>
      </c>
      <c r="H192" s="6">
        <v>98</v>
      </c>
      <c r="I192" s="6" t="s">
        <v>292</v>
      </c>
      <c r="J192" s="6" t="s">
        <v>340</v>
      </c>
      <c r="K192" s="6" t="s">
        <v>275</v>
      </c>
      <c r="L192" s="6" t="s">
        <v>295</v>
      </c>
      <c r="M192" s="8">
        <v>0.25</v>
      </c>
      <c r="N192" s="8">
        <v>0.75</v>
      </c>
      <c r="O192" s="6" t="s">
        <v>19</v>
      </c>
      <c r="P192" s="9"/>
    </row>
    <row r="193" spans="1:16" ht="20" customHeight="1" x14ac:dyDescent="0.25">
      <c r="A193" s="64"/>
      <c r="B193" s="75"/>
      <c r="C193" s="75"/>
      <c r="D193" s="10"/>
      <c r="E193" s="10"/>
      <c r="F193" s="14">
        <f t="shared" si="2"/>
        <v>0</v>
      </c>
      <c r="G193" s="6"/>
      <c r="H193" s="6"/>
      <c r="I193" s="7"/>
      <c r="J193" s="6"/>
      <c r="K193" s="6"/>
      <c r="L193" s="6"/>
      <c r="M193" s="8"/>
      <c r="N193" s="8"/>
      <c r="O193" s="6" t="s">
        <v>23</v>
      </c>
      <c r="P193" s="9"/>
    </row>
    <row r="194" spans="1:16" ht="20" customHeight="1" x14ac:dyDescent="0.25">
      <c r="A194" s="73"/>
      <c r="B194" s="74"/>
      <c r="C194" s="74" t="s">
        <v>139</v>
      </c>
      <c r="D194" s="10">
        <v>0.35138888888888892</v>
      </c>
      <c r="E194" s="10">
        <v>0.35347222222222219</v>
      </c>
      <c r="F194" s="14">
        <f t="shared" si="2"/>
        <v>2.0833333333332704E-3</v>
      </c>
      <c r="G194" s="6">
        <v>978.3</v>
      </c>
      <c r="H194" s="6">
        <v>187</v>
      </c>
      <c r="I194" s="7" t="s">
        <v>296</v>
      </c>
      <c r="J194" s="6" t="s">
        <v>302</v>
      </c>
      <c r="K194" s="6" t="s">
        <v>275</v>
      </c>
      <c r="L194" s="6" t="s">
        <v>272</v>
      </c>
      <c r="M194" s="8">
        <v>0.35138888888888892</v>
      </c>
      <c r="N194" s="8">
        <v>0.34861111111111115</v>
      </c>
      <c r="O194" s="6" t="s">
        <v>19</v>
      </c>
      <c r="P194" s="9"/>
    </row>
    <row r="195" spans="1:16" ht="20" customHeight="1" x14ac:dyDescent="0.25">
      <c r="A195" s="75"/>
      <c r="B195" s="75"/>
      <c r="C195" s="75"/>
      <c r="D195" s="10"/>
      <c r="E195" s="10"/>
      <c r="F195" s="14">
        <f t="shared" si="2"/>
        <v>0</v>
      </c>
      <c r="G195" s="6"/>
      <c r="H195" s="6"/>
      <c r="I195" s="7"/>
      <c r="J195" s="6"/>
      <c r="K195" s="6"/>
      <c r="L195" s="6"/>
      <c r="M195" s="8"/>
      <c r="N195" s="8"/>
      <c r="O195" s="6" t="s">
        <v>23</v>
      </c>
      <c r="P195" s="9"/>
    </row>
    <row r="196" spans="1:16" ht="20" customHeight="1" x14ac:dyDescent="0.25">
      <c r="A196" s="64">
        <v>77</v>
      </c>
      <c r="B196" s="73"/>
      <c r="C196" s="73" t="s">
        <v>225</v>
      </c>
      <c r="D196" s="10"/>
      <c r="E196" s="10"/>
      <c r="F196" s="14">
        <f t="shared" si="2"/>
        <v>0</v>
      </c>
      <c r="G196" s="6"/>
      <c r="H196" s="6"/>
      <c r="I196" s="7"/>
      <c r="J196" s="6"/>
      <c r="K196" s="6"/>
      <c r="L196" s="6"/>
      <c r="M196" s="8"/>
      <c r="N196" s="8"/>
      <c r="O196" s="6" t="s">
        <v>23</v>
      </c>
      <c r="P196" s="9"/>
    </row>
    <row r="197" spans="1:16" ht="20" customHeight="1" x14ac:dyDescent="0.25">
      <c r="A197" s="64"/>
      <c r="B197" s="74"/>
      <c r="C197" s="74"/>
      <c r="D197" s="10"/>
      <c r="E197" s="10"/>
      <c r="F197" s="14">
        <f t="shared" si="2"/>
        <v>0</v>
      </c>
      <c r="G197" s="6"/>
      <c r="H197" s="6"/>
      <c r="I197" s="6"/>
      <c r="J197" s="6"/>
      <c r="K197" s="6"/>
      <c r="L197" s="6"/>
      <c r="M197" s="8"/>
      <c r="N197" s="8"/>
      <c r="O197" s="6" t="s">
        <v>23</v>
      </c>
      <c r="P197" s="9"/>
    </row>
    <row r="198" spans="1:16" ht="20" customHeight="1" x14ac:dyDescent="0.25">
      <c r="A198" s="64">
        <v>78</v>
      </c>
      <c r="B198" s="64" t="s">
        <v>142</v>
      </c>
      <c r="C198" s="64" t="s">
        <v>143</v>
      </c>
      <c r="D198" s="10"/>
      <c r="E198" s="10"/>
      <c r="F198" s="14">
        <f t="shared" si="2"/>
        <v>0</v>
      </c>
      <c r="G198" s="6"/>
      <c r="H198" s="6"/>
      <c r="I198" s="7"/>
      <c r="J198" s="6"/>
      <c r="K198" s="6"/>
      <c r="L198" s="6"/>
      <c r="M198" s="8"/>
      <c r="N198" s="8"/>
      <c r="O198" s="6" t="s">
        <v>23</v>
      </c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2"/>
        <v>0</v>
      </c>
      <c r="G199" s="6"/>
      <c r="H199" s="6"/>
      <c r="I199" s="6"/>
      <c r="J199" s="6"/>
      <c r="K199" s="6"/>
      <c r="L199" s="6"/>
      <c r="M199" s="8"/>
      <c r="N199" s="8"/>
      <c r="O199" s="6" t="s">
        <v>23</v>
      </c>
      <c r="P199" s="9"/>
    </row>
    <row r="200" spans="1:16" ht="20" customHeight="1" x14ac:dyDescent="0.25">
      <c r="A200" s="64">
        <v>79</v>
      </c>
      <c r="B200" s="64" t="s">
        <v>142</v>
      </c>
      <c r="C200" s="64" t="s">
        <v>144</v>
      </c>
      <c r="D200" s="10"/>
      <c r="E200" s="10"/>
      <c r="F200" s="14">
        <f t="shared" si="2"/>
        <v>0</v>
      </c>
      <c r="G200" s="6"/>
      <c r="H200" s="6"/>
      <c r="I200" s="7"/>
      <c r="J200" s="6"/>
      <c r="K200" s="6"/>
      <c r="L200" s="6"/>
      <c r="M200" s="8"/>
      <c r="N200" s="8"/>
      <c r="O200" s="6" t="s">
        <v>23</v>
      </c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2"/>
        <v>0</v>
      </c>
      <c r="G201" s="6"/>
      <c r="H201" s="6"/>
      <c r="I201" s="6"/>
      <c r="J201" s="6"/>
      <c r="K201" s="6"/>
      <c r="L201" s="6"/>
      <c r="M201" s="8"/>
      <c r="N201" s="8"/>
      <c r="O201" s="6" t="s">
        <v>23</v>
      </c>
      <c r="P201" s="9"/>
    </row>
    <row r="202" spans="1:16" ht="20" customHeight="1" x14ac:dyDescent="0.25">
      <c r="A202" s="64">
        <v>80</v>
      </c>
      <c r="B202" s="64" t="s">
        <v>142</v>
      </c>
      <c r="C202" s="64" t="s">
        <v>145</v>
      </c>
      <c r="D202" s="10"/>
      <c r="E202" s="10"/>
      <c r="F202" s="14">
        <f t="shared" si="2"/>
        <v>0</v>
      </c>
      <c r="G202" s="6"/>
      <c r="H202" s="6"/>
      <c r="I202" s="6"/>
      <c r="J202" s="6"/>
      <c r="K202" s="6"/>
      <c r="L202" s="6"/>
      <c r="M202" s="8"/>
      <c r="N202" s="8"/>
      <c r="O202" s="6" t="s">
        <v>22</v>
      </c>
      <c r="P202" s="9"/>
    </row>
    <row r="203" spans="1:16" ht="20" customHeight="1" x14ac:dyDescent="0.25">
      <c r="A203" s="64"/>
      <c r="B203" s="64"/>
      <c r="C203" s="64"/>
      <c r="D203" s="10"/>
      <c r="E203" s="10"/>
      <c r="F203" s="14">
        <f t="shared" si="2"/>
        <v>0</v>
      </c>
      <c r="G203" s="6"/>
      <c r="H203" s="6"/>
      <c r="I203" s="6"/>
      <c r="J203" s="6"/>
      <c r="K203" s="6"/>
      <c r="L203" s="6"/>
      <c r="M203" s="8"/>
      <c r="N203" s="8"/>
      <c r="O203" s="6" t="s">
        <v>22</v>
      </c>
      <c r="P203" s="9"/>
    </row>
    <row r="204" spans="1:16" ht="20" customHeight="1" x14ac:dyDescent="0.25">
      <c r="A204" s="64">
        <v>81</v>
      </c>
      <c r="B204" s="64" t="s">
        <v>146</v>
      </c>
      <c r="C204" s="64" t="s">
        <v>147</v>
      </c>
      <c r="D204" s="10"/>
      <c r="E204" s="10"/>
      <c r="F204" s="14">
        <f t="shared" si="2"/>
        <v>0</v>
      </c>
      <c r="G204" s="6"/>
      <c r="H204" s="6"/>
      <c r="I204" s="7"/>
      <c r="J204" s="6"/>
      <c r="K204" s="6"/>
      <c r="L204" s="6"/>
      <c r="M204" s="8"/>
      <c r="N204" s="8"/>
      <c r="O204" s="6" t="s">
        <v>23</v>
      </c>
      <c r="P204" s="9"/>
    </row>
    <row r="205" spans="1:16" ht="20" customHeight="1" x14ac:dyDescent="0.25">
      <c r="A205" s="64"/>
      <c r="B205" s="64"/>
      <c r="C205" s="64"/>
      <c r="D205" s="10"/>
      <c r="E205" s="10"/>
      <c r="F205" s="14">
        <f t="shared" si="2"/>
        <v>0</v>
      </c>
      <c r="G205" s="6"/>
      <c r="H205" s="6"/>
      <c r="I205" s="6"/>
      <c r="J205" s="6"/>
      <c r="K205" s="6"/>
      <c r="L205" s="6"/>
      <c r="M205" s="8"/>
      <c r="N205" s="8"/>
      <c r="O205" s="6" t="s">
        <v>23</v>
      </c>
      <c r="P205" s="9"/>
    </row>
    <row r="206" spans="1:16" ht="20" customHeight="1" x14ac:dyDescent="0.25">
      <c r="A206" s="64">
        <v>82</v>
      </c>
      <c r="B206" s="64" t="s">
        <v>146</v>
      </c>
      <c r="C206" s="64" t="s">
        <v>148</v>
      </c>
      <c r="D206" s="10">
        <v>0.70347222222222217</v>
      </c>
      <c r="E206" s="10">
        <v>0.70486111111111116</v>
      </c>
      <c r="F206" s="14">
        <f t="shared" si="2"/>
        <v>1.388888888888995E-3</v>
      </c>
      <c r="G206" s="6">
        <v>1825.4</v>
      </c>
      <c r="H206" s="6">
        <v>131</v>
      </c>
      <c r="I206" s="7" t="s">
        <v>148</v>
      </c>
      <c r="J206" s="6" t="s">
        <v>319</v>
      </c>
      <c r="K206" s="6" t="s">
        <v>275</v>
      </c>
      <c r="L206" s="6" t="s">
        <v>272</v>
      </c>
      <c r="M206" s="8">
        <v>0.66527777777777775</v>
      </c>
      <c r="N206" s="8">
        <v>0.80208333333333337</v>
      </c>
      <c r="O206" s="6" t="s">
        <v>19</v>
      </c>
      <c r="P206" s="9"/>
    </row>
    <row r="207" spans="1:16" ht="20" customHeight="1" x14ac:dyDescent="0.25">
      <c r="A207" s="64"/>
      <c r="B207" s="64"/>
      <c r="C207" s="64"/>
      <c r="D207" s="10"/>
      <c r="E207" s="10"/>
      <c r="F207" s="14">
        <f t="shared" si="2"/>
        <v>0</v>
      </c>
      <c r="G207" s="6"/>
      <c r="H207" s="6"/>
      <c r="I207" s="6"/>
      <c r="J207" s="6"/>
      <c r="K207" s="6"/>
      <c r="L207" s="6"/>
      <c r="M207" s="8"/>
      <c r="N207" s="8"/>
      <c r="O207" s="6" t="s">
        <v>23</v>
      </c>
      <c r="P207" s="9"/>
    </row>
    <row r="208" spans="1:16" ht="20" customHeight="1" x14ac:dyDescent="0.25">
      <c r="A208" s="64">
        <v>83</v>
      </c>
      <c r="B208" s="73" t="s">
        <v>149</v>
      </c>
      <c r="C208" s="73" t="s">
        <v>150</v>
      </c>
      <c r="D208" s="10">
        <v>0.40972222222222227</v>
      </c>
      <c r="E208" s="10">
        <v>0.41319444444444442</v>
      </c>
      <c r="F208" s="14">
        <f t="shared" si="2"/>
        <v>3.4722222222221544E-3</v>
      </c>
      <c r="G208" s="6">
        <v>1621.3</v>
      </c>
      <c r="H208" s="6">
        <v>161</v>
      </c>
      <c r="I208" s="6" t="s">
        <v>292</v>
      </c>
      <c r="J208" s="6" t="s">
        <v>340</v>
      </c>
      <c r="K208" s="6" t="s">
        <v>275</v>
      </c>
      <c r="L208" s="6" t="s">
        <v>295</v>
      </c>
      <c r="M208" s="8">
        <v>0.25</v>
      </c>
      <c r="N208" s="8">
        <v>0.75</v>
      </c>
      <c r="O208" s="6" t="s">
        <v>19</v>
      </c>
      <c r="P208" s="9"/>
    </row>
    <row r="209" spans="1:16" ht="20" customHeight="1" x14ac:dyDescent="0.25">
      <c r="A209" s="64"/>
      <c r="B209" s="75"/>
      <c r="C209" s="75"/>
      <c r="D209" s="10"/>
      <c r="E209" s="10"/>
      <c r="F209" s="14">
        <f t="shared" si="2"/>
        <v>0</v>
      </c>
      <c r="G209" s="6"/>
      <c r="H209" s="6"/>
      <c r="I209" s="6"/>
      <c r="J209" s="6"/>
      <c r="K209" s="6"/>
      <c r="L209" s="6"/>
      <c r="M209" s="8"/>
      <c r="N209" s="8"/>
      <c r="O209" s="6" t="s">
        <v>23</v>
      </c>
      <c r="P209" s="9"/>
    </row>
    <row r="210" spans="1:16" ht="20" customHeight="1" x14ac:dyDescent="0.25">
      <c r="A210" s="64">
        <v>84</v>
      </c>
      <c r="B210" s="73" t="s">
        <v>149</v>
      </c>
      <c r="C210" s="73" t="s">
        <v>151</v>
      </c>
      <c r="D210" s="10"/>
      <c r="E210" s="10"/>
      <c r="F210" s="14">
        <f t="shared" si="2"/>
        <v>0</v>
      </c>
      <c r="G210" s="6"/>
      <c r="H210" s="6"/>
      <c r="I210" s="6"/>
      <c r="J210" s="6"/>
      <c r="K210" s="6"/>
      <c r="L210" s="6"/>
      <c r="M210" s="8"/>
      <c r="N210" s="8"/>
      <c r="O210" s="6" t="s">
        <v>23</v>
      </c>
      <c r="P210" s="9"/>
    </row>
    <row r="211" spans="1:16" ht="20" customHeight="1" x14ac:dyDescent="0.25">
      <c r="A211" s="64"/>
      <c r="B211" s="75"/>
      <c r="C211" s="75"/>
      <c r="D211" s="10"/>
      <c r="E211" s="10"/>
      <c r="F211" s="14">
        <f t="shared" si="2"/>
        <v>0</v>
      </c>
      <c r="G211" s="6"/>
      <c r="H211" s="6"/>
      <c r="I211" s="6"/>
      <c r="J211" s="6"/>
      <c r="K211" s="6"/>
      <c r="L211" s="6"/>
      <c r="M211" s="8"/>
      <c r="N211" s="8"/>
      <c r="O211" s="6" t="s">
        <v>23</v>
      </c>
      <c r="P211" s="9"/>
    </row>
    <row r="212" spans="1:16" ht="20" customHeight="1" x14ac:dyDescent="0.25">
      <c r="A212" s="64">
        <v>85</v>
      </c>
      <c r="B212" s="73" t="s">
        <v>152</v>
      </c>
      <c r="C212" s="73" t="s">
        <v>153</v>
      </c>
      <c r="D212" s="10">
        <v>0.57916666666666672</v>
      </c>
      <c r="E212" s="10">
        <v>0.5805555555555556</v>
      </c>
      <c r="F212" s="14">
        <f t="shared" si="2"/>
        <v>1.388888888888884E-3</v>
      </c>
      <c r="G212" s="6">
        <v>1809.8</v>
      </c>
      <c r="H212" s="6">
        <v>110</v>
      </c>
      <c r="I212" s="7" t="s">
        <v>148</v>
      </c>
      <c r="J212" s="6" t="s">
        <v>319</v>
      </c>
      <c r="K212" s="6" t="s">
        <v>275</v>
      </c>
      <c r="L212" s="6" t="s">
        <v>272</v>
      </c>
      <c r="M212" s="8">
        <v>0.42708333333333331</v>
      </c>
      <c r="N212" s="8">
        <v>0.58194444444444449</v>
      </c>
      <c r="O212" s="6" t="s">
        <v>19</v>
      </c>
      <c r="P212" s="9"/>
    </row>
    <row r="213" spans="1:16" ht="20" customHeight="1" x14ac:dyDescent="0.25">
      <c r="A213" s="64"/>
      <c r="B213" s="75"/>
      <c r="C213" s="75"/>
      <c r="D213" s="10"/>
      <c r="E213" s="10"/>
      <c r="F213" s="14">
        <f t="shared" si="2"/>
        <v>0</v>
      </c>
      <c r="G213" s="6"/>
      <c r="H213" s="6"/>
      <c r="I213" s="7"/>
      <c r="J213" s="6"/>
      <c r="K213" s="6"/>
      <c r="L213" s="6"/>
      <c r="M213" s="8"/>
      <c r="N213" s="8"/>
      <c r="O213" s="6" t="s">
        <v>23</v>
      </c>
      <c r="P213" s="9"/>
    </row>
    <row r="214" spans="1:16" ht="20" customHeight="1" x14ac:dyDescent="0.25">
      <c r="A214" s="64">
        <v>86</v>
      </c>
      <c r="B214" s="79" t="s">
        <v>154</v>
      </c>
      <c r="C214" s="79" t="s">
        <v>155</v>
      </c>
      <c r="D214" s="10"/>
      <c r="E214" s="10"/>
      <c r="F214" s="14">
        <f t="shared" si="2"/>
        <v>0</v>
      </c>
      <c r="G214" s="6"/>
      <c r="H214" s="6"/>
      <c r="I214" s="7"/>
      <c r="J214" s="6"/>
      <c r="K214" s="6"/>
      <c r="L214" s="6"/>
      <c r="M214" s="8"/>
      <c r="N214" s="8"/>
      <c r="O214" s="6" t="s">
        <v>23</v>
      </c>
      <c r="P214" s="9"/>
    </row>
    <row r="215" spans="1:16" ht="20" customHeight="1" x14ac:dyDescent="0.25">
      <c r="A215" s="64"/>
      <c r="B215" s="79"/>
      <c r="C215" s="79"/>
      <c r="D215" s="10">
        <v>0.9916666666666667</v>
      </c>
      <c r="E215" s="10">
        <v>0.99236111111111114</v>
      </c>
      <c r="F215" s="14">
        <f t="shared" si="2"/>
        <v>6.9444444444444198E-4</v>
      </c>
      <c r="G215" s="6">
        <v>44389</v>
      </c>
      <c r="H215" s="6">
        <v>137</v>
      </c>
      <c r="I215" s="7" t="s">
        <v>148</v>
      </c>
      <c r="J215" s="6" t="s">
        <v>316</v>
      </c>
      <c r="K215" s="6" t="s">
        <v>303</v>
      </c>
      <c r="L215" s="6" t="s">
        <v>44</v>
      </c>
      <c r="M215" s="8">
        <v>0.95833333333333337</v>
      </c>
      <c r="N215" s="8">
        <v>5.5555555555555558E-3</v>
      </c>
      <c r="O215" s="6" t="s">
        <v>19</v>
      </c>
      <c r="P215" s="9"/>
    </row>
    <row r="216" spans="1:16" ht="20" customHeight="1" x14ac:dyDescent="0.25">
      <c r="A216" s="64">
        <v>87</v>
      </c>
      <c r="B216" s="79" t="s">
        <v>154</v>
      </c>
      <c r="C216" s="79" t="s">
        <v>156</v>
      </c>
      <c r="D216" s="10">
        <v>0.72638888888888886</v>
      </c>
      <c r="E216" s="10">
        <v>0.72777777777777775</v>
      </c>
      <c r="F216" s="14">
        <f t="shared" si="2"/>
        <v>1.388888888888884E-3</v>
      </c>
      <c r="G216" s="6">
        <v>4125.1000000000004</v>
      </c>
      <c r="H216" s="6">
        <v>122</v>
      </c>
      <c r="I216" s="7" t="s">
        <v>296</v>
      </c>
      <c r="J216" s="6" t="s">
        <v>339</v>
      </c>
      <c r="K216" s="6" t="s">
        <v>275</v>
      </c>
      <c r="L216" s="6" t="s">
        <v>284</v>
      </c>
      <c r="M216" s="8">
        <v>0.3979166666666667</v>
      </c>
      <c r="N216" s="8">
        <v>0.39930555555555558</v>
      </c>
      <c r="O216" s="6" t="s">
        <v>19</v>
      </c>
      <c r="P216" s="9"/>
    </row>
    <row r="217" spans="1:16" ht="20" customHeight="1" x14ac:dyDescent="0.25">
      <c r="A217" s="64"/>
      <c r="B217" s="79"/>
      <c r="C217" s="79"/>
      <c r="D217" s="10"/>
      <c r="E217" s="10"/>
      <c r="F217" s="14">
        <f t="shared" si="2"/>
        <v>0</v>
      </c>
      <c r="G217" s="6"/>
      <c r="H217" s="6"/>
      <c r="I217" s="6"/>
      <c r="J217" s="6"/>
      <c r="K217" s="6"/>
      <c r="L217" s="6"/>
      <c r="M217" s="8"/>
      <c r="N217" s="8"/>
      <c r="O217" s="6" t="s">
        <v>23</v>
      </c>
      <c r="P217" s="9"/>
    </row>
    <row r="218" spans="1:16" ht="20" customHeight="1" x14ac:dyDescent="0.25">
      <c r="A218" s="64">
        <v>88</v>
      </c>
      <c r="B218" s="79" t="s">
        <v>154</v>
      </c>
      <c r="C218" s="79" t="s">
        <v>157</v>
      </c>
      <c r="D218" s="10"/>
      <c r="E218" s="10"/>
      <c r="F218" s="14">
        <f t="shared" si="2"/>
        <v>0</v>
      </c>
      <c r="G218" s="6"/>
      <c r="H218" s="6"/>
      <c r="I218" s="7"/>
      <c r="J218" s="6"/>
      <c r="K218" s="6"/>
      <c r="L218" s="6"/>
      <c r="M218" s="8"/>
      <c r="N218" s="8"/>
      <c r="O218" s="6" t="s">
        <v>23</v>
      </c>
      <c r="P218" s="9"/>
    </row>
    <row r="219" spans="1:16" ht="20" customHeight="1" x14ac:dyDescent="0.25">
      <c r="A219" s="64"/>
      <c r="B219" s="79"/>
      <c r="C219" s="79"/>
      <c r="D219" s="10">
        <v>0.27430555555555552</v>
      </c>
      <c r="E219" s="10">
        <v>0.27569444444444446</v>
      </c>
      <c r="F219" s="14">
        <f t="shared" si="2"/>
        <v>1.3888888888889395E-3</v>
      </c>
      <c r="G219" s="6">
        <v>3689.5</v>
      </c>
      <c r="H219" s="6">
        <v>135</v>
      </c>
      <c r="I219" s="7" t="s">
        <v>147</v>
      </c>
      <c r="J219" s="6" t="s">
        <v>315</v>
      </c>
      <c r="K219" s="6" t="s">
        <v>303</v>
      </c>
      <c r="L219" s="6" t="s">
        <v>334</v>
      </c>
      <c r="M219" s="8">
        <v>0.26805555555555555</v>
      </c>
      <c r="N219" s="8">
        <v>0.28541666666666665</v>
      </c>
      <c r="O219" s="6" t="s">
        <v>19</v>
      </c>
      <c r="P219" s="9"/>
    </row>
    <row r="220" spans="1:16" ht="20" customHeight="1" x14ac:dyDescent="0.25">
      <c r="A220" s="64">
        <v>89</v>
      </c>
      <c r="B220" s="80" t="s">
        <v>154</v>
      </c>
      <c r="C220" s="80" t="s">
        <v>158</v>
      </c>
      <c r="D220" s="10"/>
      <c r="E220" s="10"/>
      <c r="F220" s="14">
        <f t="shared" si="2"/>
        <v>0</v>
      </c>
      <c r="G220" s="6"/>
      <c r="H220" s="6"/>
      <c r="I220" s="7"/>
      <c r="J220" s="6"/>
      <c r="K220" s="6"/>
      <c r="L220" s="6"/>
      <c r="M220" s="8"/>
      <c r="N220" s="8"/>
      <c r="O220" s="6" t="s">
        <v>23</v>
      </c>
      <c r="P220" s="9"/>
    </row>
    <row r="221" spans="1:16" ht="20" customHeight="1" x14ac:dyDescent="0.25">
      <c r="A221" s="64"/>
      <c r="B221" s="81"/>
      <c r="C221" s="81"/>
      <c r="D221" s="10"/>
      <c r="E221" s="10"/>
      <c r="F221" s="14">
        <f t="shared" si="2"/>
        <v>0</v>
      </c>
      <c r="G221" s="6"/>
      <c r="H221" s="6"/>
      <c r="I221" s="7"/>
      <c r="J221" s="6"/>
      <c r="K221" s="6"/>
      <c r="L221" s="6"/>
      <c r="M221" s="8"/>
      <c r="N221" s="8"/>
      <c r="O221" s="6" t="s">
        <v>23</v>
      </c>
      <c r="P221" s="9"/>
    </row>
    <row r="222" spans="1:16" ht="20" customHeight="1" x14ac:dyDescent="0.25">
      <c r="A222" s="64">
        <v>90</v>
      </c>
      <c r="B222" s="79" t="s">
        <v>154</v>
      </c>
      <c r="C222" s="79" t="s">
        <v>159</v>
      </c>
      <c r="D222" s="10"/>
      <c r="E222" s="10"/>
      <c r="F222" s="14">
        <f t="shared" si="2"/>
        <v>0</v>
      </c>
      <c r="G222" s="6"/>
      <c r="H222" s="6"/>
      <c r="I222" s="7"/>
      <c r="J222" s="6"/>
      <c r="K222" s="6"/>
      <c r="L222" s="6"/>
      <c r="M222" s="8"/>
      <c r="N222" s="8"/>
      <c r="O222" s="6" t="s">
        <v>23</v>
      </c>
      <c r="P222" s="9"/>
    </row>
    <row r="223" spans="1:16" ht="20" customHeight="1" x14ac:dyDescent="0.25">
      <c r="A223" s="64"/>
      <c r="B223" s="79"/>
      <c r="C223" s="79"/>
      <c r="D223" s="10">
        <v>0.98611111111111116</v>
      </c>
      <c r="E223" s="10">
        <v>0.98749999999999993</v>
      </c>
      <c r="F223" s="14">
        <f>E223-D223</f>
        <v>1.3888888888887729E-3</v>
      </c>
      <c r="G223" s="6">
        <v>3724.1</v>
      </c>
      <c r="H223" s="6">
        <v>130</v>
      </c>
      <c r="I223" s="7" t="s">
        <v>147</v>
      </c>
      <c r="J223" s="6" t="s">
        <v>315</v>
      </c>
      <c r="K223" s="6" t="s">
        <v>303</v>
      </c>
      <c r="L223" s="6" t="s">
        <v>280</v>
      </c>
      <c r="M223" s="8">
        <v>0.89583333333333337</v>
      </c>
      <c r="N223" s="8">
        <v>8.3333333333333329E-2</v>
      </c>
      <c r="O223" s="6" t="s">
        <v>19</v>
      </c>
      <c r="P223" s="9"/>
    </row>
    <row r="224" spans="1:16" ht="20" customHeight="1" x14ac:dyDescent="0.25">
      <c r="A224" s="64">
        <v>91</v>
      </c>
      <c r="B224" s="79" t="s">
        <v>154</v>
      </c>
      <c r="C224" s="79" t="s">
        <v>160</v>
      </c>
      <c r="D224" s="10">
        <v>0.76597222222222217</v>
      </c>
      <c r="E224" s="10">
        <v>0.76736111111111116</v>
      </c>
      <c r="F224" s="14">
        <f t="shared" si="2"/>
        <v>1.388888888888995E-3</v>
      </c>
      <c r="G224" s="6">
        <v>2633.4</v>
      </c>
      <c r="H224" s="6">
        <v>137</v>
      </c>
      <c r="I224" s="7" t="s">
        <v>148</v>
      </c>
      <c r="J224" s="6" t="s">
        <v>297</v>
      </c>
      <c r="K224" s="6" t="s">
        <v>275</v>
      </c>
      <c r="L224" s="6" t="s">
        <v>272</v>
      </c>
      <c r="M224" s="8">
        <v>0.64930555555555558</v>
      </c>
      <c r="N224" s="8">
        <v>0.79166666666666663</v>
      </c>
      <c r="O224" s="6" t="s">
        <v>19</v>
      </c>
      <c r="P224" s="9"/>
    </row>
    <row r="225" spans="1:16" ht="20" customHeight="1" x14ac:dyDescent="0.25">
      <c r="A225" s="64"/>
      <c r="B225" s="79"/>
      <c r="C225" s="79"/>
      <c r="D225" s="10">
        <v>0.29166666666666669</v>
      </c>
      <c r="E225" s="10">
        <v>0.29375000000000001</v>
      </c>
      <c r="F225" s="14">
        <f t="shared" si="2"/>
        <v>2.0833333333333259E-3</v>
      </c>
      <c r="G225" s="6">
        <v>2644.5</v>
      </c>
      <c r="H225" s="6">
        <v>184</v>
      </c>
      <c r="I225" s="7" t="s">
        <v>148</v>
      </c>
      <c r="J225" s="6" t="s">
        <v>316</v>
      </c>
      <c r="K225" s="6" t="s">
        <v>303</v>
      </c>
      <c r="L225" s="6" t="s">
        <v>272</v>
      </c>
      <c r="M225" s="8">
        <v>0.20833333333333334</v>
      </c>
      <c r="N225" s="8">
        <v>0.3125</v>
      </c>
      <c r="O225" s="6" t="s">
        <v>19</v>
      </c>
      <c r="P225" s="9"/>
    </row>
    <row r="226" spans="1:16" ht="20" customHeight="1" x14ac:dyDescent="0.25">
      <c r="A226" s="64">
        <v>92</v>
      </c>
      <c r="B226" s="79" t="s">
        <v>154</v>
      </c>
      <c r="C226" s="79" t="s">
        <v>161</v>
      </c>
      <c r="D226" s="10">
        <v>0.55694444444444446</v>
      </c>
      <c r="E226" s="10">
        <v>0.55833333333333335</v>
      </c>
      <c r="F226" s="14">
        <f t="shared" si="2"/>
        <v>1.388888888888884E-3</v>
      </c>
      <c r="G226" s="6">
        <v>2391.4</v>
      </c>
      <c r="H226" s="6">
        <v>122</v>
      </c>
      <c r="I226" s="7" t="s">
        <v>148</v>
      </c>
      <c r="J226" s="6" t="s">
        <v>297</v>
      </c>
      <c r="K226" s="6" t="s">
        <v>275</v>
      </c>
      <c r="L226" s="6" t="s">
        <v>44</v>
      </c>
      <c r="M226" s="8">
        <v>0.45833333333333331</v>
      </c>
      <c r="N226" s="8">
        <v>0.5625</v>
      </c>
      <c r="O226" s="6" t="s">
        <v>19</v>
      </c>
      <c r="P226" s="9"/>
    </row>
    <row r="227" spans="1:16" ht="20" customHeight="1" x14ac:dyDescent="0.25">
      <c r="A227" s="64"/>
      <c r="B227" s="79"/>
      <c r="C227" s="79"/>
      <c r="D227" s="10">
        <v>1.0277777777777779</v>
      </c>
      <c r="E227" s="10">
        <v>1.0291666666666666</v>
      </c>
      <c r="F227" s="14">
        <f t="shared" si="2"/>
        <v>1.3888888888886619E-3</v>
      </c>
      <c r="G227" s="6">
        <v>2401.4</v>
      </c>
      <c r="H227" s="6">
        <v>116</v>
      </c>
      <c r="I227" s="7" t="s">
        <v>147</v>
      </c>
      <c r="J227" s="6" t="s">
        <v>315</v>
      </c>
      <c r="K227" s="6" t="s">
        <v>303</v>
      </c>
      <c r="L227" s="6" t="s">
        <v>44</v>
      </c>
      <c r="M227" s="8">
        <v>0.89583333333333337</v>
      </c>
      <c r="N227" s="8">
        <v>8.3333333333333329E-2</v>
      </c>
      <c r="O227" s="6" t="s">
        <v>19</v>
      </c>
      <c r="P227" s="9"/>
    </row>
    <row r="228" spans="1:16" ht="20" customHeight="1" x14ac:dyDescent="0.25">
      <c r="A228" s="64">
        <v>93</v>
      </c>
      <c r="B228" s="79" t="s">
        <v>154</v>
      </c>
      <c r="C228" s="79" t="s">
        <v>162</v>
      </c>
      <c r="D228" s="10">
        <v>0.77013888888888893</v>
      </c>
      <c r="E228" s="10">
        <v>0.7715277777777777</v>
      </c>
      <c r="F228" s="14">
        <f t="shared" si="2"/>
        <v>1.3888888888887729E-3</v>
      </c>
      <c r="G228" s="6">
        <v>2614.3000000000002</v>
      </c>
      <c r="H228" s="6">
        <v>110</v>
      </c>
      <c r="I228" s="7" t="s">
        <v>148</v>
      </c>
      <c r="J228" s="6" t="s">
        <v>297</v>
      </c>
      <c r="K228" s="6" t="s">
        <v>275</v>
      </c>
      <c r="L228" s="6" t="s">
        <v>272</v>
      </c>
      <c r="M228" s="8">
        <v>0.64930555555555558</v>
      </c>
      <c r="N228" s="8">
        <v>0.79166666666666663</v>
      </c>
      <c r="O228" s="6" t="s">
        <v>19</v>
      </c>
      <c r="P228" s="9"/>
    </row>
    <row r="229" spans="1:16" ht="20" customHeight="1" x14ac:dyDescent="0.25">
      <c r="A229" s="64"/>
      <c r="B229" s="79"/>
      <c r="C229" s="79"/>
      <c r="D229" s="10">
        <v>0.25138888888888888</v>
      </c>
      <c r="E229" s="10">
        <v>0.25277777777777777</v>
      </c>
      <c r="F229" s="14">
        <f t="shared" si="2"/>
        <v>1.388888888888884E-3</v>
      </c>
      <c r="G229" s="6">
        <v>2624.6</v>
      </c>
      <c r="H229" s="6">
        <v>118</v>
      </c>
      <c r="I229" s="7" t="s">
        <v>148</v>
      </c>
      <c r="J229" s="6" t="s">
        <v>316</v>
      </c>
      <c r="K229" s="6" t="s">
        <v>303</v>
      </c>
      <c r="L229" s="6" t="s">
        <v>272</v>
      </c>
      <c r="M229" s="8">
        <v>0.20833333333333334</v>
      </c>
      <c r="N229" s="8">
        <v>0.3125</v>
      </c>
      <c r="O229" s="6" t="s">
        <v>19</v>
      </c>
      <c r="P229" s="9"/>
    </row>
    <row r="230" spans="1:16" ht="20" customHeight="1" x14ac:dyDescent="0.25">
      <c r="A230" s="64">
        <v>94</v>
      </c>
      <c r="B230" s="79" t="s">
        <v>154</v>
      </c>
      <c r="C230" s="79" t="s">
        <v>163</v>
      </c>
      <c r="D230" s="10">
        <v>0.56041666666666667</v>
      </c>
      <c r="E230" s="10">
        <v>0.56180555555555556</v>
      </c>
      <c r="F230" s="14">
        <f t="shared" si="2"/>
        <v>1.388888888888884E-3</v>
      </c>
      <c r="G230" s="6">
        <v>2466.3000000000002</v>
      </c>
      <c r="H230" s="6">
        <v>125</v>
      </c>
      <c r="I230" s="7" t="s">
        <v>148</v>
      </c>
      <c r="J230" s="6" t="s">
        <v>297</v>
      </c>
      <c r="K230" s="6" t="s">
        <v>275</v>
      </c>
      <c r="L230" s="6" t="s">
        <v>44</v>
      </c>
      <c r="M230" s="8">
        <v>0.45833333333333331</v>
      </c>
      <c r="N230" s="8">
        <v>0.5625</v>
      </c>
      <c r="O230" s="6" t="s">
        <v>19</v>
      </c>
      <c r="P230" s="9"/>
    </row>
    <row r="231" spans="1:16" ht="20" customHeight="1" x14ac:dyDescent="0.25">
      <c r="A231" s="64"/>
      <c r="B231" s="79"/>
      <c r="C231" s="79"/>
      <c r="D231" s="10">
        <v>1.0402777777777776</v>
      </c>
      <c r="E231" s="10">
        <v>1.0409722222222222</v>
      </c>
      <c r="F231" s="14">
        <f t="shared" si="2"/>
        <v>6.94444444444553E-4</v>
      </c>
      <c r="G231" s="6">
        <v>2476.6999999999998</v>
      </c>
      <c r="H231" s="6">
        <v>126</v>
      </c>
      <c r="I231" s="7" t="s">
        <v>148</v>
      </c>
      <c r="J231" s="6" t="s">
        <v>316</v>
      </c>
      <c r="K231" s="6" t="s">
        <v>303</v>
      </c>
      <c r="L231" s="6" t="s">
        <v>44</v>
      </c>
      <c r="M231" s="8">
        <v>0.95833333333333337</v>
      </c>
      <c r="N231" s="8">
        <v>1.0409722222222222</v>
      </c>
      <c r="O231" s="6" t="s">
        <v>19</v>
      </c>
      <c r="P231" s="9"/>
    </row>
    <row r="232" spans="1:16" ht="20" customHeight="1" x14ac:dyDescent="0.25">
      <c r="A232" s="64">
        <v>95</v>
      </c>
      <c r="B232" s="80" t="s">
        <v>154</v>
      </c>
      <c r="C232" s="80" t="s">
        <v>164</v>
      </c>
      <c r="D232" s="10">
        <v>0.96736111111111101</v>
      </c>
      <c r="E232" s="10">
        <v>0.96875</v>
      </c>
      <c r="F232" s="14">
        <f t="shared" si="2"/>
        <v>1.388888888888995E-3</v>
      </c>
      <c r="G232" s="6">
        <v>2650.1</v>
      </c>
      <c r="H232" s="6">
        <v>125</v>
      </c>
      <c r="I232" s="7" t="s">
        <v>148</v>
      </c>
      <c r="J232" s="6" t="s">
        <v>316</v>
      </c>
      <c r="K232" s="6" t="s">
        <v>303</v>
      </c>
      <c r="L232" s="6" t="s">
        <v>44</v>
      </c>
      <c r="M232" s="8">
        <v>0.95833333333333337</v>
      </c>
      <c r="N232" s="8">
        <v>5.5555555555555558E-3</v>
      </c>
      <c r="O232" s="6" t="s">
        <v>19</v>
      </c>
      <c r="P232" s="9"/>
    </row>
    <row r="233" spans="1:16" ht="20" customHeight="1" x14ac:dyDescent="0.25">
      <c r="A233" s="64"/>
      <c r="B233" s="81"/>
      <c r="C233" s="81"/>
      <c r="D233" s="10">
        <v>0.47291666666666665</v>
      </c>
      <c r="E233" s="10">
        <v>0.47430555555555554</v>
      </c>
      <c r="F233" s="14">
        <f t="shared" si="2"/>
        <v>1.388888888888884E-3</v>
      </c>
      <c r="G233" s="6">
        <v>2640</v>
      </c>
      <c r="H233" s="6">
        <v>113</v>
      </c>
      <c r="I233" s="7" t="s">
        <v>148</v>
      </c>
      <c r="J233" s="6" t="s">
        <v>297</v>
      </c>
      <c r="K233" s="6" t="s">
        <v>275</v>
      </c>
      <c r="L233" s="6" t="s">
        <v>44</v>
      </c>
      <c r="M233" s="8">
        <v>0.45833333333333331</v>
      </c>
      <c r="N233" s="8">
        <v>0.5625</v>
      </c>
      <c r="O233" s="6" t="s">
        <v>19</v>
      </c>
      <c r="P233" s="9"/>
    </row>
    <row r="234" spans="1:16" ht="20" customHeight="1" x14ac:dyDescent="0.25">
      <c r="A234" s="64">
        <v>96</v>
      </c>
      <c r="B234" s="80" t="s">
        <v>154</v>
      </c>
      <c r="C234" s="80" t="s">
        <v>165</v>
      </c>
      <c r="D234" s="10">
        <v>0.73611111111111116</v>
      </c>
      <c r="E234" s="10">
        <v>0.73749999999999993</v>
      </c>
      <c r="F234" s="14">
        <f t="shared" si="2"/>
        <v>1.3888888888887729E-3</v>
      </c>
      <c r="G234" s="6">
        <v>2564.1999999999998</v>
      </c>
      <c r="H234" s="6">
        <v>146</v>
      </c>
      <c r="I234" s="7" t="s">
        <v>148</v>
      </c>
      <c r="J234" s="6" t="s">
        <v>297</v>
      </c>
      <c r="K234" s="6" t="s">
        <v>275</v>
      </c>
      <c r="L234" s="6" t="s">
        <v>272</v>
      </c>
      <c r="M234" s="8">
        <v>0.64930555555555558</v>
      </c>
      <c r="N234" s="8">
        <v>0.79166666666666663</v>
      </c>
      <c r="O234" s="6" t="s">
        <v>19</v>
      </c>
      <c r="P234" s="9"/>
    </row>
    <row r="235" spans="1:16" ht="20" customHeight="1" x14ac:dyDescent="0.25">
      <c r="A235" s="64"/>
      <c r="B235" s="81"/>
      <c r="C235" s="81"/>
      <c r="D235" s="10">
        <v>0.26666666666666666</v>
      </c>
      <c r="E235" s="10">
        <v>0.26874999999999999</v>
      </c>
      <c r="F235" s="14">
        <f t="shared" si="2"/>
        <v>2.0833333333333259E-3</v>
      </c>
      <c r="G235" s="6">
        <v>2575</v>
      </c>
      <c r="H235" s="6">
        <v>102</v>
      </c>
      <c r="I235" s="7" t="s">
        <v>148</v>
      </c>
      <c r="J235" s="6" t="s">
        <v>316</v>
      </c>
      <c r="K235" s="6" t="s">
        <v>303</v>
      </c>
      <c r="L235" s="6" t="s">
        <v>272</v>
      </c>
      <c r="M235" s="8">
        <v>0.20833333333333334</v>
      </c>
      <c r="N235" s="8">
        <v>0.3125</v>
      </c>
      <c r="O235" s="6" t="s">
        <v>19</v>
      </c>
      <c r="P235" s="9"/>
    </row>
    <row r="236" spans="1:16" ht="20" customHeight="1" x14ac:dyDescent="0.25">
      <c r="A236" s="64">
        <v>97</v>
      </c>
      <c r="B236" s="80" t="s">
        <v>154</v>
      </c>
      <c r="C236" s="80" t="s">
        <v>166</v>
      </c>
      <c r="D236" s="10">
        <v>0.78194444444444444</v>
      </c>
      <c r="E236" s="10">
        <v>0.78333333333333333</v>
      </c>
      <c r="F236" s="14">
        <f t="shared" ref="F236:F306" si="4">E236-D236</f>
        <v>1.388888888888884E-3</v>
      </c>
      <c r="G236" s="6">
        <v>2477.4</v>
      </c>
      <c r="H236" s="6">
        <v>213</v>
      </c>
      <c r="I236" s="7" t="s">
        <v>148</v>
      </c>
      <c r="J236" s="6" t="s">
        <v>297</v>
      </c>
      <c r="K236" s="6" t="s">
        <v>275</v>
      </c>
      <c r="L236" s="6" t="s">
        <v>272</v>
      </c>
      <c r="M236" s="8">
        <v>0.64930555555555558</v>
      </c>
      <c r="N236" s="8">
        <v>0.79166666666666663</v>
      </c>
      <c r="O236" s="6" t="s">
        <v>19</v>
      </c>
      <c r="P236" s="9"/>
    </row>
    <row r="237" spans="1:16" ht="20" customHeight="1" x14ac:dyDescent="0.25">
      <c r="A237" s="64"/>
      <c r="B237" s="82"/>
      <c r="C237" s="82"/>
      <c r="D237" s="10">
        <v>0.27083333333333331</v>
      </c>
      <c r="E237" s="10">
        <v>0.2722222222222222</v>
      </c>
      <c r="F237" s="14">
        <f>E237-D237</f>
        <v>1.388888888888884E-3</v>
      </c>
      <c r="G237" s="6">
        <v>2487.4</v>
      </c>
      <c r="H237" s="6">
        <v>118</v>
      </c>
      <c r="I237" s="7" t="s">
        <v>148</v>
      </c>
      <c r="J237" s="6" t="s">
        <v>316</v>
      </c>
      <c r="K237" s="6" t="s">
        <v>303</v>
      </c>
      <c r="L237" s="6" t="s">
        <v>272</v>
      </c>
      <c r="M237" s="8">
        <v>0.20833333333333334</v>
      </c>
      <c r="N237" s="8">
        <v>0.3125</v>
      </c>
      <c r="O237" s="6" t="s">
        <v>19</v>
      </c>
      <c r="P237" s="9"/>
    </row>
    <row r="238" spans="1:16" ht="20" customHeight="1" x14ac:dyDescent="0.25">
      <c r="A238" s="64">
        <v>98</v>
      </c>
      <c r="B238" s="80" t="s">
        <v>154</v>
      </c>
      <c r="C238" s="80" t="s">
        <v>167</v>
      </c>
      <c r="D238" s="10">
        <v>0.3979166666666667</v>
      </c>
      <c r="E238" s="10">
        <v>0.39930555555555558</v>
      </c>
      <c r="F238" s="14">
        <f t="shared" si="4"/>
        <v>1.388888888888884E-3</v>
      </c>
      <c r="G238" s="6">
        <v>1731.7</v>
      </c>
      <c r="H238" s="6">
        <v>147</v>
      </c>
      <c r="I238" s="7" t="s">
        <v>296</v>
      </c>
      <c r="J238" s="6" t="s">
        <v>339</v>
      </c>
      <c r="K238" s="6" t="s">
        <v>275</v>
      </c>
      <c r="L238" s="6" t="s">
        <v>284</v>
      </c>
      <c r="M238" s="8">
        <v>0.30555555555555552</v>
      </c>
      <c r="N238" s="8">
        <v>0.3125</v>
      </c>
      <c r="O238" s="6" t="s">
        <v>19</v>
      </c>
      <c r="P238" s="9"/>
    </row>
    <row r="239" spans="1:16" ht="20" customHeight="1" x14ac:dyDescent="0.25">
      <c r="A239" s="64"/>
      <c r="B239" s="82"/>
      <c r="C239" s="82"/>
      <c r="D239" s="10">
        <v>0.30486111111111108</v>
      </c>
      <c r="E239" s="10">
        <v>0.30624999999999997</v>
      </c>
      <c r="F239" s="14">
        <f t="shared" si="4"/>
        <v>1.388888888888884E-3</v>
      </c>
      <c r="G239" s="6">
        <v>1149.4000000000001</v>
      </c>
      <c r="H239" s="6">
        <v>114</v>
      </c>
      <c r="I239" s="7" t="s">
        <v>148</v>
      </c>
      <c r="J239" s="6" t="s">
        <v>316</v>
      </c>
      <c r="K239" s="6" t="s">
        <v>303</v>
      </c>
      <c r="L239" s="6" t="s">
        <v>272</v>
      </c>
      <c r="M239" s="8">
        <v>0.20833333333333334</v>
      </c>
      <c r="N239" s="8">
        <v>0.3125</v>
      </c>
      <c r="O239" s="6" t="s">
        <v>19</v>
      </c>
      <c r="P239" s="9"/>
    </row>
    <row r="240" spans="1:16" ht="20" customHeight="1" x14ac:dyDescent="0.25">
      <c r="A240" s="64">
        <v>99</v>
      </c>
      <c r="B240" s="79" t="s">
        <v>154</v>
      </c>
      <c r="C240" s="79" t="s">
        <v>168</v>
      </c>
      <c r="D240" s="10">
        <v>0.74513888888888891</v>
      </c>
      <c r="E240" s="10">
        <v>0.74652777777777779</v>
      </c>
      <c r="F240" s="14">
        <f t="shared" si="4"/>
        <v>1.388888888888884E-3</v>
      </c>
      <c r="G240" s="6">
        <v>4116.6000000000004</v>
      </c>
      <c r="H240" s="6">
        <v>173</v>
      </c>
      <c r="I240" s="7" t="s">
        <v>148</v>
      </c>
      <c r="J240" s="6" t="s">
        <v>297</v>
      </c>
      <c r="K240" s="6" t="s">
        <v>275</v>
      </c>
      <c r="L240" s="6" t="s">
        <v>272</v>
      </c>
      <c r="M240" s="8">
        <v>0.64930555555555558</v>
      </c>
      <c r="N240" s="8">
        <v>0.79166666666666663</v>
      </c>
      <c r="O240" s="6" t="s">
        <v>19</v>
      </c>
      <c r="P240" s="9"/>
    </row>
    <row r="241" spans="1:16" ht="20" customHeight="1" x14ac:dyDescent="0.25">
      <c r="A241" s="64"/>
      <c r="B241" s="79"/>
      <c r="C241" s="79"/>
      <c r="D241" s="10">
        <v>0.28472222222222221</v>
      </c>
      <c r="E241" s="10">
        <v>0.28680555555555554</v>
      </c>
      <c r="F241" s="14">
        <f t="shared" si="4"/>
        <v>2.0833333333333259E-3</v>
      </c>
      <c r="G241" s="6">
        <v>4127.2</v>
      </c>
      <c r="H241" s="6">
        <v>178</v>
      </c>
      <c r="I241" s="7" t="s">
        <v>148</v>
      </c>
      <c r="J241" s="6" t="s">
        <v>316</v>
      </c>
      <c r="K241" s="6" t="s">
        <v>303</v>
      </c>
      <c r="L241" s="6" t="s">
        <v>272</v>
      </c>
      <c r="M241" s="8">
        <v>0.20833333333333334</v>
      </c>
      <c r="N241" s="8">
        <v>0.3125</v>
      </c>
      <c r="O241" s="6" t="s">
        <v>19</v>
      </c>
      <c r="P241" s="9"/>
    </row>
    <row r="242" spans="1:16" ht="20" customHeight="1" x14ac:dyDescent="0.25">
      <c r="A242" s="64">
        <v>100</v>
      </c>
      <c r="B242" s="79" t="s">
        <v>154</v>
      </c>
      <c r="C242" s="79" t="s">
        <v>169</v>
      </c>
      <c r="D242" s="10">
        <v>0.75069444444444444</v>
      </c>
      <c r="E242" s="10">
        <v>0.75277777777777777</v>
      </c>
      <c r="F242" s="14">
        <f t="shared" si="4"/>
        <v>2.0833333333333259E-3</v>
      </c>
      <c r="G242" s="6">
        <v>4390.8999999999996</v>
      </c>
      <c r="H242" s="6">
        <v>203</v>
      </c>
      <c r="I242" s="7" t="s">
        <v>148</v>
      </c>
      <c r="J242" s="6" t="s">
        <v>297</v>
      </c>
      <c r="K242" s="6" t="s">
        <v>275</v>
      </c>
      <c r="L242" s="6" t="s">
        <v>272</v>
      </c>
      <c r="M242" s="8">
        <v>0.64930555555555558</v>
      </c>
      <c r="N242" s="8">
        <v>0.79166666666666663</v>
      </c>
      <c r="O242" s="6" t="s">
        <v>19</v>
      </c>
      <c r="P242" s="9"/>
    </row>
    <row r="243" spans="1:16" ht="20" customHeight="1" x14ac:dyDescent="0.25">
      <c r="A243" s="64"/>
      <c r="B243" s="79"/>
      <c r="C243" s="79"/>
      <c r="D243" s="10">
        <v>0.22152777777777777</v>
      </c>
      <c r="E243" s="10">
        <v>0.22291666666666665</v>
      </c>
      <c r="F243" s="14">
        <f t="shared" si="4"/>
        <v>1.388888888888884E-3</v>
      </c>
      <c r="G243" s="6">
        <v>4400.5</v>
      </c>
      <c r="H243" s="6">
        <v>200</v>
      </c>
      <c r="I243" s="7" t="s">
        <v>148</v>
      </c>
      <c r="J243" s="6" t="s">
        <v>316</v>
      </c>
      <c r="K243" s="6" t="s">
        <v>303</v>
      </c>
      <c r="L243" s="6" t="s">
        <v>272</v>
      </c>
      <c r="M243" s="8">
        <v>0.20833333333333334</v>
      </c>
      <c r="N243" s="8">
        <v>0.3125</v>
      </c>
      <c r="O243" s="6" t="s">
        <v>19</v>
      </c>
      <c r="P243" s="9"/>
    </row>
    <row r="244" spans="1:16" ht="20" customHeight="1" x14ac:dyDescent="0.25">
      <c r="A244" s="38"/>
      <c r="B244" s="79" t="s">
        <v>154</v>
      </c>
      <c r="C244" s="79" t="s">
        <v>256</v>
      </c>
      <c r="D244" s="10"/>
      <c r="E244" s="10"/>
      <c r="F244" s="14">
        <f t="shared" si="4"/>
        <v>0</v>
      </c>
      <c r="G244" s="6"/>
      <c r="H244" s="6"/>
      <c r="I244" s="7"/>
      <c r="J244" s="6"/>
      <c r="K244" s="6"/>
      <c r="L244" s="6"/>
      <c r="M244" s="8"/>
      <c r="N244" s="8"/>
      <c r="O244" s="6" t="s">
        <v>23</v>
      </c>
      <c r="P244" s="9"/>
    </row>
    <row r="245" spans="1:16" ht="20" customHeight="1" x14ac:dyDescent="0.25">
      <c r="A245" s="38"/>
      <c r="B245" s="79"/>
      <c r="C245" s="79"/>
      <c r="D245" s="10">
        <v>0.28402777777777777</v>
      </c>
      <c r="E245" s="10">
        <v>0.28541666666666665</v>
      </c>
      <c r="F245" s="14">
        <f t="shared" si="4"/>
        <v>1.388888888888884E-3</v>
      </c>
      <c r="G245" s="6">
        <v>291.2</v>
      </c>
      <c r="H245" s="6">
        <v>225</v>
      </c>
      <c r="I245" s="7" t="s">
        <v>147</v>
      </c>
      <c r="J245" s="6" t="s">
        <v>315</v>
      </c>
      <c r="K245" s="6" t="s">
        <v>303</v>
      </c>
      <c r="L245" s="6" t="s">
        <v>334</v>
      </c>
      <c r="M245" s="8">
        <v>0.26805555555555555</v>
      </c>
      <c r="N245" s="8">
        <v>0.28541666666666665</v>
      </c>
      <c r="O245" s="6" t="s">
        <v>19</v>
      </c>
      <c r="P245" s="9"/>
    </row>
    <row r="246" spans="1:16" ht="20" customHeight="1" x14ac:dyDescent="0.25">
      <c r="A246" s="64">
        <v>101</v>
      </c>
      <c r="B246" s="79" t="s">
        <v>154</v>
      </c>
      <c r="C246" s="79" t="s">
        <v>170</v>
      </c>
      <c r="D246" s="10"/>
      <c r="E246" s="10"/>
      <c r="F246" s="14">
        <f t="shared" si="4"/>
        <v>0</v>
      </c>
      <c r="G246" s="6"/>
      <c r="H246" s="6"/>
      <c r="I246" s="7"/>
      <c r="J246" s="6"/>
      <c r="K246" s="6"/>
      <c r="L246" s="6"/>
      <c r="M246" s="8"/>
      <c r="N246" s="8"/>
      <c r="O246" s="6" t="s">
        <v>23</v>
      </c>
      <c r="P246" s="9"/>
    </row>
    <row r="247" spans="1:16" ht="20" customHeight="1" x14ac:dyDescent="0.25">
      <c r="A247" s="64"/>
      <c r="B247" s="79"/>
      <c r="C247" s="79"/>
      <c r="D247" s="10">
        <v>0.2298611111111111</v>
      </c>
      <c r="E247" s="10">
        <v>0.23124999999999998</v>
      </c>
      <c r="F247" s="14">
        <f t="shared" si="4"/>
        <v>1.388888888888884E-3</v>
      </c>
      <c r="G247" s="6">
        <v>3940.9</v>
      </c>
      <c r="H247" s="6">
        <v>255</v>
      </c>
      <c r="I247" s="7" t="s">
        <v>147</v>
      </c>
      <c r="J247" s="6" t="s">
        <v>315</v>
      </c>
      <c r="K247" s="6" t="s">
        <v>303</v>
      </c>
      <c r="L247" s="6" t="s">
        <v>44</v>
      </c>
      <c r="M247" s="8">
        <v>0.89583333333333337</v>
      </c>
      <c r="N247" s="8">
        <v>8.3333333333333329E-2</v>
      </c>
      <c r="O247" s="6" t="s">
        <v>19</v>
      </c>
      <c r="P247" s="9"/>
    </row>
    <row r="248" spans="1:16" ht="20" customHeight="1" x14ac:dyDescent="0.25">
      <c r="A248" s="64">
        <v>102</v>
      </c>
      <c r="B248" s="80" t="s">
        <v>154</v>
      </c>
      <c r="C248" s="80" t="s">
        <v>171</v>
      </c>
      <c r="D248" s="10">
        <v>0.74583333333333324</v>
      </c>
      <c r="E248" s="10">
        <v>0.74791666666666667</v>
      </c>
      <c r="F248" s="14">
        <f t="shared" si="4"/>
        <v>2.083333333333437E-3</v>
      </c>
      <c r="G248" s="6">
        <v>3778.1</v>
      </c>
      <c r="H248" s="6">
        <v>220</v>
      </c>
      <c r="I248" s="7" t="s">
        <v>296</v>
      </c>
      <c r="J248" s="6" t="s">
        <v>339</v>
      </c>
      <c r="K248" s="6" t="s">
        <v>275</v>
      </c>
      <c r="L248" s="6" t="s">
        <v>284</v>
      </c>
      <c r="M248" s="8">
        <v>0.3979166666666667</v>
      </c>
      <c r="N248" s="8">
        <v>0.39930555555555558</v>
      </c>
      <c r="O248" s="6" t="s">
        <v>19</v>
      </c>
      <c r="P248" s="9"/>
    </row>
    <row r="249" spans="1:16" ht="20" customHeight="1" x14ac:dyDescent="0.25">
      <c r="A249" s="64"/>
      <c r="B249" s="81"/>
      <c r="C249" s="81"/>
      <c r="D249" s="10">
        <v>0.26180555555555557</v>
      </c>
      <c r="E249" s="10">
        <v>0.2638888888888889</v>
      </c>
      <c r="F249" s="14">
        <f>E249-D249</f>
        <v>2.0833333333333259E-3</v>
      </c>
      <c r="G249" s="6">
        <v>3788.4</v>
      </c>
      <c r="H249" s="6">
        <v>241</v>
      </c>
      <c r="I249" s="7" t="s">
        <v>148</v>
      </c>
      <c r="J249" s="6" t="s">
        <v>316</v>
      </c>
      <c r="K249" s="6" t="s">
        <v>303</v>
      </c>
      <c r="L249" s="6" t="s">
        <v>272</v>
      </c>
      <c r="M249" s="8">
        <v>0.20833333333333334</v>
      </c>
      <c r="N249" s="8">
        <v>0.3125</v>
      </c>
      <c r="O249" s="6" t="s">
        <v>19</v>
      </c>
      <c r="P249" s="9"/>
    </row>
    <row r="250" spans="1:16" ht="20" customHeight="1" x14ac:dyDescent="0.25">
      <c r="A250" s="64">
        <v>103</v>
      </c>
      <c r="B250" s="79" t="s">
        <v>154</v>
      </c>
      <c r="C250" s="79" t="s">
        <v>172</v>
      </c>
      <c r="D250" s="10"/>
      <c r="E250" s="10"/>
      <c r="F250" s="14">
        <f t="shared" si="4"/>
        <v>0</v>
      </c>
      <c r="G250" s="6"/>
      <c r="H250" s="6"/>
      <c r="I250" s="7"/>
      <c r="J250" s="6"/>
      <c r="K250" s="6"/>
      <c r="L250" s="6"/>
      <c r="M250" s="8"/>
      <c r="N250" s="8"/>
      <c r="O250" s="6" t="s">
        <v>23</v>
      </c>
      <c r="P250" s="9"/>
    </row>
    <row r="251" spans="1:16" ht="20" customHeight="1" x14ac:dyDescent="0.25">
      <c r="A251" s="64"/>
      <c r="B251" s="79"/>
      <c r="C251" s="79"/>
      <c r="D251" s="10">
        <v>1.0131944444444445</v>
      </c>
      <c r="E251" s="10">
        <v>1.0152777777777777</v>
      </c>
      <c r="F251" s="14">
        <f t="shared" si="4"/>
        <v>2.0833333333332149E-3</v>
      </c>
      <c r="G251" s="6">
        <v>3168.2</v>
      </c>
      <c r="H251" s="6">
        <v>387</v>
      </c>
      <c r="I251" s="7" t="s">
        <v>147</v>
      </c>
      <c r="J251" s="6" t="s">
        <v>315</v>
      </c>
      <c r="K251" s="6" t="s">
        <v>303</v>
      </c>
      <c r="L251" s="6" t="s">
        <v>280</v>
      </c>
      <c r="M251" s="8">
        <v>0.89583333333333337</v>
      </c>
      <c r="N251" s="8">
        <v>8.3333333333333329E-2</v>
      </c>
      <c r="O251" s="6" t="s">
        <v>19</v>
      </c>
      <c r="P251" s="9"/>
    </row>
    <row r="252" spans="1:16" ht="20" customHeight="1" x14ac:dyDescent="0.25">
      <c r="A252" s="64">
        <v>104</v>
      </c>
      <c r="B252" s="79" t="s">
        <v>154</v>
      </c>
      <c r="C252" s="79" t="s">
        <v>173</v>
      </c>
      <c r="D252" s="10">
        <v>0.55208333333333337</v>
      </c>
      <c r="E252" s="10">
        <v>0.55347222222222225</v>
      </c>
      <c r="F252" s="14">
        <f t="shared" si="4"/>
        <v>1.388888888888884E-3</v>
      </c>
      <c r="G252" s="6">
        <v>9585.6</v>
      </c>
      <c r="H252" s="6">
        <v>350</v>
      </c>
      <c r="I252" s="7" t="s">
        <v>148</v>
      </c>
      <c r="J252" s="6" t="s">
        <v>297</v>
      </c>
      <c r="K252" s="6" t="s">
        <v>275</v>
      </c>
      <c r="L252" s="6" t="s">
        <v>44</v>
      </c>
      <c r="M252" s="8">
        <v>0.45833333333333331</v>
      </c>
      <c r="N252" s="8">
        <v>0.5625</v>
      </c>
      <c r="O252" s="6" t="s">
        <v>19</v>
      </c>
      <c r="P252" s="9"/>
    </row>
    <row r="253" spans="1:16" ht="20" customHeight="1" x14ac:dyDescent="0.25">
      <c r="A253" s="64"/>
      <c r="B253" s="79"/>
      <c r="C253" s="79"/>
      <c r="D253" s="10">
        <v>0.98819444444444438</v>
      </c>
      <c r="E253" s="10">
        <v>0.99097222222222225</v>
      </c>
      <c r="F253" s="14">
        <f t="shared" si="4"/>
        <v>2.7777777777778789E-3</v>
      </c>
      <c r="G253" s="6">
        <v>3595.4</v>
      </c>
      <c r="H253" s="6">
        <v>298</v>
      </c>
      <c r="I253" s="7" t="s">
        <v>148</v>
      </c>
      <c r="J253" s="6" t="s">
        <v>316</v>
      </c>
      <c r="K253" s="6" t="s">
        <v>303</v>
      </c>
      <c r="L253" s="6" t="s">
        <v>44</v>
      </c>
      <c r="M253" s="8">
        <v>0.95833333333333337</v>
      </c>
      <c r="N253" s="8">
        <v>5.5555555555555558E-3</v>
      </c>
      <c r="O253" s="6" t="s">
        <v>19</v>
      </c>
      <c r="P253" s="9"/>
    </row>
    <row r="254" spans="1:16" ht="20" customHeight="1" x14ac:dyDescent="0.25">
      <c r="A254" s="64">
        <v>105</v>
      </c>
      <c r="B254" s="79" t="s">
        <v>154</v>
      </c>
      <c r="C254" s="79" t="s">
        <v>174</v>
      </c>
      <c r="D254" s="10">
        <v>0.4694444444444445</v>
      </c>
      <c r="E254" s="10">
        <v>0.47083333333333338</v>
      </c>
      <c r="F254" s="14">
        <f t="shared" si="4"/>
        <v>1.388888888888884E-3</v>
      </c>
      <c r="G254" s="6">
        <v>4033.8</v>
      </c>
      <c r="H254" s="6">
        <v>224</v>
      </c>
      <c r="I254" s="7" t="s">
        <v>148</v>
      </c>
      <c r="J254" s="6" t="s">
        <v>297</v>
      </c>
      <c r="K254" s="6" t="s">
        <v>275</v>
      </c>
      <c r="L254" s="6" t="s">
        <v>44</v>
      </c>
      <c r="M254" s="8">
        <v>0.45833333333333331</v>
      </c>
      <c r="N254" s="8">
        <v>0.5625</v>
      </c>
      <c r="O254" s="6" t="s">
        <v>19</v>
      </c>
      <c r="P254" s="9"/>
    </row>
    <row r="255" spans="1:16" ht="20" customHeight="1" x14ac:dyDescent="0.25">
      <c r="A255" s="64"/>
      <c r="B255" s="79"/>
      <c r="C255" s="79"/>
      <c r="D255" s="10">
        <v>1.0034722222222221</v>
      </c>
      <c r="E255" s="10">
        <v>1.0055555555555555</v>
      </c>
      <c r="F255" s="14">
        <f t="shared" si="4"/>
        <v>2.083333333333437E-3</v>
      </c>
      <c r="G255" s="6">
        <v>4043.4</v>
      </c>
      <c r="H255" s="6">
        <v>285</v>
      </c>
      <c r="I255" s="7" t="s">
        <v>148</v>
      </c>
      <c r="J255" s="6" t="s">
        <v>316</v>
      </c>
      <c r="K255" s="6" t="s">
        <v>303</v>
      </c>
      <c r="L255" s="6" t="s">
        <v>44</v>
      </c>
      <c r="M255" s="8">
        <v>0.95833333333333337</v>
      </c>
      <c r="N255" s="8">
        <v>5.5555555555555558E-3</v>
      </c>
      <c r="O255" s="6" t="s">
        <v>19</v>
      </c>
      <c r="P255" s="9"/>
    </row>
    <row r="256" spans="1:16" ht="20" customHeight="1" x14ac:dyDescent="0.25">
      <c r="A256" s="64">
        <v>106</v>
      </c>
      <c r="B256" s="80" t="s">
        <v>154</v>
      </c>
      <c r="C256" s="80" t="s">
        <v>175</v>
      </c>
      <c r="D256" s="10">
        <v>0.46597222222222223</v>
      </c>
      <c r="E256" s="10">
        <v>0.46736111111111112</v>
      </c>
      <c r="F256" s="14">
        <f t="shared" si="4"/>
        <v>1.388888888888884E-3</v>
      </c>
      <c r="G256" s="6">
        <v>3490</v>
      </c>
      <c r="H256" s="6">
        <v>219</v>
      </c>
      <c r="I256" s="7" t="s">
        <v>148</v>
      </c>
      <c r="J256" s="6" t="s">
        <v>297</v>
      </c>
      <c r="K256" s="6" t="s">
        <v>275</v>
      </c>
      <c r="L256" s="6" t="s">
        <v>44</v>
      </c>
      <c r="M256" s="8">
        <v>0.45833333333333331</v>
      </c>
      <c r="N256" s="8">
        <v>0.5625</v>
      </c>
      <c r="O256" s="6" t="s">
        <v>19</v>
      </c>
      <c r="P256" s="9"/>
    </row>
    <row r="257" spans="1:16" ht="20" customHeight="1" x14ac:dyDescent="0.25">
      <c r="A257" s="64"/>
      <c r="B257" s="81"/>
      <c r="C257" s="81"/>
      <c r="D257" s="10">
        <v>0.99861111111111101</v>
      </c>
      <c r="E257" s="10">
        <v>1.0006944444444443</v>
      </c>
      <c r="F257" s="14">
        <f t="shared" si="4"/>
        <v>2.0833333333333259E-3</v>
      </c>
      <c r="G257" s="6">
        <v>3500.5</v>
      </c>
      <c r="H257" s="6">
        <v>273</v>
      </c>
      <c r="I257" s="7" t="s">
        <v>148</v>
      </c>
      <c r="J257" s="6" t="s">
        <v>316</v>
      </c>
      <c r="K257" s="6" t="s">
        <v>303</v>
      </c>
      <c r="L257" s="6" t="s">
        <v>44</v>
      </c>
      <c r="M257" s="8">
        <v>0.95833333333333337</v>
      </c>
      <c r="N257" s="8">
        <v>5.5555555555555558E-3</v>
      </c>
      <c r="O257" s="6" t="s">
        <v>19</v>
      </c>
      <c r="P257" s="9"/>
    </row>
    <row r="258" spans="1:16" ht="20" customHeight="1" x14ac:dyDescent="0.25">
      <c r="A258" s="64">
        <v>107</v>
      </c>
      <c r="B258" s="79" t="s">
        <v>154</v>
      </c>
      <c r="C258" s="79" t="s">
        <v>176</v>
      </c>
      <c r="D258" s="10"/>
      <c r="E258" s="10"/>
      <c r="F258" s="14">
        <f t="shared" si="4"/>
        <v>0</v>
      </c>
      <c r="G258" s="6"/>
      <c r="H258" s="6"/>
      <c r="I258" s="7"/>
      <c r="J258" s="6"/>
      <c r="K258" s="6"/>
      <c r="L258" s="6"/>
      <c r="M258" s="8"/>
      <c r="N258" s="8"/>
      <c r="O258" s="6" t="s">
        <v>23</v>
      </c>
      <c r="P258" s="9"/>
    </row>
    <row r="259" spans="1:16" ht="20" customHeight="1" x14ac:dyDescent="0.25">
      <c r="A259" s="64"/>
      <c r="B259" s="79"/>
      <c r="C259" s="79"/>
      <c r="D259" s="10">
        <v>0.99375000000000002</v>
      </c>
      <c r="E259" s="10">
        <v>0.99583333333333324</v>
      </c>
      <c r="F259" s="14">
        <f t="shared" si="4"/>
        <v>2.0833333333332149E-3</v>
      </c>
      <c r="G259" s="6">
        <v>3618.4</v>
      </c>
      <c r="H259" s="6">
        <v>416</v>
      </c>
      <c r="I259" s="7" t="s">
        <v>147</v>
      </c>
      <c r="J259" s="6" t="s">
        <v>315</v>
      </c>
      <c r="K259" s="6" t="s">
        <v>303</v>
      </c>
      <c r="L259" s="6" t="s">
        <v>280</v>
      </c>
      <c r="M259" s="8">
        <v>0.89583333333333337</v>
      </c>
      <c r="N259" s="8">
        <v>8.3333333333333329E-2</v>
      </c>
      <c r="O259" s="6" t="s">
        <v>19</v>
      </c>
      <c r="P259" s="9"/>
    </row>
    <row r="260" spans="1:16" ht="20" customHeight="1" x14ac:dyDescent="0.25">
      <c r="A260" s="64">
        <v>108</v>
      </c>
      <c r="B260" s="79" t="s">
        <v>154</v>
      </c>
      <c r="C260" s="79" t="s">
        <v>177</v>
      </c>
      <c r="D260" s="10"/>
      <c r="E260" s="10"/>
      <c r="F260" s="14">
        <f t="shared" si="4"/>
        <v>0</v>
      </c>
      <c r="G260" s="6"/>
      <c r="H260" s="6"/>
      <c r="I260" s="7"/>
      <c r="J260" s="6"/>
      <c r="K260" s="6"/>
      <c r="L260" s="6"/>
      <c r="M260" s="8"/>
      <c r="N260" s="8"/>
      <c r="O260" s="6" t="s">
        <v>23</v>
      </c>
      <c r="P260" s="9"/>
    </row>
    <row r="261" spans="1:16" ht="20" customHeight="1" x14ac:dyDescent="0.25">
      <c r="A261" s="64"/>
      <c r="B261" s="79"/>
      <c r="C261" s="79"/>
      <c r="D261" s="10">
        <v>0.26527777777777778</v>
      </c>
      <c r="E261" s="10">
        <v>0.2673611111111111</v>
      </c>
      <c r="F261" s="14">
        <f t="shared" si="4"/>
        <v>2.0833333333333259E-3</v>
      </c>
      <c r="G261" s="6">
        <v>3752.5</v>
      </c>
      <c r="H261" s="6">
        <v>320</v>
      </c>
      <c r="I261" s="7" t="s">
        <v>147</v>
      </c>
      <c r="J261" s="6" t="s">
        <v>315</v>
      </c>
      <c r="K261" s="6" t="s">
        <v>303</v>
      </c>
      <c r="L261" s="6" t="s">
        <v>334</v>
      </c>
      <c r="M261" s="8">
        <v>0.89583333333333337</v>
      </c>
      <c r="N261" s="8">
        <v>8.3333333333333329E-2</v>
      </c>
      <c r="O261" s="6" t="s">
        <v>19</v>
      </c>
      <c r="P261" s="9"/>
    </row>
    <row r="262" spans="1:16" ht="20" customHeight="1" x14ac:dyDescent="0.25">
      <c r="A262" s="38"/>
      <c r="B262" s="79" t="s">
        <v>154</v>
      </c>
      <c r="C262" s="79" t="s">
        <v>263</v>
      </c>
      <c r="D262" s="10">
        <v>0.65069444444444446</v>
      </c>
      <c r="E262" s="10">
        <v>0.65208333333333335</v>
      </c>
      <c r="F262" s="14">
        <f t="shared" si="4"/>
        <v>1.388888888888884E-3</v>
      </c>
      <c r="G262" s="6">
        <v>197</v>
      </c>
      <c r="H262" s="6">
        <v>580</v>
      </c>
      <c r="I262" s="7" t="s">
        <v>148</v>
      </c>
      <c r="J262" s="6" t="s">
        <v>297</v>
      </c>
      <c r="K262" s="6" t="s">
        <v>275</v>
      </c>
      <c r="L262" s="6" t="s">
        <v>295</v>
      </c>
      <c r="M262" s="8">
        <v>0.64930555555555558</v>
      </c>
      <c r="N262" s="8">
        <v>0.79166666666666663</v>
      </c>
      <c r="O262" s="6" t="s">
        <v>19</v>
      </c>
      <c r="P262" s="9"/>
    </row>
    <row r="263" spans="1:16" ht="20" customHeight="1" x14ac:dyDescent="0.25">
      <c r="A263" s="38"/>
      <c r="B263" s="79"/>
      <c r="C263" s="79"/>
      <c r="D263" s="10">
        <v>1.0006944444444443</v>
      </c>
      <c r="E263" s="10">
        <v>1.0020833333333334</v>
      </c>
      <c r="F263" s="14">
        <f t="shared" si="4"/>
        <v>1.388888888889106E-3</v>
      </c>
      <c r="G263" s="6">
        <v>26.1</v>
      </c>
      <c r="H263" s="6">
        <v>147</v>
      </c>
      <c r="I263" s="7" t="s">
        <v>147</v>
      </c>
      <c r="J263" s="6" t="s">
        <v>315</v>
      </c>
      <c r="K263" s="6" t="s">
        <v>303</v>
      </c>
      <c r="L263" s="6" t="s">
        <v>280</v>
      </c>
      <c r="M263" s="8">
        <v>0.89583333333333337</v>
      </c>
      <c r="N263" s="8">
        <v>8.3333333333333329E-2</v>
      </c>
      <c r="O263" s="6" t="s">
        <v>19</v>
      </c>
      <c r="P263" s="9"/>
    </row>
    <row r="264" spans="1:16" ht="20" customHeight="1" x14ac:dyDescent="0.25">
      <c r="A264" s="38"/>
      <c r="B264" s="79" t="s">
        <v>154</v>
      </c>
      <c r="C264" s="79" t="s">
        <v>264</v>
      </c>
      <c r="D264" s="10">
        <v>0.48194444444444445</v>
      </c>
      <c r="E264" s="10">
        <v>0.48333333333333334</v>
      </c>
      <c r="F264" s="14">
        <f t="shared" si="4"/>
        <v>1.388888888888884E-3</v>
      </c>
      <c r="G264" s="6">
        <v>2000</v>
      </c>
      <c r="H264" s="6">
        <v>298</v>
      </c>
      <c r="I264" s="7" t="s">
        <v>148</v>
      </c>
      <c r="J264" s="6" t="s">
        <v>297</v>
      </c>
      <c r="K264" s="6" t="s">
        <v>275</v>
      </c>
      <c r="L264" s="6" t="s">
        <v>280</v>
      </c>
      <c r="M264" s="8">
        <v>0.45833333333333331</v>
      </c>
      <c r="N264" s="8">
        <v>0.5625</v>
      </c>
      <c r="O264" s="6" t="s">
        <v>19</v>
      </c>
      <c r="P264" s="9"/>
    </row>
    <row r="265" spans="1:16" ht="20" customHeight="1" x14ac:dyDescent="0.25">
      <c r="A265" s="38"/>
      <c r="B265" s="79"/>
      <c r="C265" s="79"/>
      <c r="D265" s="10">
        <v>1.0097222222222222</v>
      </c>
      <c r="E265" s="10">
        <v>1.0118055555555556</v>
      </c>
      <c r="F265" s="14">
        <f t="shared" si="4"/>
        <v>2.083333333333437E-3</v>
      </c>
      <c r="G265" s="6">
        <v>210.9</v>
      </c>
      <c r="H265" s="6">
        <v>370</v>
      </c>
      <c r="I265" s="7" t="s">
        <v>147</v>
      </c>
      <c r="J265" s="6" t="s">
        <v>315</v>
      </c>
      <c r="K265" s="6" t="s">
        <v>303</v>
      </c>
      <c r="L265" s="6" t="s">
        <v>280</v>
      </c>
      <c r="M265" s="8">
        <v>0.89583333333333337</v>
      </c>
      <c r="N265" s="8">
        <v>8.3333333333333329E-2</v>
      </c>
      <c r="O265" s="6" t="s">
        <v>19</v>
      </c>
      <c r="P265" s="9"/>
    </row>
    <row r="266" spans="1:16" ht="20" customHeight="1" x14ac:dyDescent="0.25">
      <c r="A266" s="64">
        <v>109</v>
      </c>
      <c r="B266" s="80" t="s">
        <v>154</v>
      </c>
      <c r="C266" s="80" t="s">
        <v>178</v>
      </c>
      <c r="D266" s="10">
        <v>0.75624999999999998</v>
      </c>
      <c r="E266" s="10">
        <v>0.75763888888888886</v>
      </c>
      <c r="F266" s="14">
        <f t="shared" si="4"/>
        <v>1.388888888888884E-3</v>
      </c>
      <c r="G266" s="6">
        <v>4163.8</v>
      </c>
      <c r="H266" s="6">
        <v>290</v>
      </c>
      <c r="I266" s="7" t="s">
        <v>148</v>
      </c>
      <c r="J266" s="6" t="s">
        <v>297</v>
      </c>
      <c r="K266" s="6" t="s">
        <v>275</v>
      </c>
      <c r="L266" s="6" t="s">
        <v>272</v>
      </c>
      <c r="M266" s="8">
        <v>0.64930555555555558</v>
      </c>
      <c r="N266" s="8">
        <v>0.79166666666666663</v>
      </c>
      <c r="O266" s="6" t="s">
        <v>19</v>
      </c>
      <c r="P266" s="9"/>
    </row>
    <row r="267" spans="1:16" ht="20" customHeight="1" x14ac:dyDescent="0.25">
      <c r="A267" s="64"/>
      <c r="B267" s="81"/>
      <c r="C267" s="81"/>
      <c r="D267" s="10">
        <v>0.24652777777777779</v>
      </c>
      <c r="E267" s="10">
        <v>0.24791666666666667</v>
      </c>
      <c r="F267" s="14">
        <f t="shared" si="4"/>
        <v>1.388888888888884E-3</v>
      </c>
      <c r="G267" s="6">
        <v>4174.2</v>
      </c>
      <c r="H267" s="6">
        <v>191</v>
      </c>
      <c r="I267" s="7" t="s">
        <v>148</v>
      </c>
      <c r="J267" s="6" t="s">
        <v>316</v>
      </c>
      <c r="K267" s="6" t="s">
        <v>303</v>
      </c>
      <c r="L267" s="6" t="s">
        <v>272</v>
      </c>
      <c r="M267" s="8">
        <v>0.20833333333333334</v>
      </c>
      <c r="N267" s="8">
        <v>0.3125</v>
      </c>
      <c r="O267" s="6" t="s">
        <v>19</v>
      </c>
      <c r="P267" s="9"/>
    </row>
    <row r="268" spans="1:16" ht="20" customHeight="1" x14ac:dyDescent="0.25">
      <c r="A268" s="64">
        <v>110</v>
      </c>
      <c r="B268" s="79" t="s">
        <v>154</v>
      </c>
      <c r="C268" s="79" t="s">
        <v>179</v>
      </c>
      <c r="D268" s="10"/>
      <c r="E268" s="10"/>
      <c r="F268" s="14">
        <f t="shared" si="4"/>
        <v>0</v>
      </c>
      <c r="G268" s="6"/>
      <c r="H268" s="6"/>
      <c r="I268" s="7"/>
      <c r="J268" s="6"/>
      <c r="K268" s="6"/>
      <c r="L268" s="6"/>
      <c r="M268" s="8"/>
      <c r="N268" s="8"/>
      <c r="O268" s="6" t="s">
        <v>23</v>
      </c>
      <c r="P268" s="9"/>
    </row>
    <row r="269" spans="1:16" ht="20" customHeight="1" x14ac:dyDescent="0.25">
      <c r="A269" s="64"/>
      <c r="B269" s="79"/>
      <c r="C269" s="79"/>
      <c r="D269" s="10">
        <v>1.0263888888888888</v>
      </c>
      <c r="E269" s="10">
        <v>1.0277777777777779</v>
      </c>
      <c r="F269" s="14">
        <f t="shared" si="4"/>
        <v>1.388888888889106E-3</v>
      </c>
      <c r="G269" s="6">
        <v>3718.5</v>
      </c>
      <c r="H269" s="6">
        <v>178</v>
      </c>
      <c r="I269" s="7" t="s">
        <v>147</v>
      </c>
      <c r="J269" s="6" t="s">
        <v>315</v>
      </c>
      <c r="K269" s="6" t="s">
        <v>303</v>
      </c>
      <c r="L269" s="6" t="s">
        <v>280</v>
      </c>
      <c r="M269" s="8">
        <v>0.89583333333333337</v>
      </c>
      <c r="N269" s="8">
        <v>8.3333333333333329E-2</v>
      </c>
      <c r="O269" s="6" t="s">
        <v>19</v>
      </c>
      <c r="P269" s="9"/>
    </row>
    <row r="270" spans="1:16" ht="20" customHeight="1" x14ac:dyDescent="0.25">
      <c r="A270" s="83">
        <v>111</v>
      </c>
      <c r="B270" s="79" t="s">
        <v>154</v>
      </c>
      <c r="C270" s="79" t="s">
        <v>180</v>
      </c>
      <c r="D270" s="10"/>
      <c r="E270" s="10"/>
      <c r="F270" s="14">
        <f t="shared" si="4"/>
        <v>0</v>
      </c>
      <c r="G270" s="6"/>
      <c r="H270" s="6"/>
      <c r="I270" s="7"/>
      <c r="J270" s="6"/>
      <c r="K270" s="6"/>
      <c r="L270" s="6"/>
      <c r="M270" s="8"/>
      <c r="N270" s="8"/>
      <c r="O270" s="6"/>
      <c r="P270" s="9"/>
    </row>
    <row r="271" spans="1:16" ht="20" customHeight="1" x14ac:dyDescent="0.25">
      <c r="A271" s="84"/>
      <c r="B271" s="79"/>
      <c r="C271" s="79"/>
      <c r="D271" s="10">
        <v>1.0020833333333334</v>
      </c>
      <c r="E271" s="10">
        <v>1.0034722222222221</v>
      </c>
      <c r="F271" s="14">
        <f t="shared" si="4"/>
        <v>1.3888888888886619E-3</v>
      </c>
      <c r="G271" s="6">
        <v>3961.1</v>
      </c>
      <c r="H271" s="6">
        <v>142</v>
      </c>
      <c r="I271" s="7" t="s">
        <v>147</v>
      </c>
      <c r="J271" s="6" t="s">
        <v>315</v>
      </c>
      <c r="K271" s="6" t="s">
        <v>303</v>
      </c>
      <c r="L271" s="6" t="s">
        <v>280</v>
      </c>
      <c r="M271" s="8">
        <v>0.89583333333333337</v>
      </c>
      <c r="N271" s="8">
        <v>8.3333333333333329E-2</v>
      </c>
      <c r="O271" s="6" t="s">
        <v>19</v>
      </c>
      <c r="P271" s="9"/>
    </row>
    <row r="272" spans="1:16" ht="20" customHeight="1" x14ac:dyDescent="0.25">
      <c r="A272" s="86">
        <v>112</v>
      </c>
      <c r="B272" s="80" t="s">
        <v>154</v>
      </c>
      <c r="C272" s="80" t="s">
        <v>181</v>
      </c>
      <c r="D272" s="10">
        <v>0.70138888888888884</v>
      </c>
      <c r="E272" s="10">
        <v>0.70277777777777783</v>
      </c>
      <c r="F272" s="14">
        <f t="shared" si="4"/>
        <v>1.388888888888995E-3</v>
      </c>
      <c r="G272" s="6">
        <v>3934.3</v>
      </c>
      <c r="H272" s="6">
        <v>36</v>
      </c>
      <c r="I272" s="7" t="s">
        <v>296</v>
      </c>
      <c r="J272" s="6" t="s">
        <v>339</v>
      </c>
      <c r="K272" s="6" t="s">
        <v>275</v>
      </c>
      <c r="L272" s="6" t="s">
        <v>284</v>
      </c>
      <c r="M272" s="8">
        <v>0.3979166666666667</v>
      </c>
      <c r="N272" s="8">
        <v>0.39930555555555558</v>
      </c>
      <c r="O272" s="6" t="s">
        <v>19</v>
      </c>
      <c r="P272" s="9"/>
    </row>
    <row r="273" spans="1:16" ht="20" customHeight="1" x14ac:dyDescent="0.25">
      <c r="A273" s="86"/>
      <c r="B273" s="81"/>
      <c r="C273" s="81"/>
      <c r="D273" s="11"/>
      <c r="E273" s="11"/>
      <c r="F273" s="14">
        <f t="shared" si="4"/>
        <v>0</v>
      </c>
      <c r="G273" s="6"/>
      <c r="H273" s="6"/>
      <c r="I273" s="7"/>
      <c r="J273" s="6"/>
      <c r="K273" s="6"/>
      <c r="L273" s="6"/>
      <c r="M273" s="8"/>
      <c r="N273" s="8"/>
      <c r="O273" s="6" t="s">
        <v>23</v>
      </c>
      <c r="P273" s="9"/>
    </row>
    <row r="274" spans="1:16" ht="20" customHeight="1" x14ac:dyDescent="0.25">
      <c r="A274" s="86">
        <v>113</v>
      </c>
      <c r="B274" s="79" t="s">
        <v>154</v>
      </c>
      <c r="C274" s="79" t="s">
        <v>182</v>
      </c>
      <c r="D274" s="10"/>
      <c r="E274" s="10"/>
      <c r="F274" s="14">
        <f t="shared" si="4"/>
        <v>0</v>
      </c>
      <c r="G274" s="6"/>
      <c r="H274" s="6"/>
      <c r="I274" s="7"/>
      <c r="J274" s="6"/>
      <c r="K274" s="6"/>
      <c r="L274" s="6"/>
      <c r="M274" s="8"/>
      <c r="N274" s="8"/>
      <c r="O274" s="6" t="s">
        <v>23</v>
      </c>
      <c r="P274" s="9"/>
    </row>
    <row r="275" spans="1:16" ht="20" customHeight="1" x14ac:dyDescent="0.25">
      <c r="A275" s="86"/>
      <c r="B275" s="79"/>
      <c r="C275" s="79"/>
      <c r="D275" s="11">
        <v>0.98333333333333339</v>
      </c>
      <c r="E275" s="11">
        <v>0.98472222222222217</v>
      </c>
      <c r="F275" s="14">
        <f t="shared" si="4"/>
        <v>1.3888888888887729E-3</v>
      </c>
      <c r="G275" s="6">
        <v>3383</v>
      </c>
      <c r="H275" s="6">
        <v>184</v>
      </c>
      <c r="I275" s="7" t="s">
        <v>147</v>
      </c>
      <c r="J275" s="6" t="s">
        <v>315</v>
      </c>
      <c r="K275" s="6" t="s">
        <v>303</v>
      </c>
      <c r="L275" s="6" t="s">
        <v>280</v>
      </c>
      <c r="M275" s="8">
        <v>0.89583333333333337</v>
      </c>
      <c r="N275" s="8">
        <v>8.3333333333333329E-2</v>
      </c>
      <c r="O275" s="6" t="s">
        <v>19</v>
      </c>
      <c r="P275" s="9"/>
    </row>
    <row r="276" spans="1:16" ht="20" customHeight="1" x14ac:dyDescent="0.25">
      <c r="A276" s="16"/>
      <c r="B276" s="79" t="s">
        <v>154</v>
      </c>
      <c r="C276" s="79" t="s">
        <v>258</v>
      </c>
      <c r="D276" s="11"/>
      <c r="E276" s="11"/>
      <c r="F276" s="14">
        <f t="shared" si="4"/>
        <v>0</v>
      </c>
      <c r="G276" s="6"/>
      <c r="H276" s="6"/>
      <c r="I276" s="7"/>
      <c r="J276" s="6"/>
      <c r="K276" s="6"/>
      <c r="L276" s="6"/>
      <c r="M276" s="8"/>
      <c r="N276" s="8"/>
      <c r="O276" s="6" t="s">
        <v>23</v>
      </c>
      <c r="P276" s="9"/>
    </row>
    <row r="277" spans="1:16" ht="20" customHeight="1" x14ac:dyDescent="0.25">
      <c r="A277" s="16"/>
      <c r="B277" s="79"/>
      <c r="C277" s="79"/>
      <c r="D277" s="11">
        <v>0.26805555555555555</v>
      </c>
      <c r="E277" s="11">
        <v>0.26944444444444443</v>
      </c>
      <c r="F277" s="14">
        <f t="shared" si="4"/>
        <v>1.388888888888884E-3</v>
      </c>
      <c r="G277" s="6">
        <v>268.10000000000002</v>
      </c>
      <c r="H277" s="6">
        <v>170</v>
      </c>
      <c r="I277" s="7" t="s">
        <v>147</v>
      </c>
      <c r="J277" s="6" t="s">
        <v>315</v>
      </c>
      <c r="K277" s="6" t="s">
        <v>303</v>
      </c>
      <c r="L277" s="6" t="s">
        <v>334</v>
      </c>
      <c r="M277" s="8">
        <v>0.26805555555555555</v>
      </c>
      <c r="N277" s="8">
        <v>0.28541666666666665</v>
      </c>
      <c r="O277" s="6" t="s">
        <v>19</v>
      </c>
      <c r="P277" s="9"/>
    </row>
    <row r="278" spans="1:16" ht="20" customHeight="1" x14ac:dyDescent="0.25">
      <c r="A278" s="16"/>
      <c r="B278" s="79" t="s">
        <v>154</v>
      </c>
      <c r="C278" s="79" t="s">
        <v>257</v>
      </c>
      <c r="D278" s="11">
        <v>0.7416666666666667</v>
      </c>
      <c r="E278" s="11">
        <v>0.74305555555555547</v>
      </c>
      <c r="F278" s="14">
        <f t="shared" si="4"/>
        <v>1.3888888888887729E-3</v>
      </c>
      <c r="G278" s="6">
        <v>296.7</v>
      </c>
      <c r="H278" s="6">
        <v>210</v>
      </c>
      <c r="I278" s="7" t="s">
        <v>296</v>
      </c>
      <c r="J278" s="6" t="s">
        <v>339</v>
      </c>
      <c r="K278" s="6" t="s">
        <v>275</v>
      </c>
      <c r="L278" s="6" t="s">
        <v>284</v>
      </c>
      <c r="M278" s="8">
        <v>0.3979166666666667</v>
      </c>
      <c r="N278" s="8">
        <v>0.39930555555555558</v>
      </c>
      <c r="O278" s="6" t="s">
        <v>19</v>
      </c>
      <c r="P278" s="9"/>
    </row>
    <row r="279" spans="1:16" ht="20" customHeight="1" x14ac:dyDescent="0.25">
      <c r="A279" s="16"/>
      <c r="B279" s="79"/>
      <c r="C279" s="79"/>
      <c r="D279" s="11">
        <v>0.26458333333333334</v>
      </c>
      <c r="E279" s="11">
        <v>0.26597222222222222</v>
      </c>
      <c r="F279" s="14">
        <f t="shared" si="4"/>
        <v>1.388888888888884E-3</v>
      </c>
      <c r="G279" s="6">
        <v>306.3</v>
      </c>
      <c r="H279" s="6">
        <v>158</v>
      </c>
      <c r="I279" s="7" t="s">
        <v>148</v>
      </c>
      <c r="J279" s="6" t="s">
        <v>316</v>
      </c>
      <c r="K279" s="6" t="s">
        <v>303</v>
      </c>
      <c r="L279" s="6" t="s">
        <v>272</v>
      </c>
      <c r="M279" s="8">
        <v>0.20833333333333334</v>
      </c>
      <c r="N279" s="8">
        <v>0.3125</v>
      </c>
      <c r="O279" s="6" t="s">
        <v>19</v>
      </c>
      <c r="P279" s="9"/>
    </row>
    <row r="280" spans="1:16" ht="20" customHeight="1" x14ac:dyDescent="0.25">
      <c r="A280" s="86">
        <v>114</v>
      </c>
      <c r="B280" s="79" t="s">
        <v>154</v>
      </c>
      <c r="C280" s="79" t="s">
        <v>183</v>
      </c>
      <c r="D280" s="10"/>
      <c r="E280" s="10"/>
      <c r="F280" s="14">
        <f t="shared" si="4"/>
        <v>0</v>
      </c>
      <c r="G280" s="6"/>
      <c r="H280" s="6"/>
      <c r="I280" s="7"/>
      <c r="J280" s="6"/>
      <c r="K280" s="6"/>
      <c r="L280" s="6"/>
      <c r="M280" s="8"/>
      <c r="N280" s="8"/>
      <c r="O280" s="6" t="s">
        <v>23</v>
      </c>
      <c r="P280" s="9"/>
    </row>
    <row r="281" spans="1:16" ht="20" customHeight="1" x14ac:dyDescent="0.25">
      <c r="A281" s="86"/>
      <c r="B281" s="79"/>
      <c r="C281" s="79"/>
      <c r="D281" s="10">
        <v>1.0250000000000001</v>
      </c>
      <c r="E281" s="10">
        <v>1.0256944444444445</v>
      </c>
      <c r="F281" s="14">
        <f t="shared" si="4"/>
        <v>6.9444444444433095E-4</v>
      </c>
      <c r="G281" s="6">
        <v>3181.4</v>
      </c>
      <c r="H281" s="6">
        <v>58</v>
      </c>
      <c r="I281" s="7" t="s">
        <v>147</v>
      </c>
      <c r="J281" s="6" t="s">
        <v>315</v>
      </c>
      <c r="K281" s="6" t="s">
        <v>303</v>
      </c>
      <c r="L281" s="6" t="s">
        <v>280</v>
      </c>
      <c r="M281" s="8">
        <v>0.89583333333333337</v>
      </c>
      <c r="N281" s="8">
        <v>8.3333333333333329E-2</v>
      </c>
      <c r="O281" s="6" t="s">
        <v>19</v>
      </c>
      <c r="P281" s="9"/>
    </row>
    <row r="282" spans="1:16" ht="20" customHeight="1" x14ac:dyDescent="0.25">
      <c r="A282" s="86">
        <v>115</v>
      </c>
      <c r="B282" s="79" t="s">
        <v>154</v>
      </c>
      <c r="C282" s="79" t="s">
        <v>184</v>
      </c>
      <c r="D282" s="10"/>
      <c r="E282" s="10"/>
      <c r="F282" s="14">
        <f t="shared" si="4"/>
        <v>0</v>
      </c>
      <c r="G282" s="6"/>
      <c r="H282" s="6"/>
      <c r="I282" s="7"/>
      <c r="J282" s="6"/>
      <c r="K282" s="6"/>
      <c r="L282" s="6"/>
      <c r="M282" s="8"/>
      <c r="N282" s="8"/>
      <c r="O282" s="6" t="s">
        <v>23</v>
      </c>
      <c r="P282" s="9"/>
    </row>
    <row r="283" spans="1:16" ht="20" customHeight="1" x14ac:dyDescent="0.25">
      <c r="A283" s="86"/>
      <c r="B283" s="79"/>
      <c r="C283" s="79"/>
      <c r="D283" s="10">
        <v>0.93680555555555556</v>
      </c>
      <c r="E283" s="10">
        <v>0.93819444444444444</v>
      </c>
      <c r="F283" s="14">
        <f t="shared" si="4"/>
        <v>1.388888888888884E-3</v>
      </c>
      <c r="G283" s="6">
        <v>2889.4</v>
      </c>
      <c r="H283" s="6">
        <v>65</v>
      </c>
      <c r="I283" s="7" t="s">
        <v>147</v>
      </c>
      <c r="J283" s="6" t="s">
        <v>315</v>
      </c>
      <c r="K283" s="6" t="s">
        <v>303</v>
      </c>
      <c r="L283" s="6" t="s">
        <v>44</v>
      </c>
      <c r="M283" s="8">
        <v>0.89583333333333337</v>
      </c>
      <c r="N283" s="8">
        <v>8.3333333333333329E-2</v>
      </c>
      <c r="O283" s="6" t="s">
        <v>19</v>
      </c>
      <c r="P283" s="9"/>
    </row>
    <row r="284" spans="1:16" ht="20" customHeight="1" x14ac:dyDescent="0.25">
      <c r="A284" s="86">
        <v>116</v>
      </c>
      <c r="B284" s="79" t="s">
        <v>154</v>
      </c>
      <c r="C284" s="79" t="s">
        <v>185</v>
      </c>
      <c r="D284" s="10">
        <v>0.75486111111111109</v>
      </c>
      <c r="E284" s="10">
        <v>0.75555555555555554</v>
      </c>
      <c r="F284" s="14">
        <f t="shared" si="4"/>
        <v>6.9444444444444198E-4</v>
      </c>
      <c r="G284" s="6">
        <v>3432.1</v>
      </c>
      <c r="H284" s="6">
        <v>137</v>
      </c>
      <c r="I284" s="7" t="s">
        <v>148</v>
      </c>
      <c r="J284" s="6" t="s">
        <v>297</v>
      </c>
      <c r="K284" s="6" t="s">
        <v>275</v>
      </c>
      <c r="L284" s="6" t="s">
        <v>272</v>
      </c>
      <c r="M284" s="8">
        <v>0.64930555555555558</v>
      </c>
      <c r="N284" s="8">
        <v>0.79166666666666663</v>
      </c>
      <c r="O284" s="6" t="s">
        <v>19</v>
      </c>
      <c r="P284" s="9"/>
    </row>
    <row r="285" spans="1:16" ht="20" customHeight="1" x14ac:dyDescent="0.25">
      <c r="A285" s="86"/>
      <c r="B285" s="79"/>
      <c r="C285" s="79"/>
      <c r="D285" s="10">
        <v>0.24861111111111112</v>
      </c>
      <c r="E285" s="10">
        <v>0.24930555555555556</v>
      </c>
      <c r="F285" s="14">
        <f t="shared" si="4"/>
        <v>6.9444444444444198E-4</v>
      </c>
      <c r="G285" s="6">
        <v>3442.6</v>
      </c>
      <c r="H285" s="6">
        <v>55</v>
      </c>
      <c r="I285" s="7" t="s">
        <v>148</v>
      </c>
      <c r="J285" s="6" t="s">
        <v>316</v>
      </c>
      <c r="K285" s="6" t="s">
        <v>303</v>
      </c>
      <c r="L285" s="6" t="s">
        <v>272</v>
      </c>
      <c r="M285" s="8">
        <v>0.20833333333333334</v>
      </c>
      <c r="N285" s="8">
        <v>0.3125</v>
      </c>
      <c r="O285" s="6" t="s">
        <v>19</v>
      </c>
      <c r="P285" s="9"/>
    </row>
    <row r="286" spans="1:16" ht="20" customHeight="1" x14ac:dyDescent="0.25">
      <c r="A286" s="86">
        <v>117</v>
      </c>
      <c r="B286" s="79" t="s">
        <v>154</v>
      </c>
      <c r="C286" s="79" t="s">
        <v>186</v>
      </c>
      <c r="D286" s="10"/>
      <c r="E286" s="10"/>
      <c r="F286" s="14">
        <f t="shared" si="4"/>
        <v>0</v>
      </c>
      <c r="G286" s="6"/>
      <c r="H286" s="6"/>
      <c r="I286" s="7"/>
      <c r="J286" s="6"/>
      <c r="K286" s="6"/>
      <c r="L286" s="6"/>
      <c r="M286" s="8"/>
      <c r="N286" s="8"/>
      <c r="O286" s="6" t="s">
        <v>23</v>
      </c>
      <c r="P286" s="9"/>
    </row>
    <row r="287" spans="1:16" ht="20" customHeight="1" x14ac:dyDescent="0.25">
      <c r="A287" s="86"/>
      <c r="B287" s="79"/>
      <c r="C287" s="79"/>
      <c r="D287" s="10">
        <v>0.95833333333333337</v>
      </c>
      <c r="E287" s="10">
        <v>0.9590277777777777</v>
      </c>
      <c r="F287" s="14">
        <f t="shared" si="4"/>
        <v>6.9444444444433095E-4</v>
      </c>
      <c r="G287" s="6">
        <v>3613.7</v>
      </c>
      <c r="H287" s="6">
        <v>91</v>
      </c>
      <c r="I287" s="7" t="s">
        <v>147</v>
      </c>
      <c r="J287" s="6" t="s">
        <v>315</v>
      </c>
      <c r="K287" s="6" t="s">
        <v>303</v>
      </c>
      <c r="L287" s="6" t="s">
        <v>44</v>
      </c>
      <c r="M287" s="8">
        <v>0.89583333333333337</v>
      </c>
      <c r="N287" s="8">
        <v>8.3333333333333329E-2</v>
      </c>
      <c r="O287" s="6" t="s">
        <v>19</v>
      </c>
      <c r="P287" s="9"/>
    </row>
    <row r="288" spans="1:16" ht="20" customHeight="1" x14ac:dyDescent="0.25">
      <c r="A288" s="83">
        <v>118</v>
      </c>
      <c r="B288" s="80" t="s">
        <v>154</v>
      </c>
      <c r="C288" s="80" t="s">
        <v>187</v>
      </c>
      <c r="D288" s="14">
        <v>0.9145833333333333</v>
      </c>
      <c r="E288" s="14">
        <v>0.9159722222222223</v>
      </c>
      <c r="F288" s="14">
        <f t="shared" si="4"/>
        <v>1.388888888888995E-3</v>
      </c>
      <c r="G288" s="6">
        <v>3575.1</v>
      </c>
      <c r="H288" s="6">
        <v>120</v>
      </c>
      <c r="I288" s="7" t="s">
        <v>147</v>
      </c>
      <c r="J288" s="6" t="s">
        <v>315</v>
      </c>
      <c r="K288" s="6" t="s">
        <v>303</v>
      </c>
      <c r="L288" s="6" t="s">
        <v>44</v>
      </c>
      <c r="M288" s="8">
        <v>0.89583333333333337</v>
      </c>
      <c r="N288" s="8">
        <v>8.3333333333333329E-2</v>
      </c>
      <c r="O288" s="6" t="s">
        <v>19</v>
      </c>
      <c r="P288" s="9"/>
    </row>
    <row r="289" spans="1:16" ht="20" customHeight="1" x14ac:dyDescent="0.25">
      <c r="A289" s="85"/>
      <c r="B289" s="81"/>
      <c r="C289" s="81"/>
      <c r="D289" s="10"/>
      <c r="E289" s="10"/>
      <c r="F289" s="14">
        <f t="shared" ref="F289:F297" si="5">E289-D289</f>
        <v>0</v>
      </c>
      <c r="G289" s="6"/>
      <c r="H289" s="6"/>
      <c r="I289" s="7"/>
      <c r="J289" s="6"/>
      <c r="K289" s="6"/>
      <c r="L289" s="6"/>
      <c r="M289" s="8"/>
      <c r="N289" s="8"/>
      <c r="O289" s="6" t="s">
        <v>23</v>
      </c>
      <c r="P289" s="9"/>
    </row>
    <row r="290" spans="1:16" ht="20" customHeight="1" x14ac:dyDescent="0.25">
      <c r="A290" s="47"/>
      <c r="B290" s="80" t="s">
        <v>154</v>
      </c>
      <c r="C290" s="80" t="s">
        <v>261</v>
      </c>
      <c r="D290" s="10"/>
      <c r="E290" s="10"/>
      <c r="F290" s="14">
        <f t="shared" ref="F290:F295" si="6">E290-D290</f>
        <v>0</v>
      </c>
      <c r="G290" s="6"/>
      <c r="H290" s="6"/>
      <c r="I290" s="7"/>
      <c r="J290" s="6"/>
      <c r="K290" s="6"/>
      <c r="L290" s="6"/>
      <c r="M290" s="8"/>
      <c r="N290" s="8"/>
      <c r="O290" s="6" t="s">
        <v>23</v>
      </c>
      <c r="P290" s="9"/>
    </row>
    <row r="291" spans="1:16" ht="20" customHeight="1" x14ac:dyDescent="0.25">
      <c r="A291" s="47"/>
      <c r="B291" s="81"/>
      <c r="C291" s="81"/>
      <c r="D291" s="10">
        <v>0.93194444444444446</v>
      </c>
      <c r="E291" s="10">
        <v>0.93333333333333324</v>
      </c>
      <c r="F291" s="14">
        <f t="shared" si="6"/>
        <v>1.3888888888887729E-3</v>
      </c>
      <c r="G291" s="6">
        <v>190.2</v>
      </c>
      <c r="H291" s="6">
        <v>84</v>
      </c>
      <c r="I291" s="7" t="s">
        <v>147</v>
      </c>
      <c r="J291" s="6" t="s">
        <v>315</v>
      </c>
      <c r="K291" s="6" t="s">
        <v>303</v>
      </c>
      <c r="L291" s="6" t="s">
        <v>44</v>
      </c>
      <c r="M291" s="8">
        <v>0.89583333333333337</v>
      </c>
      <c r="N291" s="8">
        <v>8.3333333333333329E-2</v>
      </c>
      <c r="O291" s="6" t="s">
        <v>19</v>
      </c>
      <c r="P291" s="9"/>
    </row>
    <row r="292" spans="1:16" ht="20" customHeight="1" x14ac:dyDescent="0.25">
      <c r="A292" s="47"/>
      <c r="B292" s="80" t="s">
        <v>154</v>
      </c>
      <c r="C292" s="80" t="s">
        <v>259</v>
      </c>
      <c r="D292" s="10"/>
      <c r="E292" s="10"/>
      <c r="F292" s="14">
        <f t="shared" si="6"/>
        <v>0</v>
      </c>
      <c r="G292" s="6"/>
      <c r="H292" s="6"/>
      <c r="I292" s="7"/>
      <c r="J292" s="6"/>
      <c r="K292" s="6"/>
      <c r="L292" s="6"/>
      <c r="M292" s="8"/>
      <c r="N292" s="8"/>
      <c r="O292" s="6" t="s">
        <v>23</v>
      </c>
      <c r="P292" s="9"/>
    </row>
    <row r="293" spans="1:16" ht="20" customHeight="1" x14ac:dyDescent="0.25">
      <c r="A293" s="47"/>
      <c r="B293" s="81"/>
      <c r="C293" s="81"/>
      <c r="D293" s="10">
        <v>0.27152777777777776</v>
      </c>
      <c r="E293" s="10">
        <v>0.2722222222222222</v>
      </c>
      <c r="F293" s="14">
        <f t="shared" si="6"/>
        <v>6.9444444444444198E-4</v>
      </c>
      <c r="G293" s="6">
        <v>173.2</v>
      </c>
      <c r="H293" s="6">
        <v>90</v>
      </c>
      <c r="I293" s="7" t="s">
        <v>147</v>
      </c>
      <c r="J293" s="6" t="s">
        <v>315</v>
      </c>
      <c r="K293" s="6" t="s">
        <v>303</v>
      </c>
      <c r="L293" s="6" t="s">
        <v>334</v>
      </c>
      <c r="M293" s="8">
        <v>0.26805555555555555</v>
      </c>
      <c r="N293" s="8">
        <v>0.28541666666666665</v>
      </c>
      <c r="O293" s="6" t="s">
        <v>19</v>
      </c>
      <c r="P293" s="9"/>
    </row>
    <row r="294" spans="1:16" ht="20" customHeight="1" x14ac:dyDescent="0.25">
      <c r="A294" s="47"/>
      <c r="B294" s="80" t="s">
        <v>154</v>
      </c>
      <c r="C294" s="80" t="s">
        <v>262</v>
      </c>
      <c r="D294" s="10">
        <v>0.30833333333333335</v>
      </c>
      <c r="E294" s="10">
        <v>0.30902777777777779</v>
      </c>
      <c r="F294" s="14">
        <f t="shared" si="6"/>
        <v>6.9444444444444198E-4</v>
      </c>
      <c r="G294" s="6">
        <v>222.2</v>
      </c>
      <c r="H294" s="6">
        <v>108</v>
      </c>
      <c r="I294" s="7" t="s">
        <v>296</v>
      </c>
      <c r="J294" s="6" t="s">
        <v>339</v>
      </c>
      <c r="K294" s="6" t="s">
        <v>275</v>
      </c>
      <c r="L294" s="6" t="s">
        <v>284</v>
      </c>
      <c r="M294" s="8">
        <v>0.30555555555555552</v>
      </c>
      <c r="N294" s="8">
        <v>0.3125</v>
      </c>
      <c r="O294" s="6" t="s">
        <v>19</v>
      </c>
      <c r="P294" s="9"/>
    </row>
    <row r="295" spans="1:16" ht="20" customHeight="1" x14ac:dyDescent="0.25">
      <c r="A295" s="47"/>
      <c r="B295" s="81"/>
      <c r="C295" s="81"/>
      <c r="D295" s="10">
        <v>0.70972222222222225</v>
      </c>
      <c r="E295" s="10">
        <v>0.71111111111111114</v>
      </c>
      <c r="F295" s="14">
        <f t="shared" si="6"/>
        <v>1.388888888888884E-3</v>
      </c>
      <c r="G295" s="6">
        <v>230.4</v>
      </c>
      <c r="H295" s="6">
        <v>78</v>
      </c>
      <c r="I295" s="7" t="s">
        <v>296</v>
      </c>
      <c r="J295" s="6" t="s">
        <v>339</v>
      </c>
      <c r="K295" s="6" t="s">
        <v>275</v>
      </c>
      <c r="L295" s="6" t="s">
        <v>284</v>
      </c>
      <c r="M295" s="8">
        <v>0.3979166666666667</v>
      </c>
      <c r="N295" s="8">
        <v>0.39930555555555558</v>
      </c>
      <c r="O295" s="6" t="s">
        <v>19</v>
      </c>
      <c r="P295" s="9"/>
    </row>
    <row r="296" spans="1:16" ht="20" customHeight="1" x14ac:dyDescent="0.25">
      <c r="A296" s="47"/>
      <c r="B296" s="80" t="s">
        <v>154</v>
      </c>
      <c r="C296" s="80" t="s">
        <v>260</v>
      </c>
      <c r="D296" s="10"/>
      <c r="E296" s="10"/>
      <c r="F296" s="14">
        <f t="shared" si="5"/>
        <v>0</v>
      </c>
      <c r="G296" s="6"/>
      <c r="H296" s="6"/>
      <c r="I296" s="7"/>
      <c r="J296" s="6"/>
      <c r="K296" s="6"/>
      <c r="L296" s="6"/>
      <c r="M296" s="8"/>
      <c r="N296" s="8"/>
      <c r="O296" s="6" t="s">
        <v>23</v>
      </c>
      <c r="P296" s="9"/>
    </row>
    <row r="297" spans="1:16" ht="20" customHeight="1" x14ac:dyDescent="0.25">
      <c r="A297" s="47"/>
      <c r="B297" s="81"/>
      <c r="C297" s="81"/>
      <c r="D297" s="10">
        <v>0.98541666666666661</v>
      </c>
      <c r="E297" s="10">
        <v>0.98611111111111116</v>
      </c>
      <c r="F297" s="14">
        <f t="shared" si="5"/>
        <v>6.94444444444553E-4</v>
      </c>
      <c r="G297" s="6">
        <v>210</v>
      </c>
      <c r="H297" s="6">
        <v>62</v>
      </c>
      <c r="I297" s="7" t="s">
        <v>147</v>
      </c>
      <c r="J297" s="6" t="s">
        <v>315</v>
      </c>
      <c r="K297" s="6" t="s">
        <v>303</v>
      </c>
      <c r="L297" s="6" t="s">
        <v>280</v>
      </c>
      <c r="M297" s="8">
        <v>0.89583333333333337</v>
      </c>
      <c r="N297" s="8">
        <v>8.3333333333333329E-2</v>
      </c>
      <c r="O297" s="6" t="s">
        <v>19</v>
      </c>
      <c r="P297" s="9"/>
    </row>
    <row r="298" spans="1:16" ht="20" customHeight="1" x14ac:dyDescent="0.25">
      <c r="A298" s="16">
        <v>119</v>
      </c>
      <c r="B298" s="31" t="s">
        <v>188</v>
      </c>
      <c r="C298" s="31" t="s">
        <v>189</v>
      </c>
      <c r="D298" s="12">
        <v>0.56319444444444444</v>
      </c>
      <c r="E298" s="14">
        <v>0.56527777777777777</v>
      </c>
      <c r="F298" s="14">
        <f t="shared" si="4"/>
        <v>2.0833333333333259E-3</v>
      </c>
      <c r="G298" s="6">
        <v>3909.7</v>
      </c>
      <c r="H298" s="6">
        <v>39</v>
      </c>
      <c r="I298" s="7" t="s">
        <v>296</v>
      </c>
      <c r="J298" s="6" t="s">
        <v>302</v>
      </c>
      <c r="K298" s="6" t="s">
        <v>275</v>
      </c>
      <c r="L298" s="6" t="s">
        <v>44</v>
      </c>
      <c r="M298" s="8">
        <v>0.54166666666666663</v>
      </c>
      <c r="N298" s="8">
        <v>0.56944444444444442</v>
      </c>
      <c r="O298" s="6" t="s">
        <v>19</v>
      </c>
      <c r="P298" s="9"/>
    </row>
    <row r="299" spans="1:16" ht="20" customHeight="1" x14ac:dyDescent="0.25">
      <c r="A299" s="16">
        <v>120</v>
      </c>
      <c r="B299" s="31" t="s">
        <v>194</v>
      </c>
      <c r="C299" s="31" t="s">
        <v>227</v>
      </c>
      <c r="D299" s="12"/>
      <c r="E299" s="14"/>
      <c r="F299" s="14">
        <f t="shared" si="4"/>
        <v>0</v>
      </c>
      <c r="G299" s="6"/>
      <c r="H299" s="6"/>
      <c r="I299" s="7"/>
      <c r="J299" s="6"/>
      <c r="K299" s="6"/>
      <c r="L299" s="6"/>
      <c r="M299" s="8"/>
      <c r="N299" s="8"/>
      <c r="O299" s="6" t="s">
        <v>23</v>
      </c>
      <c r="P299" s="9"/>
    </row>
    <row r="300" spans="1:16" ht="20" customHeight="1" x14ac:dyDescent="0.25">
      <c r="A300" s="16"/>
      <c r="B300" s="31" t="s">
        <v>194</v>
      </c>
      <c r="C300" s="31" t="s">
        <v>195</v>
      </c>
      <c r="D300" s="12">
        <v>0.61319444444444449</v>
      </c>
      <c r="E300" s="14">
        <v>0.61458333333333337</v>
      </c>
      <c r="F300" s="14">
        <f t="shared" si="4"/>
        <v>1.388888888888884E-3</v>
      </c>
      <c r="G300" s="6">
        <v>2373.92</v>
      </c>
      <c r="H300" s="6">
        <v>35</v>
      </c>
      <c r="I300" s="7" t="s">
        <v>296</v>
      </c>
      <c r="J300" s="6" t="s">
        <v>302</v>
      </c>
      <c r="K300" s="6" t="s">
        <v>275</v>
      </c>
      <c r="L300" s="6" t="s">
        <v>44</v>
      </c>
      <c r="M300" s="8">
        <v>0.35138888888888892</v>
      </c>
      <c r="N300" s="8">
        <v>0.34861111111111115</v>
      </c>
      <c r="O300" s="6" t="s">
        <v>19</v>
      </c>
      <c r="P300" s="9"/>
    </row>
    <row r="301" spans="1:16" ht="20" customHeight="1" x14ac:dyDescent="0.25">
      <c r="A301" s="16"/>
      <c r="B301" s="31" t="s">
        <v>194</v>
      </c>
      <c r="C301" s="31" t="s">
        <v>208</v>
      </c>
      <c r="D301" s="12">
        <v>0.59583333333333333</v>
      </c>
      <c r="E301" s="14">
        <v>0.59652777777777777</v>
      </c>
      <c r="F301" s="14">
        <f t="shared" si="4"/>
        <v>6.9444444444444198E-4</v>
      </c>
      <c r="G301" s="6">
        <v>2443.42</v>
      </c>
      <c r="H301" s="6">
        <v>55</v>
      </c>
      <c r="I301" s="7" t="s">
        <v>296</v>
      </c>
      <c r="J301" s="6" t="s">
        <v>302</v>
      </c>
      <c r="K301" s="6" t="s">
        <v>275</v>
      </c>
      <c r="L301" s="6" t="s">
        <v>272</v>
      </c>
      <c r="M301" s="8">
        <v>0.35138888888888892</v>
      </c>
      <c r="N301" s="8">
        <v>0.34861111111111115</v>
      </c>
      <c r="O301" s="6" t="s">
        <v>19</v>
      </c>
      <c r="P301" s="9"/>
    </row>
    <row r="302" spans="1:16" ht="20" customHeight="1" x14ac:dyDescent="0.25">
      <c r="A302" s="16"/>
      <c r="B302" s="31" t="s">
        <v>194</v>
      </c>
      <c r="C302" s="31" t="s">
        <v>219</v>
      </c>
      <c r="D302" s="12">
        <v>0.61944444444444446</v>
      </c>
      <c r="E302" s="14">
        <v>0.62013888888888891</v>
      </c>
      <c r="F302" s="14">
        <f t="shared" si="4"/>
        <v>6.9444444444444198E-4</v>
      </c>
      <c r="G302" s="6">
        <v>2099.79</v>
      </c>
      <c r="H302" s="6">
        <v>41</v>
      </c>
      <c r="I302" s="7" t="s">
        <v>296</v>
      </c>
      <c r="J302" s="6" t="s">
        <v>302</v>
      </c>
      <c r="K302" s="6" t="s">
        <v>275</v>
      </c>
      <c r="L302" s="6" t="s">
        <v>44</v>
      </c>
      <c r="M302" s="8">
        <v>0.35138888888888892</v>
      </c>
      <c r="N302" s="8">
        <v>0.34861111111111115</v>
      </c>
      <c r="O302" s="6" t="s">
        <v>19</v>
      </c>
      <c r="P302" s="9"/>
    </row>
    <row r="303" spans="1:16" ht="20" customHeight="1" x14ac:dyDescent="0.25">
      <c r="A303" s="16">
        <v>121</v>
      </c>
      <c r="B303" s="31" t="s">
        <v>198</v>
      </c>
      <c r="C303" s="31" t="s">
        <v>199</v>
      </c>
      <c r="D303" s="12"/>
      <c r="E303" s="14"/>
      <c r="F303" s="14">
        <f t="shared" si="4"/>
        <v>0</v>
      </c>
      <c r="G303" s="6"/>
      <c r="H303" s="6"/>
      <c r="I303" s="7"/>
      <c r="J303" s="6"/>
      <c r="K303" s="6"/>
      <c r="L303" s="6"/>
      <c r="M303" s="8"/>
      <c r="N303" s="8"/>
      <c r="O303" s="6" t="s">
        <v>23</v>
      </c>
      <c r="P303" s="9"/>
    </row>
    <row r="304" spans="1:16" ht="20" customHeight="1" x14ac:dyDescent="0.25">
      <c r="A304" s="16">
        <v>122</v>
      </c>
      <c r="B304" s="31" t="s">
        <v>198</v>
      </c>
      <c r="C304" s="31" t="s">
        <v>200</v>
      </c>
      <c r="D304" s="12"/>
      <c r="E304" s="14"/>
      <c r="F304" s="14">
        <f t="shared" si="4"/>
        <v>0</v>
      </c>
      <c r="G304" s="6"/>
      <c r="H304" s="6"/>
      <c r="I304" s="7"/>
      <c r="J304" s="6"/>
      <c r="K304" s="6"/>
      <c r="L304" s="6"/>
      <c r="M304" s="8"/>
      <c r="N304" s="8"/>
      <c r="O304" s="6" t="s">
        <v>23</v>
      </c>
      <c r="P304" s="9"/>
    </row>
    <row r="305" spans="1:16" ht="20" customHeight="1" x14ac:dyDescent="0.25">
      <c r="A305" s="16">
        <v>123</v>
      </c>
      <c r="B305" s="31" t="s">
        <v>198</v>
      </c>
      <c r="C305" s="31" t="s">
        <v>201</v>
      </c>
      <c r="D305" s="12"/>
      <c r="E305" s="14"/>
      <c r="F305" s="14">
        <f t="shared" si="4"/>
        <v>0</v>
      </c>
      <c r="G305" s="6"/>
      <c r="H305" s="6"/>
      <c r="I305" s="7"/>
      <c r="J305" s="6"/>
      <c r="K305" s="6"/>
      <c r="L305" s="6"/>
      <c r="M305" s="8"/>
      <c r="N305" s="8"/>
      <c r="O305" s="6" t="s">
        <v>23</v>
      </c>
      <c r="P305" s="9"/>
    </row>
    <row r="306" spans="1:16" ht="20" customHeight="1" x14ac:dyDescent="0.25">
      <c r="A306" s="16">
        <v>124</v>
      </c>
      <c r="B306" s="31" t="s">
        <v>198</v>
      </c>
      <c r="C306" s="31" t="s">
        <v>212</v>
      </c>
      <c r="D306" s="12">
        <v>0.70833333333333337</v>
      </c>
      <c r="E306" s="14">
        <v>0.70972222222222225</v>
      </c>
      <c r="F306" s="14">
        <f t="shared" si="4"/>
        <v>1.388888888888884E-3</v>
      </c>
      <c r="G306" s="6">
        <v>699.9</v>
      </c>
      <c r="H306" s="6">
        <v>65</v>
      </c>
      <c r="I306" s="7" t="s">
        <v>292</v>
      </c>
      <c r="J306" s="6" t="s">
        <v>340</v>
      </c>
      <c r="K306" s="6" t="s">
        <v>275</v>
      </c>
      <c r="L306" s="6" t="s">
        <v>295</v>
      </c>
      <c r="M306" s="8">
        <v>0.25</v>
      </c>
      <c r="N306" s="8">
        <v>0.75</v>
      </c>
      <c r="O306" s="6" t="s">
        <v>19</v>
      </c>
      <c r="P306" s="9"/>
    </row>
    <row r="307" spans="1:16" x14ac:dyDescent="0.25">
      <c r="H307" s="17"/>
      <c r="I307" s="17"/>
      <c r="J307" s="17"/>
      <c r="K307" s="17"/>
      <c r="L307" s="17"/>
      <c r="M307" s="17"/>
      <c r="N307" s="17"/>
      <c r="O307" s="17"/>
    </row>
  </sheetData>
  <autoFilter ref="A7:P288" xr:uid="{524576E8-905C-4A53-BC6C-8B3374C1737A}"/>
  <mergeCells count="434">
    <mergeCell ref="B127:B128"/>
    <mergeCell ref="A127:A128"/>
    <mergeCell ref="C127:C128"/>
    <mergeCell ref="C109:C110"/>
    <mergeCell ref="B109:B110"/>
    <mergeCell ref="A109:A110"/>
    <mergeCell ref="A115:A116"/>
    <mergeCell ref="B123:B124"/>
    <mergeCell ref="A123:A124"/>
    <mergeCell ref="C123:C124"/>
    <mergeCell ref="C111:C112"/>
    <mergeCell ref="B111:B112"/>
    <mergeCell ref="A111:A112"/>
    <mergeCell ref="A125:A126"/>
    <mergeCell ref="B117:B118"/>
    <mergeCell ref="C117:C118"/>
    <mergeCell ref="A117:A118"/>
    <mergeCell ref="B113:B114"/>
    <mergeCell ref="C113:C114"/>
    <mergeCell ref="A270:A271"/>
    <mergeCell ref="B270:B271"/>
    <mergeCell ref="C270:C271"/>
    <mergeCell ref="A272:A273"/>
    <mergeCell ref="B272:B273"/>
    <mergeCell ref="C272:C273"/>
    <mergeCell ref="A266:A267"/>
    <mergeCell ref="B129:B130"/>
    <mergeCell ref="A129:A130"/>
    <mergeCell ref="C129:C130"/>
    <mergeCell ref="A268:A269"/>
    <mergeCell ref="B268:B269"/>
    <mergeCell ref="C268:C269"/>
    <mergeCell ref="A258:A259"/>
    <mergeCell ref="B258:B259"/>
    <mergeCell ref="C258:C259"/>
    <mergeCell ref="A260:A261"/>
    <mergeCell ref="B260:B261"/>
    <mergeCell ref="C260:C261"/>
    <mergeCell ref="A254:A255"/>
    <mergeCell ref="B254:B255"/>
    <mergeCell ref="C254:C255"/>
    <mergeCell ref="A256:A257"/>
    <mergeCell ref="B256:B257"/>
    <mergeCell ref="A282:A283"/>
    <mergeCell ref="B282:B283"/>
    <mergeCell ref="C282:C283"/>
    <mergeCell ref="A284:A285"/>
    <mergeCell ref="B284:B285"/>
    <mergeCell ref="C284:C285"/>
    <mergeCell ref="A288:A289"/>
    <mergeCell ref="B105:B106"/>
    <mergeCell ref="A105:A106"/>
    <mergeCell ref="C105:C106"/>
    <mergeCell ref="B115:B116"/>
    <mergeCell ref="C115:C116"/>
    <mergeCell ref="B121:B122"/>
    <mergeCell ref="A121:A122"/>
    <mergeCell ref="C121:C122"/>
    <mergeCell ref="A286:A287"/>
    <mergeCell ref="B286:B287"/>
    <mergeCell ref="C286:C287"/>
    <mergeCell ref="A274:A275"/>
    <mergeCell ref="B274:B275"/>
    <mergeCell ref="C274:C275"/>
    <mergeCell ref="A280:A281"/>
    <mergeCell ref="B280:B281"/>
    <mergeCell ref="C280:C281"/>
    <mergeCell ref="C256:C257"/>
    <mergeCell ref="A250:A251"/>
    <mergeCell ref="B250:B251"/>
    <mergeCell ref="C250:C251"/>
    <mergeCell ref="A252:A253"/>
    <mergeCell ref="B252:B253"/>
    <mergeCell ref="C252:C253"/>
    <mergeCell ref="A246:A247"/>
    <mergeCell ref="B246:B247"/>
    <mergeCell ref="C246:C247"/>
    <mergeCell ref="A248:A249"/>
    <mergeCell ref="B248:B249"/>
    <mergeCell ref="C248:C249"/>
    <mergeCell ref="A240:A241"/>
    <mergeCell ref="B240:B241"/>
    <mergeCell ref="C240:C241"/>
    <mergeCell ref="A242:A243"/>
    <mergeCell ref="B242:B243"/>
    <mergeCell ref="C242:C243"/>
    <mergeCell ref="B244:B245"/>
    <mergeCell ref="C244:C245"/>
    <mergeCell ref="A236:A237"/>
    <mergeCell ref="B236:B237"/>
    <mergeCell ref="C236:C237"/>
    <mergeCell ref="A238:A239"/>
    <mergeCell ref="B238:B239"/>
    <mergeCell ref="C238:C239"/>
    <mergeCell ref="A232:A233"/>
    <mergeCell ref="B232:B233"/>
    <mergeCell ref="C232:C233"/>
    <mergeCell ref="A234:A235"/>
    <mergeCell ref="B234:B235"/>
    <mergeCell ref="C234:C235"/>
    <mergeCell ref="A228:A229"/>
    <mergeCell ref="B228:B229"/>
    <mergeCell ref="C228:C229"/>
    <mergeCell ref="A230:A231"/>
    <mergeCell ref="B230:B231"/>
    <mergeCell ref="C230:C231"/>
    <mergeCell ref="A224:A225"/>
    <mergeCell ref="B224:B225"/>
    <mergeCell ref="C224:C225"/>
    <mergeCell ref="A226:A227"/>
    <mergeCell ref="B226:B227"/>
    <mergeCell ref="C226:C227"/>
    <mergeCell ref="A220:A221"/>
    <mergeCell ref="B220:B221"/>
    <mergeCell ref="C220:C221"/>
    <mergeCell ref="A222:A223"/>
    <mergeCell ref="B222:B223"/>
    <mergeCell ref="C222:C223"/>
    <mergeCell ref="A216:A217"/>
    <mergeCell ref="B216:B217"/>
    <mergeCell ref="C216:C217"/>
    <mergeCell ref="A218:A219"/>
    <mergeCell ref="B218:B219"/>
    <mergeCell ref="C218:C219"/>
    <mergeCell ref="A212:A213"/>
    <mergeCell ref="B212:B213"/>
    <mergeCell ref="C212:C213"/>
    <mergeCell ref="A214:A215"/>
    <mergeCell ref="B214:B215"/>
    <mergeCell ref="C214:C215"/>
    <mergeCell ref="A208:A209"/>
    <mergeCell ref="B208:B209"/>
    <mergeCell ref="C208:C209"/>
    <mergeCell ref="A210:A211"/>
    <mergeCell ref="B210:B211"/>
    <mergeCell ref="C210:C211"/>
    <mergeCell ref="A204:A205"/>
    <mergeCell ref="B204:B205"/>
    <mergeCell ref="C204:C205"/>
    <mergeCell ref="A206:A207"/>
    <mergeCell ref="B206:B207"/>
    <mergeCell ref="C206:C207"/>
    <mergeCell ref="A200:A201"/>
    <mergeCell ref="B200:B201"/>
    <mergeCell ref="C200:C201"/>
    <mergeCell ref="A202:A203"/>
    <mergeCell ref="B202:B203"/>
    <mergeCell ref="C202:C203"/>
    <mergeCell ref="A196:A197"/>
    <mergeCell ref="B196:B197"/>
    <mergeCell ref="C196:C197"/>
    <mergeCell ref="A198:A199"/>
    <mergeCell ref="B198:B199"/>
    <mergeCell ref="C198:C199"/>
    <mergeCell ref="A190:A191"/>
    <mergeCell ref="B190:B191"/>
    <mergeCell ref="C190:C191"/>
    <mergeCell ref="A192:A193"/>
    <mergeCell ref="B192:B193"/>
    <mergeCell ref="C192:C193"/>
    <mergeCell ref="B194:B195"/>
    <mergeCell ref="C194:C195"/>
    <mergeCell ref="A194:A195"/>
    <mergeCell ref="A186:A187"/>
    <mergeCell ref="B186:B187"/>
    <mergeCell ref="C186:C187"/>
    <mergeCell ref="A188:A189"/>
    <mergeCell ref="B188:B189"/>
    <mergeCell ref="C188:C189"/>
    <mergeCell ref="A182:A183"/>
    <mergeCell ref="B182:B183"/>
    <mergeCell ref="C182:C183"/>
    <mergeCell ref="A184:A185"/>
    <mergeCell ref="B184:B185"/>
    <mergeCell ref="C184:C185"/>
    <mergeCell ref="A178:A179"/>
    <mergeCell ref="B178:B179"/>
    <mergeCell ref="C178:C179"/>
    <mergeCell ref="A180:A181"/>
    <mergeCell ref="B180:B181"/>
    <mergeCell ref="C180:C181"/>
    <mergeCell ref="A174:A175"/>
    <mergeCell ref="B174:B175"/>
    <mergeCell ref="C174:C175"/>
    <mergeCell ref="A176:A177"/>
    <mergeCell ref="B176:B177"/>
    <mergeCell ref="C176:C177"/>
    <mergeCell ref="A169:A171"/>
    <mergeCell ref="B169:B171"/>
    <mergeCell ref="C169:C171"/>
    <mergeCell ref="A172:A173"/>
    <mergeCell ref="B172:B173"/>
    <mergeCell ref="C172:C173"/>
    <mergeCell ref="A165:A166"/>
    <mergeCell ref="B165:B166"/>
    <mergeCell ref="C165:C166"/>
    <mergeCell ref="A167:A168"/>
    <mergeCell ref="B167:B168"/>
    <mergeCell ref="C167:C168"/>
    <mergeCell ref="A161:A162"/>
    <mergeCell ref="B161:B162"/>
    <mergeCell ref="C161:C162"/>
    <mergeCell ref="A163:A164"/>
    <mergeCell ref="B163:B164"/>
    <mergeCell ref="C163:C164"/>
    <mergeCell ref="A155:A156"/>
    <mergeCell ref="B155:B156"/>
    <mergeCell ref="C155:C156"/>
    <mergeCell ref="A157:A158"/>
    <mergeCell ref="B157:B158"/>
    <mergeCell ref="C157:C158"/>
    <mergeCell ref="B159:B160"/>
    <mergeCell ref="C159:C160"/>
    <mergeCell ref="A159:A160"/>
    <mergeCell ref="A151:A152"/>
    <mergeCell ref="B151:B152"/>
    <mergeCell ref="C151:C152"/>
    <mergeCell ref="A153:A154"/>
    <mergeCell ref="B153:B154"/>
    <mergeCell ref="C153:C154"/>
    <mergeCell ref="A147:A148"/>
    <mergeCell ref="B147:B148"/>
    <mergeCell ref="C147:C148"/>
    <mergeCell ref="A149:A150"/>
    <mergeCell ref="B149:B150"/>
    <mergeCell ref="C149:C150"/>
    <mergeCell ref="A143:A144"/>
    <mergeCell ref="B143:B144"/>
    <mergeCell ref="C143:C144"/>
    <mergeCell ref="A145:A146"/>
    <mergeCell ref="B145:B146"/>
    <mergeCell ref="C145:C146"/>
    <mergeCell ref="A139:A140"/>
    <mergeCell ref="B139:B140"/>
    <mergeCell ref="C139:C140"/>
    <mergeCell ref="A141:A142"/>
    <mergeCell ref="B141:B142"/>
    <mergeCell ref="C141:C142"/>
    <mergeCell ref="A135:A136"/>
    <mergeCell ref="B135:B136"/>
    <mergeCell ref="C135:C136"/>
    <mergeCell ref="A137:A138"/>
    <mergeCell ref="B137:B138"/>
    <mergeCell ref="C137:C138"/>
    <mergeCell ref="A101:A102"/>
    <mergeCell ref="B101:B102"/>
    <mergeCell ref="C101:C102"/>
    <mergeCell ref="A103:A104"/>
    <mergeCell ref="B103:B104"/>
    <mergeCell ref="C103:C104"/>
    <mergeCell ref="B131:B132"/>
    <mergeCell ref="C131:C132"/>
    <mergeCell ref="B107:B108"/>
    <mergeCell ref="C107:C108"/>
    <mergeCell ref="C119:C120"/>
    <mergeCell ref="B119:B120"/>
    <mergeCell ref="B125:B126"/>
    <mergeCell ref="C125:C126"/>
    <mergeCell ref="C133:C134"/>
    <mergeCell ref="B133:B134"/>
    <mergeCell ref="A133:A134"/>
    <mergeCell ref="A119:A120"/>
    <mergeCell ref="A97:A98"/>
    <mergeCell ref="B97:B98"/>
    <mergeCell ref="C97:C98"/>
    <mergeCell ref="A99:A100"/>
    <mergeCell ref="B99:B100"/>
    <mergeCell ref="C99:C100"/>
    <mergeCell ref="A93:A94"/>
    <mergeCell ref="B93:B94"/>
    <mergeCell ref="C93:C94"/>
    <mergeCell ref="A95:A96"/>
    <mergeCell ref="B95:B96"/>
    <mergeCell ref="C95:C96"/>
    <mergeCell ref="A89:A90"/>
    <mergeCell ref="B89:B90"/>
    <mergeCell ref="C89:C90"/>
    <mergeCell ref="A91:A92"/>
    <mergeCell ref="B91:B92"/>
    <mergeCell ref="C91:C92"/>
    <mergeCell ref="A85:A86"/>
    <mergeCell ref="B85:B86"/>
    <mergeCell ref="C85:C86"/>
    <mergeCell ref="A87:A88"/>
    <mergeCell ref="B87:B88"/>
    <mergeCell ref="C87:C88"/>
    <mergeCell ref="A81:A82"/>
    <mergeCell ref="B81:B82"/>
    <mergeCell ref="C81:C82"/>
    <mergeCell ref="A83:A84"/>
    <mergeCell ref="B83:B84"/>
    <mergeCell ref="C83:C84"/>
    <mergeCell ref="A77:A78"/>
    <mergeCell ref="B77:B78"/>
    <mergeCell ref="C77:C78"/>
    <mergeCell ref="A79:A80"/>
    <mergeCell ref="B79:B80"/>
    <mergeCell ref="C79:C80"/>
    <mergeCell ref="A73:A74"/>
    <mergeCell ref="B73:B74"/>
    <mergeCell ref="C73:C74"/>
    <mergeCell ref="A75:A76"/>
    <mergeCell ref="B75:B76"/>
    <mergeCell ref="C75:C76"/>
    <mergeCell ref="A69:A70"/>
    <mergeCell ref="B69:B70"/>
    <mergeCell ref="C69:C70"/>
    <mergeCell ref="A71:A72"/>
    <mergeCell ref="B71:B72"/>
    <mergeCell ref="C71:C72"/>
    <mergeCell ref="A65:A66"/>
    <mergeCell ref="B65:B66"/>
    <mergeCell ref="C65:C66"/>
    <mergeCell ref="A67:A68"/>
    <mergeCell ref="B67:B68"/>
    <mergeCell ref="C67:C68"/>
    <mergeCell ref="A61:A62"/>
    <mergeCell ref="B61:B62"/>
    <mergeCell ref="C61:C62"/>
    <mergeCell ref="A63:A64"/>
    <mergeCell ref="B63:B64"/>
    <mergeCell ref="C63:C64"/>
    <mergeCell ref="A57:A58"/>
    <mergeCell ref="B57:B58"/>
    <mergeCell ref="C57:C58"/>
    <mergeCell ref="A59:A60"/>
    <mergeCell ref="B59:B60"/>
    <mergeCell ref="C59:C60"/>
    <mergeCell ref="A53:A54"/>
    <mergeCell ref="B53:B54"/>
    <mergeCell ref="C53:C54"/>
    <mergeCell ref="A55:A56"/>
    <mergeCell ref="B55:B56"/>
    <mergeCell ref="C55:C56"/>
    <mergeCell ref="A49:A50"/>
    <mergeCell ref="B49:B50"/>
    <mergeCell ref="C49:C50"/>
    <mergeCell ref="A51:A52"/>
    <mergeCell ref="B51:B52"/>
    <mergeCell ref="C51:C52"/>
    <mergeCell ref="A45:A46"/>
    <mergeCell ref="B45:B46"/>
    <mergeCell ref="C45:C46"/>
    <mergeCell ref="A47:A48"/>
    <mergeCell ref="B47:B48"/>
    <mergeCell ref="C47:C48"/>
    <mergeCell ref="A41:A42"/>
    <mergeCell ref="B41:B42"/>
    <mergeCell ref="C41:C42"/>
    <mergeCell ref="A43:A44"/>
    <mergeCell ref="B43:B44"/>
    <mergeCell ref="C43:C44"/>
    <mergeCell ref="A37:A38"/>
    <mergeCell ref="B37:B38"/>
    <mergeCell ref="C37:C38"/>
    <mergeCell ref="A39:A40"/>
    <mergeCell ref="B39:B40"/>
    <mergeCell ref="C39:C40"/>
    <mergeCell ref="A33:A34"/>
    <mergeCell ref="B33:B34"/>
    <mergeCell ref="C33:C34"/>
    <mergeCell ref="A35:A36"/>
    <mergeCell ref="B35:B36"/>
    <mergeCell ref="C35:C36"/>
    <mergeCell ref="A29:A30"/>
    <mergeCell ref="B29:B30"/>
    <mergeCell ref="C29:C30"/>
    <mergeCell ref="A31:A32"/>
    <mergeCell ref="B31:B32"/>
    <mergeCell ref="C31:C32"/>
    <mergeCell ref="A27:A28"/>
    <mergeCell ref="B27:B28"/>
    <mergeCell ref="C27:C28"/>
    <mergeCell ref="A20:A21"/>
    <mergeCell ref="B20:B21"/>
    <mergeCell ref="C20:C21"/>
    <mergeCell ref="A22:A23"/>
    <mergeCell ref="B22:B23"/>
    <mergeCell ref="C22:C23"/>
    <mergeCell ref="A24:A26"/>
    <mergeCell ref="B24:B26"/>
    <mergeCell ref="C24:C26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B296:B297"/>
    <mergeCell ref="C296:C297"/>
    <mergeCell ref="B290:B291"/>
    <mergeCell ref="C290:C291"/>
    <mergeCell ref="B262:B263"/>
    <mergeCell ref="C262:C263"/>
    <mergeCell ref="B264:B265"/>
    <mergeCell ref="C264:C265"/>
    <mergeCell ref="B276:B277"/>
    <mergeCell ref="C276:C277"/>
    <mergeCell ref="B292:B293"/>
    <mergeCell ref="C292:C293"/>
    <mergeCell ref="B278:B279"/>
    <mergeCell ref="C278:C279"/>
    <mergeCell ref="B294:B295"/>
    <mergeCell ref="C294:C295"/>
    <mergeCell ref="B266:B267"/>
    <mergeCell ref="C266:C267"/>
    <mergeCell ref="B288:B289"/>
    <mergeCell ref="C288:C289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4B754D-1847-4E03-8DDA-5B58C83F0E04}">
          <x14:formula1>
            <xm:f>referensi!$B$3:$B$14</xm:f>
          </x14:formula1>
          <xm:sqref>O8:O1048576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A91D-9C5C-41EF-8BBB-7650A72003F2}">
  <sheetPr codeName="Sheet40">
    <tabColor theme="0" tint="-0.14996795556505021"/>
  </sheetPr>
  <dimension ref="A2:AA304"/>
  <sheetViews>
    <sheetView showGridLines="0" zoomScale="82" zoomScaleNormal="82" workbookViewId="0">
      <pane xSplit="3" ySplit="7" topLeftCell="D132" activePane="bottomRight" state="frozen"/>
      <selection activeCell="M238" sqref="M238"/>
      <selection pane="topRight" activeCell="M238" sqref="M238"/>
      <selection pane="bottomLeft" activeCell="M238" sqref="M238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2.1796875" style="1" bestFit="1" customWidth="1"/>
    <col min="22" max="22" width="6.08984375" style="1" bestFit="1" customWidth="1"/>
    <col min="23" max="23" width="13.453125" style="1" bestFit="1" customWidth="1"/>
    <col min="24" max="24" width="28.54296875" style="1" bestFit="1" customWidth="1"/>
    <col min="25" max="25" width="17.1796875" style="1" bestFit="1" customWidth="1"/>
    <col min="26" max="27" width="14.81640625" style="1" bestFit="1" customWidth="1"/>
    <col min="28" max="16384" width="10.453125" style="1"/>
  </cols>
  <sheetData>
    <row r="2" spans="1:27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45696</v>
      </c>
    </row>
    <row r="3" spans="1:27" ht="19.5" customHeight="1" x14ac:dyDescent="0.25"/>
    <row r="4" spans="1:27" ht="19.5" customHeight="1" x14ac:dyDescent="0.25">
      <c r="N4" s="2" t="s">
        <v>1</v>
      </c>
      <c r="O4" s="2" t="s">
        <v>2</v>
      </c>
    </row>
    <row r="5" spans="1:27" ht="20.25" customHeight="1" thickBot="1" x14ac:dyDescent="0.3">
      <c r="O5" s="2"/>
    </row>
    <row r="6" spans="1:27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7" ht="14.5" thickBot="1" x14ac:dyDescent="0.3">
      <c r="A7" s="72"/>
      <c r="B7" s="72"/>
      <c r="C7" s="72"/>
      <c r="D7" s="50" t="s">
        <v>17</v>
      </c>
      <c r="E7" s="51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7" ht="20" customHeight="1" x14ac:dyDescent="0.25">
      <c r="A8" s="64">
        <v>1</v>
      </c>
      <c r="B8" s="69" t="s">
        <v>48</v>
      </c>
      <c r="C8" s="64" t="s">
        <v>49</v>
      </c>
      <c r="D8" s="14">
        <v>0.27777777777777779</v>
      </c>
      <c r="E8" s="14">
        <v>0.27847222222222223</v>
      </c>
      <c r="F8" s="14">
        <f t="shared" ref="F8:F71" si="0">E8-D8</f>
        <v>6.9444444444444198E-4</v>
      </c>
      <c r="G8" s="6">
        <v>5852.4</v>
      </c>
      <c r="H8" s="6">
        <v>122</v>
      </c>
      <c r="I8" s="7" t="s">
        <v>296</v>
      </c>
      <c r="J8" s="6" t="s">
        <v>302</v>
      </c>
      <c r="K8" s="6" t="s">
        <v>275</v>
      </c>
      <c r="L8" s="6" t="s">
        <v>284</v>
      </c>
      <c r="M8" s="8">
        <v>0.27430555555555552</v>
      </c>
      <c r="N8" s="8">
        <v>0.77083333333333337</v>
      </c>
      <c r="O8" s="6" t="s">
        <v>19</v>
      </c>
      <c r="P8" s="9"/>
    </row>
    <row r="9" spans="1:27" ht="20" customHeight="1" x14ac:dyDescent="0.25">
      <c r="A9" s="64"/>
      <c r="B9" s="64"/>
      <c r="C9" s="64"/>
      <c r="D9" s="14">
        <v>0.71736111111111101</v>
      </c>
      <c r="E9" s="14">
        <v>0.71875</v>
      </c>
      <c r="F9" s="14">
        <f t="shared" ref="F9" si="1">E9-D9</f>
        <v>1.388888888888995E-3</v>
      </c>
      <c r="G9" s="6">
        <v>5862.8</v>
      </c>
      <c r="H9" s="6">
        <v>156</v>
      </c>
      <c r="I9" s="7" t="s">
        <v>147</v>
      </c>
      <c r="J9" s="6" t="s">
        <v>274</v>
      </c>
      <c r="K9" s="6" t="s">
        <v>275</v>
      </c>
      <c r="L9" s="6" t="s">
        <v>311</v>
      </c>
      <c r="M9" s="8">
        <v>0.66805555555555562</v>
      </c>
      <c r="N9" s="8">
        <v>0.73125000000000007</v>
      </c>
      <c r="O9" s="6" t="s">
        <v>19</v>
      </c>
      <c r="P9" s="9"/>
      <c r="S9"/>
      <c r="T9" s="20" t="s">
        <v>45</v>
      </c>
      <c r="U9"/>
      <c r="V9"/>
      <c r="W9"/>
      <c r="X9"/>
      <c r="Y9"/>
      <c r="Z9"/>
      <c r="AA9"/>
    </row>
    <row r="10" spans="1:27" x14ac:dyDescent="0.25">
      <c r="A10" s="64">
        <v>2</v>
      </c>
      <c r="B10" s="64" t="s">
        <v>48</v>
      </c>
      <c r="C10" s="64" t="s">
        <v>50</v>
      </c>
      <c r="D10" s="10">
        <v>0.48333333333333334</v>
      </c>
      <c r="E10" s="10">
        <v>0.48472222222222222</v>
      </c>
      <c r="F10" s="14">
        <f t="shared" si="0"/>
        <v>1.388888888888884E-3</v>
      </c>
      <c r="G10" s="6">
        <v>5218.5</v>
      </c>
      <c r="H10" s="6">
        <v>100</v>
      </c>
      <c r="I10" s="7" t="s">
        <v>147</v>
      </c>
      <c r="J10" s="6" t="s">
        <v>274</v>
      </c>
      <c r="K10" s="6" t="s">
        <v>275</v>
      </c>
      <c r="L10" s="6" t="s">
        <v>280</v>
      </c>
      <c r="M10" s="8">
        <v>0.48333333333333334</v>
      </c>
      <c r="N10" s="8">
        <v>0.55277777777777781</v>
      </c>
      <c r="O10" s="6" t="s">
        <v>19</v>
      </c>
      <c r="P10" s="9"/>
      <c r="S10"/>
      <c r="T10" s="18" t="s">
        <v>21</v>
      </c>
      <c r="U10" s="18" t="s">
        <v>19</v>
      </c>
      <c r="V10" s="18" t="s">
        <v>23</v>
      </c>
      <c r="W10" s="18" t="s">
        <v>22</v>
      </c>
      <c r="X10" s="18" t="s">
        <v>36</v>
      </c>
      <c r="Y10" s="18" t="s">
        <v>43</v>
      </c>
      <c r="Z10" s="18" t="s">
        <v>27</v>
      </c>
      <c r="AA10" s="18" t="s">
        <v>25</v>
      </c>
    </row>
    <row r="11" spans="1:27" x14ac:dyDescent="0.25">
      <c r="A11" s="64"/>
      <c r="B11" s="64"/>
      <c r="C11" s="64"/>
      <c r="D11" s="10">
        <v>0.9902777777777777</v>
      </c>
      <c r="E11" s="10">
        <v>0.99097222222222225</v>
      </c>
      <c r="F11" s="14">
        <f t="shared" si="0"/>
        <v>6.94444444444553E-4</v>
      </c>
      <c r="G11" s="6">
        <v>5226.3999999999996</v>
      </c>
      <c r="H11" s="6">
        <v>72</v>
      </c>
      <c r="I11" s="7" t="s">
        <v>147</v>
      </c>
      <c r="J11" s="6" t="s">
        <v>324</v>
      </c>
      <c r="K11" s="6" t="s">
        <v>303</v>
      </c>
      <c r="L11" s="6" t="s">
        <v>44</v>
      </c>
      <c r="M11" s="8">
        <v>0.875</v>
      </c>
      <c r="N11" s="8">
        <v>1</v>
      </c>
      <c r="O11" s="6" t="s">
        <v>19</v>
      </c>
      <c r="P11" s="9"/>
      <c r="S11" t="s">
        <v>20</v>
      </c>
      <c r="T11" s="18"/>
      <c r="U11" s="18">
        <v>240</v>
      </c>
      <c r="V11" s="18">
        <v>38</v>
      </c>
      <c r="W11" s="18">
        <v>11</v>
      </c>
      <c r="X11" s="18">
        <v>2</v>
      </c>
      <c r="Y11" s="18">
        <v>1</v>
      </c>
      <c r="Z11" s="18">
        <v>5</v>
      </c>
      <c r="AA11" s="18">
        <v>297</v>
      </c>
    </row>
    <row r="12" spans="1:27" ht="20" customHeight="1" x14ac:dyDescent="0.25">
      <c r="A12" s="64">
        <v>3</v>
      </c>
      <c r="B12" s="64" t="s">
        <v>48</v>
      </c>
      <c r="C12" s="64" t="s">
        <v>51</v>
      </c>
      <c r="D12" s="10">
        <v>0.77569444444444446</v>
      </c>
      <c r="E12" s="10">
        <v>0.77708333333333324</v>
      </c>
      <c r="F12" s="14">
        <f>E12-D12</f>
        <v>1.3888888888887729E-3</v>
      </c>
      <c r="G12" s="6">
        <v>5069.1000000000004</v>
      </c>
      <c r="H12" s="6">
        <v>170</v>
      </c>
      <c r="I12" s="7" t="s">
        <v>147</v>
      </c>
      <c r="J12" s="6" t="s">
        <v>274</v>
      </c>
      <c r="K12" s="6" t="s">
        <v>275</v>
      </c>
      <c r="L12" s="6" t="s">
        <v>298</v>
      </c>
      <c r="M12" s="8">
        <v>0.75</v>
      </c>
      <c r="N12" s="8">
        <v>0.78055555555555556</v>
      </c>
      <c r="O12" s="6" t="s">
        <v>19</v>
      </c>
      <c r="P12" s="9"/>
      <c r="S12"/>
      <c r="T12"/>
      <c r="U12"/>
    </row>
    <row r="13" spans="1:27" ht="20" customHeight="1" x14ac:dyDescent="0.25">
      <c r="A13" s="64"/>
      <c r="B13" s="64"/>
      <c r="C13" s="64"/>
      <c r="D13" s="10">
        <v>0.29444444444444445</v>
      </c>
      <c r="E13" s="10">
        <v>0.2951388888888889</v>
      </c>
      <c r="F13" s="14">
        <f t="shared" si="0"/>
        <v>6.9444444444444198E-4</v>
      </c>
      <c r="G13" s="6">
        <v>5075.8999999999996</v>
      </c>
      <c r="H13" s="6">
        <v>74</v>
      </c>
      <c r="I13" s="7" t="s">
        <v>147</v>
      </c>
      <c r="J13" s="6" t="s">
        <v>324</v>
      </c>
      <c r="K13" s="6" t="s">
        <v>303</v>
      </c>
      <c r="L13" s="6" t="s">
        <v>298</v>
      </c>
      <c r="M13" s="8">
        <v>0.27777777777777779</v>
      </c>
      <c r="N13" s="8">
        <v>0.2986111111111111</v>
      </c>
      <c r="O13" s="6" t="s">
        <v>19</v>
      </c>
      <c r="P13" s="9"/>
      <c r="S13"/>
      <c r="T13"/>
      <c r="U13"/>
    </row>
    <row r="14" spans="1:27" ht="20" customHeight="1" x14ac:dyDescent="0.25">
      <c r="A14" s="64">
        <v>4</v>
      </c>
      <c r="B14" s="64" t="s">
        <v>48</v>
      </c>
      <c r="C14" s="64" t="s">
        <v>52</v>
      </c>
      <c r="D14" s="10">
        <v>0.51250000000000007</v>
      </c>
      <c r="E14" s="10">
        <v>0.51388888888888895</v>
      </c>
      <c r="F14" s="14">
        <f t="shared" si="0"/>
        <v>1.388888888888884E-3</v>
      </c>
      <c r="G14" s="6">
        <v>5611.4</v>
      </c>
      <c r="H14" s="6">
        <v>105</v>
      </c>
      <c r="I14" s="6" t="s">
        <v>148</v>
      </c>
      <c r="J14" s="6" t="s">
        <v>319</v>
      </c>
      <c r="K14" s="6" t="s">
        <v>275</v>
      </c>
      <c r="L14" s="6" t="s">
        <v>44</v>
      </c>
      <c r="M14" s="8">
        <v>0.39583333333333331</v>
      </c>
      <c r="N14" s="8">
        <v>0.53472222222222221</v>
      </c>
      <c r="O14" s="6" t="s">
        <v>19</v>
      </c>
      <c r="P14" s="9"/>
      <c r="S14"/>
      <c r="T14"/>
      <c r="U14"/>
    </row>
    <row r="15" spans="1:27" ht="20" customHeight="1" x14ac:dyDescent="0.25">
      <c r="A15" s="64"/>
      <c r="B15" s="64"/>
      <c r="C15" s="64"/>
      <c r="D15" s="10">
        <v>0.91180555555555554</v>
      </c>
      <c r="E15" s="10">
        <v>0.91249999999999998</v>
      </c>
      <c r="F15" s="14">
        <f t="shared" si="0"/>
        <v>6.9444444444444198E-4</v>
      </c>
      <c r="G15" s="6">
        <v>5619.6</v>
      </c>
      <c r="H15" s="6">
        <v>92</v>
      </c>
      <c r="I15" s="6" t="s">
        <v>148</v>
      </c>
      <c r="J15" s="6" t="s">
        <v>316</v>
      </c>
      <c r="K15" s="6" t="s">
        <v>303</v>
      </c>
      <c r="L15" s="6" t="s">
        <v>44</v>
      </c>
      <c r="M15" s="8">
        <v>0.89583333333333337</v>
      </c>
      <c r="N15" s="8">
        <v>1.0069444444444444</v>
      </c>
      <c r="O15" s="6" t="s">
        <v>19</v>
      </c>
      <c r="P15" s="9"/>
      <c r="S15"/>
      <c r="T15"/>
      <c r="U15"/>
    </row>
    <row r="16" spans="1:27" ht="20" customHeight="1" x14ac:dyDescent="0.25">
      <c r="A16" s="64">
        <v>5</v>
      </c>
      <c r="B16" s="64" t="s">
        <v>48</v>
      </c>
      <c r="C16" s="64" t="s">
        <v>53</v>
      </c>
      <c r="D16" s="10">
        <v>0.78888888888888886</v>
      </c>
      <c r="E16" s="10">
        <v>0.79027777777777775</v>
      </c>
      <c r="F16" s="14">
        <f t="shared" si="0"/>
        <v>1.388888888888884E-3</v>
      </c>
      <c r="G16" s="6">
        <v>3745.4</v>
      </c>
      <c r="H16" s="6">
        <v>124</v>
      </c>
      <c r="I16" s="6" t="s">
        <v>148</v>
      </c>
      <c r="J16" s="6" t="s">
        <v>319</v>
      </c>
      <c r="K16" s="6" t="s">
        <v>275</v>
      </c>
      <c r="L16" s="6" t="s">
        <v>272</v>
      </c>
      <c r="M16" s="8">
        <v>0.64236111111111105</v>
      </c>
      <c r="N16" s="8">
        <v>0.31180555555555556</v>
      </c>
      <c r="O16" s="6" t="s">
        <v>19</v>
      </c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6"/>
      <c r="K17" s="6"/>
      <c r="L17" s="6"/>
      <c r="M17" s="8"/>
      <c r="N17" s="8"/>
      <c r="O17" s="6" t="s">
        <v>23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 t="s">
        <v>43</v>
      </c>
      <c r="P18" s="35" t="s">
        <v>349</v>
      </c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 t="s">
        <v>23</v>
      </c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>
        <v>0.78680555555555554</v>
      </c>
      <c r="E20" s="10">
        <v>0.78819444444444453</v>
      </c>
      <c r="F20" s="14">
        <f t="shared" si="0"/>
        <v>1.388888888888995E-3</v>
      </c>
      <c r="G20" s="6">
        <v>4008.1</v>
      </c>
      <c r="H20" s="6">
        <v>154</v>
      </c>
      <c r="I20" s="6" t="s">
        <v>148</v>
      </c>
      <c r="J20" s="6" t="s">
        <v>319</v>
      </c>
      <c r="K20" s="6" t="s">
        <v>275</v>
      </c>
      <c r="L20" s="6" t="s">
        <v>272</v>
      </c>
      <c r="M20" s="8">
        <v>0.64236111111111105</v>
      </c>
      <c r="N20" s="8">
        <v>0.31180555555555556</v>
      </c>
      <c r="O20" s="6" t="s">
        <v>19</v>
      </c>
      <c r="P20" s="9"/>
      <c r="S20"/>
      <c r="T20"/>
      <c r="U20"/>
    </row>
    <row r="21" spans="1:21" ht="20" customHeight="1" x14ac:dyDescent="0.25">
      <c r="A21" s="64"/>
      <c r="B21" s="64"/>
      <c r="C21" s="64"/>
      <c r="D21" s="10">
        <v>0.24652777777777779</v>
      </c>
      <c r="E21" s="10">
        <v>0.24722222222222223</v>
      </c>
      <c r="F21" s="14">
        <f t="shared" si="0"/>
        <v>6.9444444444444198E-4</v>
      </c>
      <c r="G21" s="6">
        <v>4015.8</v>
      </c>
      <c r="H21" s="6">
        <v>107</v>
      </c>
      <c r="I21" s="7" t="s">
        <v>147</v>
      </c>
      <c r="J21" s="6" t="s">
        <v>324</v>
      </c>
      <c r="K21" s="6" t="s">
        <v>303</v>
      </c>
      <c r="L21" s="6" t="s">
        <v>272</v>
      </c>
      <c r="M21" s="8">
        <v>0.24305555555555555</v>
      </c>
      <c r="N21" s="8">
        <v>0.25694444444444448</v>
      </c>
      <c r="O21" s="6" t="s">
        <v>19</v>
      </c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>
        <v>0.5083333333333333</v>
      </c>
      <c r="E22" s="10">
        <v>0.50972222222222219</v>
      </c>
      <c r="F22" s="14">
        <f t="shared" si="0"/>
        <v>1.388888888888884E-3</v>
      </c>
      <c r="G22" s="6">
        <v>4623</v>
      </c>
      <c r="H22" s="6">
        <v>204</v>
      </c>
      <c r="I22" s="6" t="s">
        <v>148</v>
      </c>
      <c r="J22" s="6" t="s">
        <v>319</v>
      </c>
      <c r="K22" s="6" t="s">
        <v>275</v>
      </c>
      <c r="L22" s="6" t="s">
        <v>44</v>
      </c>
      <c r="M22" s="8">
        <v>0.39583333333333331</v>
      </c>
      <c r="N22" s="8">
        <v>0.53472222222222221</v>
      </c>
      <c r="O22" s="6" t="s">
        <v>19</v>
      </c>
      <c r="P22" s="9"/>
      <c r="S22"/>
      <c r="T22"/>
      <c r="U22"/>
    </row>
    <row r="23" spans="1:21" ht="20" customHeight="1" x14ac:dyDescent="0.25">
      <c r="A23" s="64"/>
      <c r="B23" s="64"/>
      <c r="C23" s="64"/>
      <c r="D23" s="10">
        <v>0.93541666666666667</v>
      </c>
      <c r="E23" s="10">
        <v>0.93680555555555556</v>
      </c>
      <c r="F23" s="14">
        <f t="shared" si="0"/>
        <v>1.388888888888884E-3</v>
      </c>
      <c r="G23" s="6">
        <v>4631.5</v>
      </c>
      <c r="H23" s="6">
        <v>173</v>
      </c>
      <c r="I23" s="6" t="s">
        <v>148</v>
      </c>
      <c r="J23" s="6" t="s">
        <v>316</v>
      </c>
      <c r="K23" s="6" t="s">
        <v>303</v>
      </c>
      <c r="L23" s="6" t="s">
        <v>44</v>
      </c>
      <c r="M23" s="8">
        <v>0.89583333333333337</v>
      </c>
      <c r="N23" s="8">
        <v>1.0069444444444444</v>
      </c>
      <c r="O23" s="6" t="s">
        <v>19</v>
      </c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>
        <v>0.78472222222222221</v>
      </c>
      <c r="E24" s="10">
        <v>6.2027777777777784</v>
      </c>
      <c r="F24" s="14">
        <f t="shared" si="0"/>
        <v>5.4180555555555561</v>
      </c>
      <c r="G24" s="6">
        <v>4062.6</v>
      </c>
      <c r="H24" s="6">
        <v>165</v>
      </c>
      <c r="I24" s="6" t="s">
        <v>148</v>
      </c>
      <c r="J24" s="6" t="s">
        <v>319</v>
      </c>
      <c r="K24" s="6" t="s">
        <v>275</v>
      </c>
      <c r="L24" s="6" t="s">
        <v>272</v>
      </c>
      <c r="M24" s="8">
        <v>0.64236111111111105</v>
      </c>
      <c r="N24" s="8">
        <v>0.31180555555555556</v>
      </c>
      <c r="O24" s="6" t="s">
        <v>19</v>
      </c>
      <c r="P24" s="34"/>
      <c r="S24"/>
      <c r="T24"/>
      <c r="U24"/>
    </row>
    <row r="25" spans="1:21" ht="20" customHeight="1" x14ac:dyDescent="0.25">
      <c r="A25" s="64"/>
      <c r="B25" s="64"/>
      <c r="C25" s="64"/>
      <c r="D25" s="10">
        <v>0.24861111111111112</v>
      </c>
      <c r="E25" s="10">
        <v>0.25</v>
      </c>
      <c r="F25" s="14">
        <f t="shared" si="0"/>
        <v>1.388888888888884E-3</v>
      </c>
      <c r="G25" s="6">
        <v>4066</v>
      </c>
      <c r="H25" s="6">
        <v>70</v>
      </c>
      <c r="I25" s="7" t="s">
        <v>147</v>
      </c>
      <c r="J25" s="6" t="s">
        <v>324</v>
      </c>
      <c r="K25" s="6" t="s">
        <v>303</v>
      </c>
      <c r="L25" s="6" t="s">
        <v>272</v>
      </c>
      <c r="M25" s="8">
        <v>0.24305555555555555</v>
      </c>
      <c r="N25" s="8">
        <v>0.25694444444444448</v>
      </c>
      <c r="O25" s="6" t="s">
        <v>19</v>
      </c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>
        <v>0.47638888888888892</v>
      </c>
      <c r="E26" s="10">
        <v>0.4777777777777778</v>
      </c>
      <c r="F26" s="14">
        <f t="shared" si="0"/>
        <v>1.388888888888884E-3</v>
      </c>
      <c r="G26" s="6">
        <v>4715.5</v>
      </c>
      <c r="H26" s="6">
        <v>123</v>
      </c>
      <c r="I26" s="6" t="s">
        <v>148</v>
      </c>
      <c r="J26" s="6" t="s">
        <v>319</v>
      </c>
      <c r="K26" s="6" t="s">
        <v>275</v>
      </c>
      <c r="L26" s="6" t="s">
        <v>44</v>
      </c>
      <c r="M26" s="8">
        <v>0.39583333333333331</v>
      </c>
      <c r="N26" s="8">
        <v>0.53472222222222221</v>
      </c>
      <c r="O26" s="6" t="s">
        <v>19</v>
      </c>
      <c r="P26" s="9"/>
      <c r="S26"/>
      <c r="T26"/>
      <c r="U26"/>
    </row>
    <row r="27" spans="1:21" ht="20" customHeight="1" x14ac:dyDescent="0.25">
      <c r="A27" s="64"/>
      <c r="B27" s="64"/>
      <c r="C27" s="64"/>
      <c r="D27" s="10">
        <v>0.92152777777777783</v>
      </c>
      <c r="E27" s="10">
        <v>0.92222222222222217</v>
      </c>
      <c r="F27" s="14">
        <f t="shared" si="0"/>
        <v>6.9444444444433095E-4</v>
      </c>
      <c r="G27" s="6">
        <v>4723.3</v>
      </c>
      <c r="H27" s="6">
        <v>130</v>
      </c>
      <c r="I27" s="6" t="s">
        <v>148</v>
      </c>
      <c r="J27" s="6" t="s">
        <v>316</v>
      </c>
      <c r="K27" s="6" t="s">
        <v>303</v>
      </c>
      <c r="L27" s="6" t="s">
        <v>44</v>
      </c>
      <c r="M27" s="8">
        <v>0.89583333333333337</v>
      </c>
      <c r="N27" s="8">
        <v>1.0069444444444444</v>
      </c>
      <c r="O27" s="6" t="s">
        <v>19</v>
      </c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>
        <v>0.76180555555555562</v>
      </c>
      <c r="E28" s="10">
        <v>0.7631944444444444</v>
      </c>
      <c r="F28" s="14">
        <f t="shared" si="0"/>
        <v>1.3888888888887729E-3</v>
      </c>
      <c r="G28" s="6">
        <v>5212</v>
      </c>
      <c r="H28" s="6">
        <v>330</v>
      </c>
      <c r="I28" s="6" t="s">
        <v>148</v>
      </c>
      <c r="J28" s="6" t="s">
        <v>319</v>
      </c>
      <c r="K28" s="6" t="s">
        <v>275</v>
      </c>
      <c r="L28" s="6" t="s">
        <v>272</v>
      </c>
      <c r="M28" s="8">
        <v>0.64236111111111105</v>
      </c>
      <c r="N28" s="8">
        <v>0.31180555555555556</v>
      </c>
      <c r="O28" s="6" t="s">
        <v>19</v>
      </c>
      <c r="P28" s="35"/>
    </row>
    <row r="29" spans="1:21" ht="20" customHeight="1" x14ac:dyDescent="0.25">
      <c r="A29" s="64"/>
      <c r="B29" s="74"/>
      <c r="C29" s="74"/>
      <c r="D29" s="10">
        <v>0.24930555555555556</v>
      </c>
      <c r="E29" s="10">
        <v>0.25208333333333333</v>
      </c>
      <c r="F29" s="14">
        <f t="shared" si="0"/>
        <v>2.7777777777777679E-3</v>
      </c>
      <c r="G29" s="6">
        <v>5221.3999999999996</v>
      </c>
      <c r="H29" s="6">
        <v>272</v>
      </c>
      <c r="I29" s="6" t="s">
        <v>148</v>
      </c>
      <c r="J29" s="6" t="s">
        <v>316</v>
      </c>
      <c r="K29" s="6" t="s">
        <v>303</v>
      </c>
      <c r="L29" s="6" t="s">
        <v>272</v>
      </c>
      <c r="M29" s="8">
        <v>0.15972222222222224</v>
      </c>
      <c r="N29" s="8">
        <v>0.28819444444444448</v>
      </c>
      <c r="O29" s="6" t="s">
        <v>19</v>
      </c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>
        <v>0.72152777777777777</v>
      </c>
      <c r="E30" s="10">
        <v>0.72361111111111109</v>
      </c>
      <c r="F30" s="14">
        <f t="shared" si="0"/>
        <v>2.0833333333333259E-3</v>
      </c>
      <c r="G30" s="6">
        <v>5730.2</v>
      </c>
      <c r="H30" s="6">
        <v>330</v>
      </c>
      <c r="I30" s="7" t="s">
        <v>147</v>
      </c>
      <c r="J30" s="6" t="s">
        <v>274</v>
      </c>
      <c r="K30" s="6" t="s">
        <v>275</v>
      </c>
      <c r="L30" s="6" t="s">
        <v>311</v>
      </c>
      <c r="M30" s="8">
        <v>0.66805555555555562</v>
      </c>
      <c r="N30" s="8">
        <v>0.73125000000000007</v>
      </c>
      <c r="O30" s="6" t="s">
        <v>19</v>
      </c>
      <c r="P30" s="9"/>
    </row>
    <row r="31" spans="1:21" ht="20" customHeight="1" x14ac:dyDescent="0.25">
      <c r="A31" s="64"/>
      <c r="B31" s="74"/>
      <c r="C31" s="74"/>
      <c r="D31" s="10">
        <v>0.2298611111111111</v>
      </c>
      <c r="E31" s="10">
        <v>0.23124999999999998</v>
      </c>
      <c r="F31" s="14">
        <f t="shared" si="0"/>
        <v>1.388888888888884E-3</v>
      </c>
      <c r="G31" s="6">
        <v>5738.2</v>
      </c>
      <c r="H31" s="6">
        <v>239</v>
      </c>
      <c r="I31" s="7" t="s">
        <v>147</v>
      </c>
      <c r="J31" s="6" t="s">
        <v>324</v>
      </c>
      <c r="K31" s="6" t="s">
        <v>303</v>
      </c>
      <c r="L31" s="6" t="s">
        <v>284</v>
      </c>
      <c r="M31" s="8">
        <v>0.16666666666666666</v>
      </c>
      <c r="N31" s="8">
        <v>0.24305555555555555</v>
      </c>
      <c r="O31" s="6" t="s">
        <v>19</v>
      </c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>
        <v>0.50416666666666665</v>
      </c>
      <c r="E32" s="10">
        <v>0.50555555555555554</v>
      </c>
      <c r="F32" s="14">
        <f t="shared" si="0"/>
        <v>1.388888888888884E-3</v>
      </c>
      <c r="G32" s="6">
        <v>4893.1000000000004</v>
      </c>
      <c r="H32" s="6">
        <v>290</v>
      </c>
      <c r="I32" s="7" t="s">
        <v>147</v>
      </c>
      <c r="J32" s="6" t="s">
        <v>274</v>
      </c>
      <c r="K32" s="6" t="s">
        <v>275</v>
      </c>
      <c r="L32" s="6" t="s">
        <v>280</v>
      </c>
      <c r="M32" s="8">
        <v>0.48333333333333334</v>
      </c>
      <c r="N32" s="8">
        <v>0.55277777777777781</v>
      </c>
      <c r="O32" s="6" t="s">
        <v>19</v>
      </c>
      <c r="P32" s="35"/>
    </row>
    <row r="33" spans="1:16" ht="20" customHeight="1" x14ac:dyDescent="0.25">
      <c r="A33" s="64"/>
      <c r="B33" s="64"/>
      <c r="C33" s="64"/>
      <c r="D33" s="10">
        <v>0.97916666666666663</v>
      </c>
      <c r="E33" s="10">
        <v>0.97986111111111107</v>
      </c>
      <c r="F33" s="14">
        <f t="shared" si="0"/>
        <v>6.9444444444444198E-4</v>
      </c>
      <c r="G33" s="6">
        <v>4903</v>
      </c>
      <c r="H33" s="6">
        <v>225</v>
      </c>
      <c r="I33" s="7" t="s">
        <v>147</v>
      </c>
      <c r="J33" s="6" t="s">
        <v>324</v>
      </c>
      <c r="K33" s="6" t="s">
        <v>303</v>
      </c>
      <c r="L33" s="6" t="s">
        <v>44</v>
      </c>
      <c r="M33" s="8">
        <v>0.875</v>
      </c>
      <c r="N33" s="8">
        <v>1</v>
      </c>
      <c r="O33" s="6" t="s">
        <v>19</v>
      </c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6"/>
      <c r="J34" s="6"/>
      <c r="K34" s="6"/>
      <c r="L34" s="6"/>
      <c r="M34" s="8"/>
      <c r="N34" s="8"/>
      <c r="O34" s="6" t="s">
        <v>22</v>
      </c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6"/>
      <c r="J35" s="6"/>
      <c r="K35" s="6"/>
      <c r="L35" s="6"/>
      <c r="M35" s="8"/>
      <c r="N35" s="8"/>
      <c r="O35" s="6" t="s">
        <v>22</v>
      </c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>
        <v>0.50208333333333333</v>
      </c>
      <c r="E36" s="10">
        <v>0.50347222222222221</v>
      </c>
      <c r="F36" s="14">
        <f t="shared" si="0"/>
        <v>1.388888888888884E-3</v>
      </c>
      <c r="G36" s="6">
        <v>4974</v>
      </c>
      <c r="H36" s="6">
        <v>310</v>
      </c>
      <c r="I36" s="7" t="s">
        <v>147</v>
      </c>
      <c r="J36" s="6" t="s">
        <v>274</v>
      </c>
      <c r="K36" s="6" t="s">
        <v>275</v>
      </c>
      <c r="L36" s="6" t="s">
        <v>280</v>
      </c>
      <c r="M36" s="8">
        <v>0.48333333333333334</v>
      </c>
      <c r="N36" s="8">
        <v>0.55277777777777781</v>
      </c>
      <c r="O36" s="6" t="s">
        <v>19</v>
      </c>
      <c r="P36" s="9"/>
    </row>
    <row r="37" spans="1:16" ht="20" customHeight="1" x14ac:dyDescent="0.25">
      <c r="A37" s="64"/>
      <c r="B37" s="64"/>
      <c r="C37" s="64"/>
      <c r="D37" s="10">
        <v>0.98055555555555562</v>
      </c>
      <c r="E37" s="10">
        <v>0.98125000000000007</v>
      </c>
      <c r="F37" s="14">
        <f t="shared" si="0"/>
        <v>6.9444444444444198E-4</v>
      </c>
      <c r="G37" s="6">
        <v>4982.7</v>
      </c>
      <c r="H37" s="6">
        <v>236</v>
      </c>
      <c r="I37" s="7" t="s">
        <v>147</v>
      </c>
      <c r="J37" s="6" t="s">
        <v>324</v>
      </c>
      <c r="K37" s="6" t="s">
        <v>303</v>
      </c>
      <c r="L37" s="6" t="s">
        <v>44</v>
      </c>
      <c r="M37" s="8">
        <v>0.875</v>
      </c>
      <c r="N37" s="8">
        <v>1</v>
      </c>
      <c r="O37" s="6" t="s">
        <v>19</v>
      </c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>
        <v>0.70000000000000007</v>
      </c>
      <c r="E38" s="10">
        <v>0.70138888888888884</v>
      </c>
      <c r="F38" s="14">
        <f t="shared" si="0"/>
        <v>1.3888888888887729E-3</v>
      </c>
      <c r="G38" s="6">
        <v>7027.7</v>
      </c>
      <c r="H38" s="6">
        <v>255</v>
      </c>
      <c r="I38" s="7" t="s">
        <v>147</v>
      </c>
      <c r="J38" s="6" t="s">
        <v>274</v>
      </c>
      <c r="K38" s="6" t="s">
        <v>275</v>
      </c>
      <c r="L38" s="6" t="s">
        <v>311</v>
      </c>
      <c r="M38" s="8">
        <v>0.66805555555555562</v>
      </c>
      <c r="N38" s="8">
        <v>0.73125000000000007</v>
      </c>
      <c r="O38" s="6" t="s">
        <v>19</v>
      </c>
      <c r="P38" s="9"/>
    </row>
    <row r="39" spans="1:16" ht="20" customHeight="1" x14ac:dyDescent="0.25">
      <c r="A39" s="64"/>
      <c r="B39" s="74"/>
      <c r="C39" s="74"/>
      <c r="D39" s="10">
        <v>0.21249999999999999</v>
      </c>
      <c r="E39" s="10">
        <v>0.21319444444444444</v>
      </c>
      <c r="F39" s="14">
        <f t="shared" si="0"/>
        <v>6.9444444444444198E-4</v>
      </c>
      <c r="G39" s="6">
        <v>7035.7</v>
      </c>
      <c r="H39" s="6">
        <v>139</v>
      </c>
      <c r="I39" s="7" t="s">
        <v>147</v>
      </c>
      <c r="J39" s="6" t="s">
        <v>324</v>
      </c>
      <c r="K39" s="6" t="s">
        <v>303</v>
      </c>
      <c r="L39" s="6" t="s">
        <v>284</v>
      </c>
      <c r="M39" s="8">
        <v>0.16666666666666666</v>
      </c>
      <c r="N39" s="8">
        <v>0.24305555555555555</v>
      </c>
      <c r="O39" s="6" t="s">
        <v>19</v>
      </c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>
        <v>0.76250000000000007</v>
      </c>
      <c r="E40" s="10">
        <v>0.76388888888888884</v>
      </c>
      <c r="F40" s="14">
        <f t="shared" si="0"/>
        <v>1.3888888888887729E-3</v>
      </c>
      <c r="G40" s="6">
        <v>7227.2</v>
      </c>
      <c r="H40" s="6">
        <v>110</v>
      </c>
      <c r="I40" s="7" t="s">
        <v>147</v>
      </c>
      <c r="J40" s="6" t="s">
        <v>274</v>
      </c>
      <c r="K40" s="6" t="s">
        <v>275</v>
      </c>
      <c r="L40" s="6" t="s">
        <v>298</v>
      </c>
      <c r="M40" s="8">
        <v>0.75</v>
      </c>
      <c r="N40" s="8">
        <v>0.78055555555555556</v>
      </c>
      <c r="O40" s="6" t="s">
        <v>19</v>
      </c>
      <c r="P40" s="9"/>
    </row>
    <row r="41" spans="1:16" ht="20" customHeight="1" x14ac:dyDescent="0.25">
      <c r="A41" s="64"/>
      <c r="B41" s="64"/>
      <c r="C41" s="64"/>
      <c r="D41" s="10">
        <v>0.27986111111111112</v>
      </c>
      <c r="E41" s="10">
        <v>0.28055555555555556</v>
      </c>
      <c r="F41" s="14">
        <f t="shared" si="0"/>
        <v>6.9444444444444198E-4</v>
      </c>
      <c r="G41" s="6">
        <v>7235</v>
      </c>
      <c r="H41" s="6">
        <v>123</v>
      </c>
      <c r="I41" s="7" t="s">
        <v>147</v>
      </c>
      <c r="J41" s="6" t="s">
        <v>324</v>
      </c>
      <c r="K41" s="6" t="s">
        <v>303</v>
      </c>
      <c r="L41" s="6" t="s">
        <v>298</v>
      </c>
      <c r="M41" s="8">
        <v>0.27777777777777779</v>
      </c>
      <c r="N41" s="8">
        <v>0.2986111111111111</v>
      </c>
      <c r="O41" s="6" t="s">
        <v>19</v>
      </c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>
        <v>0.68055555555555547</v>
      </c>
      <c r="E42" s="10">
        <v>0.68194444444444446</v>
      </c>
      <c r="F42" s="14">
        <f t="shared" si="0"/>
        <v>1.388888888888995E-3</v>
      </c>
      <c r="G42" s="6">
        <v>7419.4</v>
      </c>
      <c r="H42" s="6">
        <v>220</v>
      </c>
      <c r="I42" s="7" t="s">
        <v>147</v>
      </c>
      <c r="J42" s="6" t="s">
        <v>274</v>
      </c>
      <c r="K42" s="6" t="s">
        <v>275</v>
      </c>
      <c r="L42" s="6" t="s">
        <v>311</v>
      </c>
      <c r="M42" s="8">
        <v>0.66805555555555562</v>
      </c>
      <c r="N42" s="8">
        <v>0.73125000000000007</v>
      </c>
      <c r="O42" s="6" t="s">
        <v>19</v>
      </c>
      <c r="P42" s="6"/>
    </row>
    <row r="43" spans="1:16" ht="20" customHeight="1" x14ac:dyDescent="0.25">
      <c r="A43" s="64"/>
      <c r="B43" s="74"/>
      <c r="C43" s="74"/>
      <c r="D43" s="10">
        <v>0.19652777777777777</v>
      </c>
      <c r="E43" s="10">
        <v>0.19722222222222222</v>
      </c>
      <c r="F43" s="14">
        <f t="shared" si="0"/>
        <v>6.9444444444444198E-4</v>
      </c>
      <c r="G43" s="6">
        <v>7426.8</v>
      </c>
      <c r="H43" s="6">
        <v>101</v>
      </c>
      <c r="I43" s="7" t="s">
        <v>147</v>
      </c>
      <c r="J43" s="6" t="s">
        <v>324</v>
      </c>
      <c r="K43" s="6" t="s">
        <v>303</v>
      </c>
      <c r="L43" s="6" t="s">
        <v>284</v>
      </c>
      <c r="M43" s="8">
        <v>0.16666666666666666</v>
      </c>
      <c r="N43" s="8">
        <v>0.24305555555555555</v>
      </c>
      <c r="O43" s="6" t="s">
        <v>19</v>
      </c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>
        <v>0.76527777777777783</v>
      </c>
      <c r="E44" s="12">
        <v>0.76666666666666661</v>
      </c>
      <c r="F44" s="14">
        <f t="shared" si="0"/>
        <v>1.3888888888887729E-3</v>
      </c>
      <c r="G44" s="6">
        <v>6289.4</v>
      </c>
      <c r="H44" s="6">
        <v>165</v>
      </c>
      <c r="I44" s="7" t="s">
        <v>147</v>
      </c>
      <c r="J44" s="6" t="s">
        <v>274</v>
      </c>
      <c r="K44" s="6" t="s">
        <v>275</v>
      </c>
      <c r="L44" s="6" t="s">
        <v>298</v>
      </c>
      <c r="M44" s="8">
        <v>0.75</v>
      </c>
      <c r="N44" s="8">
        <v>0.78055555555555556</v>
      </c>
      <c r="O44" s="6" t="s">
        <v>19</v>
      </c>
      <c r="P44" s="9"/>
    </row>
    <row r="45" spans="1:16" ht="20" customHeight="1" x14ac:dyDescent="0.25">
      <c r="A45" s="64"/>
      <c r="B45" s="64"/>
      <c r="C45" s="64"/>
      <c r="D45" s="10">
        <v>0.28333333333333333</v>
      </c>
      <c r="E45" s="10">
        <v>0.28402777777777777</v>
      </c>
      <c r="F45" s="14">
        <f t="shared" si="0"/>
        <v>6.9444444444444198E-4</v>
      </c>
      <c r="G45" s="6">
        <v>6296.4</v>
      </c>
      <c r="H45" s="6">
        <v>89</v>
      </c>
      <c r="I45" s="7" t="s">
        <v>147</v>
      </c>
      <c r="J45" s="6" t="s">
        <v>324</v>
      </c>
      <c r="K45" s="6" t="s">
        <v>303</v>
      </c>
      <c r="L45" s="6" t="s">
        <v>298</v>
      </c>
      <c r="M45" s="8">
        <v>0.27777777777777779</v>
      </c>
      <c r="N45" s="8">
        <v>0.2986111111111111</v>
      </c>
      <c r="O45" s="6" t="s">
        <v>19</v>
      </c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6"/>
      <c r="J46" s="6"/>
      <c r="K46" s="6"/>
      <c r="L46" s="6"/>
      <c r="M46" s="8"/>
      <c r="N46" s="8"/>
      <c r="O46" s="6" t="s">
        <v>22</v>
      </c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6"/>
      <c r="J47" s="6"/>
      <c r="K47" s="6"/>
      <c r="L47" s="6"/>
      <c r="M47" s="8"/>
      <c r="N47" s="8"/>
      <c r="O47" s="6" t="s">
        <v>22</v>
      </c>
      <c r="P47" s="9"/>
    </row>
    <row r="48" spans="1:16" ht="20" customHeight="1" x14ac:dyDescent="0.25">
      <c r="A48" s="64">
        <v>21</v>
      </c>
      <c r="B48" s="73" t="s">
        <v>66</v>
      </c>
      <c r="C48" s="73" t="s">
        <v>72</v>
      </c>
      <c r="D48" s="10">
        <v>0.69444444444444453</v>
      </c>
      <c r="E48" s="10">
        <v>0.6958333333333333</v>
      </c>
      <c r="F48" s="14">
        <f t="shared" ref="F48:F50" si="2">E48-D48</f>
        <v>1.3888888888887729E-3</v>
      </c>
      <c r="G48" s="6">
        <v>6839.4</v>
      </c>
      <c r="H48" s="6">
        <v>185</v>
      </c>
      <c r="I48" s="7" t="s">
        <v>147</v>
      </c>
      <c r="J48" s="6" t="s">
        <v>274</v>
      </c>
      <c r="K48" s="6" t="s">
        <v>275</v>
      </c>
      <c r="L48" s="6" t="s">
        <v>311</v>
      </c>
      <c r="M48" s="8">
        <v>0.66805555555555562</v>
      </c>
      <c r="N48" s="8">
        <v>0.73125000000000007</v>
      </c>
      <c r="O48" s="6" t="s">
        <v>19</v>
      </c>
      <c r="P48" s="9"/>
    </row>
    <row r="49" spans="1:16" ht="20" customHeight="1" x14ac:dyDescent="0.25">
      <c r="A49" s="64"/>
      <c r="B49" s="74"/>
      <c r="C49" s="74"/>
      <c r="D49" s="10">
        <v>0.20277777777777781</v>
      </c>
      <c r="E49" s="10">
        <v>0.20347222222222219</v>
      </c>
      <c r="F49" s="14">
        <f t="shared" si="2"/>
        <v>6.9444444444438647E-4</v>
      </c>
      <c r="G49" s="6">
        <v>6846.3</v>
      </c>
      <c r="H49" s="6">
        <v>88</v>
      </c>
      <c r="I49" s="7" t="s">
        <v>147</v>
      </c>
      <c r="J49" s="6" t="s">
        <v>324</v>
      </c>
      <c r="K49" s="6" t="s">
        <v>303</v>
      </c>
      <c r="L49" s="6" t="s">
        <v>284</v>
      </c>
      <c r="M49" s="8">
        <v>0.16666666666666666</v>
      </c>
      <c r="N49" s="8">
        <v>0.24305555555555555</v>
      </c>
      <c r="O49" s="6" t="s">
        <v>19</v>
      </c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>
        <v>0.68472222222222223</v>
      </c>
      <c r="E50" s="10">
        <v>0.68611111111111101</v>
      </c>
      <c r="F50" s="14">
        <f t="shared" si="2"/>
        <v>1.3888888888887729E-3</v>
      </c>
      <c r="G50" s="6">
        <v>7635.4</v>
      </c>
      <c r="H50" s="6">
        <v>229</v>
      </c>
      <c r="I50" s="7" t="s">
        <v>147</v>
      </c>
      <c r="J50" s="6" t="s">
        <v>274</v>
      </c>
      <c r="K50" s="6" t="s">
        <v>275</v>
      </c>
      <c r="L50" s="6" t="s">
        <v>311</v>
      </c>
      <c r="M50" s="8">
        <v>0.66805555555555562</v>
      </c>
      <c r="N50" s="8">
        <v>0.73125000000000007</v>
      </c>
      <c r="O50" s="6" t="s">
        <v>19</v>
      </c>
      <c r="P50" s="9"/>
    </row>
    <row r="51" spans="1:16" ht="20" customHeight="1" x14ac:dyDescent="0.25">
      <c r="A51" s="64"/>
      <c r="B51" s="64"/>
      <c r="C51" s="64"/>
      <c r="D51" s="10">
        <v>0.20694444444444446</v>
      </c>
      <c r="E51" s="10">
        <v>0.2076388888888889</v>
      </c>
      <c r="F51" s="14">
        <f t="shared" si="0"/>
        <v>6.9444444444444198E-4</v>
      </c>
      <c r="G51" s="6">
        <v>7642.6</v>
      </c>
      <c r="H51" s="6">
        <v>138</v>
      </c>
      <c r="I51" s="7" t="s">
        <v>147</v>
      </c>
      <c r="J51" s="6" t="s">
        <v>324</v>
      </c>
      <c r="K51" s="6" t="s">
        <v>303</v>
      </c>
      <c r="L51" s="6" t="s">
        <v>284</v>
      </c>
      <c r="M51" s="8">
        <v>0.16666666666666666</v>
      </c>
      <c r="N51" s="8">
        <v>0.24305555555555555</v>
      </c>
      <c r="O51" s="6" t="s">
        <v>19</v>
      </c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>
        <v>0.70486111111111116</v>
      </c>
      <c r="E52" s="12">
        <v>0.70624999999999993</v>
      </c>
      <c r="F52" s="14">
        <f t="shared" si="0"/>
        <v>1.3888888888887729E-3</v>
      </c>
      <c r="G52" s="6">
        <v>5893</v>
      </c>
      <c r="H52" s="6">
        <v>220</v>
      </c>
      <c r="I52" s="7" t="s">
        <v>147</v>
      </c>
      <c r="J52" s="6" t="s">
        <v>274</v>
      </c>
      <c r="K52" s="6" t="s">
        <v>275</v>
      </c>
      <c r="L52" s="6" t="s">
        <v>311</v>
      </c>
      <c r="M52" s="8">
        <v>0.66805555555555562</v>
      </c>
      <c r="N52" s="8">
        <v>0.73125000000000007</v>
      </c>
      <c r="O52" s="6" t="s">
        <v>19</v>
      </c>
      <c r="P52" s="9"/>
    </row>
    <row r="53" spans="1:16" ht="20" customHeight="1" x14ac:dyDescent="0.25">
      <c r="A53" s="64"/>
      <c r="B53" s="74"/>
      <c r="C53" s="74"/>
      <c r="D53" s="12">
        <v>0.19513888888888889</v>
      </c>
      <c r="E53" s="12">
        <v>0.19583333333333333</v>
      </c>
      <c r="F53" s="14">
        <f t="shared" si="0"/>
        <v>6.9444444444444198E-4</v>
      </c>
      <c r="G53" s="6">
        <v>5899</v>
      </c>
      <c r="H53" s="6">
        <v>102</v>
      </c>
      <c r="I53" s="7" t="s">
        <v>147</v>
      </c>
      <c r="J53" s="6" t="s">
        <v>324</v>
      </c>
      <c r="K53" s="6" t="s">
        <v>303</v>
      </c>
      <c r="L53" s="6" t="s">
        <v>284</v>
      </c>
      <c r="M53" s="8">
        <v>0.16666666666666666</v>
      </c>
      <c r="N53" s="8">
        <v>0.24305555555555555</v>
      </c>
      <c r="O53" s="6" t="s">
        <v>19</v>
      </c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>
        <v>0.67638888888888893</v>
      </c>
      <c r="E54" s="12">
        <v>0.6777777777777777</v>
      </c>
      <c r="F54" s="14">
        <f t="shared" si="0"/>
        <v>1.3888888888887729E-3</v>
      </c>
      <c r="G54" s="6">
        <v>4450.2</v>
      </c>
      <c r="H54" s="6">
        <v>197</v>
      </c>
      <c r="I54" s="6" t="s">
        <v>148</v>
      </c>
      <c r="J54" s="6" t="s">
        <v>319</v>
      </c>
      <c r="K54" s="6" t="s">
        <v>275</v>
      </c>
      <c r="L54" s="6" t="s">
        <v>272</v>
      </c>
      <c r="M54" s="8">
        <v>0.64236111111111105</v>
      </c>
      <c r="N54" s="8">
        <v>0.31180555555555556</v>
      </c>
      <c r="O54" s="6" t="s">
        <v>19</v>
      </c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 t="s">
        <v>23</v>
      </c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>
        <v>0.6479166666666667</v>
      </c>
      <c r="E56" s="12">
        <v>0.64930555555555558</v>
      </c>
      <c r="F56" s="14">
        <f>E56-D56</f>
        <v>1.388888888888884E-3</v>
      </c>
      <c r="G56" s="6">
        <v>5509.7</v>
      </c>
      <c r="H56" s="6">
        <v>190</v>
      </c>
      <c r="I56" s="6" t="s">
        <v>148</v>
      </c>
      <c r="J56" s="6" t="s">
        <v>319</v>
      </c>
      <c r="K56" s="6" t="s">
        <v>275</v>
      </c>
      <c r="L56" s="6" t="s">
        <v>272</v>
      </c>
      <c r="M56" s="8">
        <v>0.64236111111111105</v>
      </c>
      <c r="N56" s="8">
        <v>0.31180555555555556</v>
      </c>
      <c r="O56" s="6" t="s">
        <v>19</v>
      </c>
      <c r="P56" s="9"/>
    </row>
    <row r="57" spans="1:16" ht="20" customHeight="1" x14ac:dyDescent="0.25">
      <c r="A57" s="64"/>
      <c r="B57" s="74"/>
      <c r="C57" s="74"/>
      <c r="D57" s="13">
        <v>0.20486111111111113</v>
      </c>
      <c r="E57" s="13">
        <v>0.20625000000000002</v>
      </c>
      <c r="F57" s="14">
        <f t="shared" si="0"/>
        <v>1.388888888888884E-3</v>
      </c>
      <c r="G57" s="6">
        <v>5518.6</v>
      </c>
      <c r="H57" s="6">
        <v>200</v>
      </c>
      <c r="I57" s="6" t="s">
        <v>148</v>
      </c>
      <c r="J57" s="6" t="s">
        <v>316</v>
      </c>
      <c r="K57" s="6" t="s">
        <v>303</v>
      </c>
      <c r="L57" s="6" t="s">
        <v>272</v>
      </c>
      <c r="M57" s="8">
        <v>0.15972222222222224</v>
      </c>
      <c r="N57" s="8">
        <v>0.28819444444444448</v>
      </c>
      <c r="O57" s="6" t="s">
        <v>19</v>
      </c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>
        <v>0.65625</v>
      </c>
      <c r="E58" s="13">
        <v>0.65694444444444444</v>
      </c>
      <c r="F58" s="14">
        <f t="shared" si="0"/>
        <v>6.9444444444444198E-4</v>
      </c>
      <c r="G58" s="6">
        <v>5812.9</v>
      </c>
      <c r="H58" s="6">
        <v>143</v>
      </c>
      <c r="I58" s="6" t="s">
        <v>148</v>
      </c>
      <c r="J58" s="6" t="s">
        <v>319</v>
      </c>
      <c r="K58" s="6" t="s">
        <v>275</v>
      </c>
      <c r="L58" s="6" t="s">
        <v>272</v>
      </c>
      <c r="M58" s="8">
        <v>0.64236111111111105</v>
      </c>
      <c r="N58" s="8">
        <v>0.31180555555555556</v>
      </c>
      <c r="O58" s="6" t="s">
        <v>19</v>
      </c>
      <c r="P58" s="9"/>
    </row>
    <row r="59" spans="1:16" ht="20" customHeight="1" x14ac:dyDescent="0.25">
      <c r="A59" s="64"/>
      <c r="B59" s="64"/>
      <c r="C59" s="64"/>
      <c r="D59" s="13">
        <v>0.16111111111111112</v>
      </c>
      <c r="E59" s="13">
        <v>0.16250000000000001</v>
      </c>
      <c r="F59" s="14">
        <f t="shared" si="0"/>
        <v>1.388888888888884E-3</v>
      </c>
      <c r="G59" s="6">
        <v>5821.2</v>
      </c>
      <c r="H59" s="6">
        <v>187</v>
      </c>
      <c r="I59" s="6" t="s">
        <v>148</v>
      </c>
      <c r="J59" s="6" t="s">
        <v>316</v>
      </c>
      <c r="K59" s="6" t="s">
        <v>303</v>
      </c>
      <c r="L59" s="6" t="s">
        <v>272</v>
      </c>
      <c r="M59" s="8">
        <v>0.15972222222222224</v>
      </c>
      <c r="N59" s="8">
        <v>0.28819444444444448</v>
      </c>
      <c r="O59" s="6" t="s">
        <v>19</v>
      </c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>
        <v>0.68263888888888891</v>
      </c>
      <c r="E60" s="12">
        <v>0.68402777777777779</v>
      </c>
      <c r="F60" s="14">
        <f t="shared" si="0"/>
        <v>1.388888888888884E-3</v>
      </c>
      <c r="G60" s="6">
        <v>5805.1</v>
      </c>
      <c r="H60" s="6">
        <v>195</v>
      </c>
      <c r="I60" s="7" t="s">
        <v>147</v>
      </c>
      <c r="J60" s="6" t="s">
        <v>274</v>
      </c>
      <c r="K60" s="6" t="s">
        <v>275</v>
      </c>
      <c r="L60" s="6" t="s">
        <v>311</v>
      </c>
      <c r="M60" s="8">
        <v>0.66805555555555562</v>
      </c>
      <c r="N60" s="8">
        <v>0.73125000000000007</v>
      </c>
      <c r="O60" s="6" t="s">
        <v>19</v>
      </c>
      <c r="P60" s="9"/>
    </row>
    <row r="61" spans="1:16" ht="20" customHeight="1" x14ac:dyDescent="0.25">
      <c r="A61" s="64"/>
      <c r="B61" s="64"/>
      <c r="C61" s="64"/>
      <c r="D61" s="12">
        <v>0.22222222222222221</v>
      </c>
      <c r="E61" s="12">
        <v>0.22291666666666665</v>
      </c>
      <c r="F61" s="14">
        <f t="shared" si="0"/>
        <v>6.9444444444444198E-4</v>
      </c>
      <c r="G61" s="6">
        <v>5813.3</v>
      </c>
      <c r="H61" s="6">
        <v>105</v>
      </c>
      <c r="I61" s="7" t="s">
        <v>147</v>
      </c>
      <c r="J61" s="6" t="s">
        <v>324</v>
      </c>
      <c r="K61" s="6" t="s">
        <v>303</v>
      </c>
      <c r="L61" s="6" t="s">
        <v>284</v>
      </c>
      <c r="M61" s="8">
        <v>0.16666666666666666</v>
      </c>
      <c r="N61" s="8">
        <v>0.24305555555555555</v>
      </c>
      <c r="O61" s="6" t="s">
        <v>19</v>
      </c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 t="s">
        <v>36</v>
      </c>
      <c r="P62" s="35" t="s">
        <v>217</v>
      </c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6"/>
      <c r="J63" s="6"/>
      <c r="K63" s="6"/>
      <c r="L63" s="6"/>
      <c r="M63" s="8"/>
      <c r="N63" s="8"/>
      <c r="O63" s="6" t="s">
        <v>23</v>
      </c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>
        <v>0.64583333333333337</v>
      </c>
      <c r="E64" s="10">
        <v>0.64722222222222225</v>
      </c>
      <c r="F64" s="14">
        <f t="shared" si="0"/>
        <v>1.388888888888884E-3</v>
      </c>
      <c r="G64" s="6">
        <v>5635</v>
      </c>
      <c r="H64" s="6">
        <v>153</v>
      </c>
      <c r="I64" s="6" t="s">
        <v>148</v>
      </c>
      <c r="J64" s="6" t="s">
        <v>319</v>
      </c>
      <c r="K64" s="6" t="s">
        <v>275</v>
      </c>
      <c r="L64" s="6" t="s">
        <v>272</v>
      </c>
      <c r="M64" s="8">
        <v>0.64236111111111105</v>
      </c>
      <c r="N64" s="8">
        <v>0.31180555555555556</v>
      </c>
      <c r="O64" s="6" t="s">
        <v>19</v>
      </c>
      <c r="P64" s="35"/>
    </row>
    <row r="65" spans="1:16" ht="20" customHeight="1" x14ac:dyDescent="0.25">
      <c r="A65" s="64"/>
      <c r="B65" s="64"/>
      <c r="C65" s="64"/>
      <c r="D65" s="12">
        <v>0.18333333333333335</v>
      </c>
      <c r="E65" s="10">
        <v>0.18402777777777779</v>
      </c>
      <c r="F65" s="14">
        <f t="shared" si="0"/>
        <v>6.9444444444444198E-4</v>
      </c>
      <c r="G65" s="6">
        <v>5644.8</v>
      </c>
      <c r="H65" s="6">
        <v>200</v>
      </c>
      <c r="I65" s="6" t="s">
        <v>148</v>
      </c>
      <c r="J65" s="6" t="s">
        <v>316</v>
      </c>
      <c r="K65" s="6" t="s">
        <v>303</v>
      </c>
      <c r="L65" s="6" t="s">
        <v>272</v>
      </c>
      <c r="M65" s="8">
        <v>0.15972222222222224</v>
      </c>
      <c r="N65" s="8">
        <v>0.28819444444444448</v>
      </c>
      <c r="O65" s="6" t="s">
        <v>19</v>
      </c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>
        <v>0.6972222222222223</v>
      </c>
      <c r="E66" s="14">
        <v>0.69861111111111107</v>
      </c>
      <c r="F66" s="14">
        <f t="shared" si="0"/>
        <v>1.3888888888887729E-3</v>
      </c>
      <c r="G66" s="6">
        <v>5699.7</v>
      </c>
      <c r="H66" s="6">
        <v>180</v>
      </c>
      <c r="I66" s="7" t="s">
        <v>147</v>
      </c>
      <c r="J66" s="6" t="s">
        <v>274</v>
      </c>
      <c r="K66" s="6" t="s">
        <v>275</v>
      </c>
      <c r="L66" s="6" t="s">
        <v>311</v>
      </c>
      <c r="M66" s="8">
        <v>0.66805555555555562</v>
      </c>
      <c r="N66" s="8">
        <v>0.73125000000000007</v>
      </c>
      <c r="O66" s="6" t="s">
        <v>19</v>
      </c>
      <c r="P66" s="9"/>
    </row>
    <row r="67" spans="1:16" ht="20" customHeight="1" x14ac:dyDescent="0.25">
      <c r="A67" s="64"/>
      <c r="B67" s="64"/>
      <c r="C67" s="64"/>
      <c r="D67" s="12">
        <v>0.20138888888888887</v>
      </c>
      <c r="E67" s="10">
        <v>0.20208333333333331</v>
      </c>
      <c r="F67" s="14">
        <f t="shared" si="0"/>
        <v>6.9444444444444198E-4</v>
      </c>
      <c r="G67" s="6">
        <v>5705.5</v>
      </c>
      <c r="H67" s="6">
        <v>120</v>
      </c>
      <c r="I67" s="7" t="s">
        <v>147</v>
      </c>
      <c r="J67" s="6" t="s">
        <v>324</v>
      </c>
      <c r="K67" s="6" t="s">
        <v>303</v>
      </c>
      <c r="L67" s="6" t="s">
        <v>284</v>
      </c>
      <c r="M67" s="8">
        <v>0.16666666666666666</v>
      </c>
      <c r="N67" s="8">
        <v>0.24305555555555555</v>
      </c>
      <c r="O67" s="6" t="s">
        <v>19</v>
      </c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>
        <v>0.65277777777777779</v>
      </c>
      <c r="E68" s="10">
        <v>0.65416666666666667</v>
      </c>
      <c r="F68" s="14">
        <f>E68-D68</f>
        <v>1.388888888888884E-3</v>
      </c>
      <c r="G68" s="6">
        <v>2054</v>
      </c>
      <c r="H68" s="6">
        <v>360</v>
      </c>
      <c r="I68" s="6" t="s">
        <v>148</v>
      </c>
      <c r="J68" s="6" t="s">
        <v>319</v>
      </c>
      <c r="K68" s="6" t="s">
        <v>275</v>
      </c>
      <c r="L68" s="6" t="s">
        <v>272</v>
      </c>
      <c r="M68" s="8">
        <v>0.64236111111111105</v>
      </c>
      <c r="N68" s="8">
        <v>0.31180555555555556</v>
      </c>
      <c r="O68" s="6" t="s">
        <v>19</v>
      </c>
      <c r="P68" s="9"/>
    </row>
    <row r="69" spans="1:16" ht="20" customHeight="1" x14ac:dyDescent="0.25">
      <c r="A69" s="64"/>
      <c r="B69" s="64"/>
      <c r="C69" s="66"/>
      <c r="D69" s="10">
        <v>0.1763888888888889</v>
      </c>
      <c r="E69" s="10">
        <v>0.17777777777777778</v>
      </c>
      <c r="F69" s="14">
        <f t="shared" si="0"/>
        <v>1.388888888888884E-3</v>
      </c>
      <c r="G69" s="6">
        <v>2063</v>
      </c>
      <c r="H69" s="6">
        <v>228</v>
      </c>
      <c r="I69" s="6" t="s">
        <v>148</v>
      </c>
      <c r="J69" s="6" t="s">
        <v>316</v>
      </c>
      <c r="K69" s="6" t="s">
        <v>303</v>
      </c>
      <c r="L69" s="6" t="s">
        <v>272</v>
      </c>
      <c r="M69" s="8">
        <v>0.15972222222222224</v>
      </c>
      <c r="N69" s="8">
        <v>0.28819444444444448</v>
      </c>
      <c r="O69" s="6" t="s">
        <v>19</v>
      </c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>
        <v>0.41666666666666669</v>
      </c>
      <c r="E70" s="10">
        <v>0.41805555555555557</v>
      </c>
      <c r="F70" s="14">
        <f t="shared" si="0"/>
        <v>1.388888888888884E-3</v>
      </c>
      <c r="G70" s="6">
        <v>2899</v>
      </c>
      <c r="H70" s="6">
        <v>165</v>
      </c>
      <c r="I70" s="7" t="s">
        <v>147</v>
      </c>
      <c r="J70" s="6" t="s">
        <v>274</v>
      </c>
      <c r="K70" s="6" t="s">
        <v>275</v>
      </c>
      <c r="L70" s="6" t="s">
        <v>44</v>
      </c>
      <c r="M70" s="8">
        <v>0.39583333333333331</v>
      </c>
      <c r="N70" s="8">
        <v>0.45624999999999999</v>
      </c>
      <c r="O70" s="6" t="s">
        <v>19</v>
      </c>
      <c r="P70" s="9"/>
    </row>
    <row r="71" spans="1:16" ht="20" customHeight="1" x14ac:dyDescent="0.25">
      <c r="A71" s="64"/>
      <c r="B71" s="64"/>
      <c r="C71" s="66"/>
      <c r="D71" s="10">
        <v>0.97013888888888899</v>
      </c>
      <c r="E71" s="10">
        <v>0.97152777777777777</v>
      </c>
      <c r="F71" s="14">
        <f t="shared" si="0"/>
        <v>1.3888888888887729E-3</v>
      </c>
      <c r="G71" s="6">
        <v>2910</v>
      </c>
      <c r="H71" s="6">
        <v>253</v>
      </c>
      <c r="I71" s="6" t="s">
        <v>148</v>
      </c>
      <c r="J71" s="6" t="s">
        <v>316</v>
      </c>
      <c r="K71" s="6" t="s">
        <v>303</v>
      </c>
      <c r="L71" s="6" t="s">
        <v>44</v>
      </c>
      <c r="M71" s="8">
        <v>0.89583333333333337</v>
      </c>
      <c r="N71" s="8">
        <v>1.0069444444444444</v>
      </c>
      <c r="O71" s="6" t="s">
        <v>19</v>
      </c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68" si="3">E72-D72</f>
        <v>0</v>
      </c>
      <c r="G72" s="6"/>
      <c r="H72" s="6"/>
      <c r="I72" s="6"/>
      <c r="J72" s="6"/>
      <c r="K72" s="6"/>
      <c r="L72" s="6"/>
      <c r="M72" s="8"/>
      <c r="N72" s="8"/>
      <c r="O72" s="6" t="s">
        <v>22</v>
      </c>
      <c r="P72" s="35" t="s">
        <v>350</v>
      </c>
    </row>
    <row r="73" spans="1:16" ht="20" customHeight="1" x14ac:dyDescent="0.25">
      <c r="A73" s="64"/>
      <c r="B73" s="64"/>
      <c r="C73" s="66"/>
      <c r="D73" s="10"/>
      <c r="E73" s="10"/>
      <c r="F73" s="14">
        <f t="shared" si="3"/>
        <v>0</v>
      </c>
      <c r="G73" s="6"/>
      <c r="H73" s="6"/>
      <c r="I73" s="6"/>
      <c r="J73" s="6"/>
      <c r="K73" s="6"/>
      <c r="L73" s="6"/>
      <c r="M73" s="8"/>
      <c r="N73" s="8"/>
      <c r="O73" s="6" t="s">
        <v>23</v>
      </c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>
        <v>0.4368055555555555</v>
      </c>
      <c r="E74" s="10">
        <v>0.4381944444444445</v>
      </c>
      <c r="F74" s="14">
        <f t="shared" si="3"/>
        <v>1.388888888888995E-3</v>
      </c>
      <c r="G74" s="6">
        <v>2594</v>
      </c>
      <c r="H74" s="6">
        <v>179</v>
      </c>
      <c r="I74" s="6" t="s">
        <v>148</v>
      </c>
      <c r="J74" s="6" t="s">
        <v>319</v>
      </c>
      <c r="K74" s="6" t="s">
        <v>275</v>
      </c>
      <c r="L74" s="6" t="s">
        <v>44</v>
      </c>
      <c r="M74" s="8">
        <v>0.39583333333333331</v>
      </c>
      <c r="N74" s="8">
        <v>0.53472222222222221</v>
      </c>
      <c r="O74" s="6" t="s">
        <v>19</v>
      </c>
      <c r="P74" s="35"/>
    </row>
    <row r="75" spans="1:16" ht="20" customHeight="1" x14ac:dyDescent="0.25">
      <c r="A75" s="64"/>
      <c r="B75" s="64"/>
      <c r="C75" s="66"/>
      <c r="D75" s="10">
        <v>0.92499999999999993</v>
      </c>
      <c r="E75" s="10">
        <v>0.92569444444444438</v>
      </c>
      <c r="F75" s="14">
        <f t="shared" si="3"/>
        <v>6.9444444444444198E-4</v>
      </c>
      <c r="G75" s="6">
        <v>2604</v>
      </c>
      <c r="H75" s="6">
        <v>209</v>
      </c>
      <c r="I75" s="6" t="s">
        <v>148</v>
      </c>
      <c r="J75" s="6" t="s">
        <v>316</v>
      </c>
      <c r="K75" s="6" t="s">
        <v>303</v>
      </c>
      <c r="L75" s="6" t="s">
        <v>44</v>
      </c>
      <c r="M75" s="8">
        <v>0.89583333333333337</v>
      </c>
      <c r="N75" s="8">
        <v>1.0069444444444444</v>
      </c>
      <c r="O75" s="6" t="s">
        <v>19</v>
      </c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>
        <v>0.41944444444444445</v>
      </c>
      <c r="E76" s="10">
        <v>0.42083333333333334</v>
      </c>
      <c r="F76" s="14">
        <f t="shared" si="3"/>
        <v>1.388888888888884E-3</v>
      </c>
      <c r="G76" s="6">
        <v>2808</v>
      </c>
      <c r="H76" s="6">
        <v>300</v>
      </c>
      <c r="I76" s="7" t="s">
        <v>147</v>
      </c>
      <c r="J76" s="6" t="s">
        <v>274</v>
      </c>
      <c r="K76" s="6" t="s">
        <v>275</v>
      </c>
      <c r="L76" s="6" t="s">
        <v>44</v>
      </c>
      <c r="M76" s="8">
        <v>0.39583333333333331</v>
      </c>
      <c r="N76" s="8">
        <v>0.45624999999999999</v>
      </c>
      <c r="O76" s="6" t="s">
        <v>19</v>
      </c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3"/>
        <v>0</v>
      </c>
      <c r="G77" s="6"/>
      <c r="H77" s="6"/>
      <c r="I77" s="6"/>
      <c r="J77" s="6"/>
      <c r="K77" s="6"/>
      <c r="L77" s="6"/>
      <c r="M77" s="8"/>
      <c r="N77" s="8"/>
      <c r="O77" s="6" t="s">
        <v>23</v>
      </c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>
        <v>0.43472222222222223</v>
      </c>
      <c r="E78" s="10">
        <v>0.43611111111111112</v>
      </c>
      <c r="F78" s="14">
        <f t="shared" si="3"/>
        <v>1.388888888888884E-3</v>
      </c>
      <c r="G78" s="6">
        <v>2977</v>
      </c>
      <c r="H78" s="6">
        <v>242</v>
      </c>
      <c r="I78" s="6" t="s">
        <v>148</v>
      </c>
      <c r="J78" s="6" t="s">
        <v>319</v>
      </c>
      <c r="K78" s="6" t="s">
        <v>275</v>
      </c>
      <c r="L78" s="6" t="s">
        <v>44</v>
      </c>
      <c r="M78" s="8">
        <v>0.39583333333333331</v>
      </c>
      <c r="N78" s="8">
        <v>0.53472222222222221</v>
      </c>
      <c r="O78" s="6" t="s">
        <v>19</v>
      </c>
      <c r="P78" s="9"/>
    </row>
    <row r="79" spans="1:16" ht="20" customHeight="1" x14ac:dyDescent="0.25">
      <c r="A79" s="64"/>
      <c r="B79" s="64"/>
      <c r="C79" s="66"/>
      <c r="D79" s="10">
        <v>0.87986111111111109</v>
      </c>
      <c r="E79" s="10">
        <v>0.88055555555555554</v>
      </c>
      <c r="F79" s="14">
        <f t="shared" si="3"/>
        <v>6.9444444444444198E-4</v>
      </c>
      <c r="G79" s="6">
        <v>2987</v>
      </c>
      <c r="H79" s="6">
        <v>227</v>
      </c>
      <c r="I79" s="7" t="s">
        <v>147</v>
      </c>
      <c r="J79" s="6" t="s">
        <v>324</v>
      </c>
      <c r="K79" s="6" t="s">
        <v>303</v>
      </c>
      <c r="L79" s="6" t="s">
        <v>44</v>
      </c>
      <c r="M79" s="8">
        <v>0.875</v>
      </c>
      <c r="N79" s="8">
        <v>1</v>
      </c>
      <c r="O79" s="6" t="s">
        <v>19</v>
      </c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>
        <v>0.45069444444444445</v>
      </c>
      <c r="E80" s="10">
        <v>0.45208333333333334</v>
      </c>
      <c r="F80" s="14">
        <f t="shared" si="3"/>
        <v>1.388888888888884E-3</v>
      </c>
      <c r="G80" s="6">
        <v>2999</v>
      </c>
      <c r="H80" s="6">
        <v>260</v>
      </c>
      <c r="I80" s="7" t="s">
        <v>147</v>
      </c>
      <c r="J80" s="6" t="s">
        <v>274</v>
      </c>
      <c r="K80" s="6" t="s">
        <v>275</v>
      </c>
      <c r="L80" s="6" t="s">
        <v>44</v>
      </c>
      <c r="M80" s="8">
        <v>0.39583333333333331</v>
      </c>
      <c r="N80" s="8">
        <v>0.45624999999999999</v>
      </c>
      <c r="O80" s="6" t="s">
        <v>19</v>
      </c>
      <c r="P80" s="9"/>
    </row>
    <row r="81" spans="1:16" ht="20" customHeight="1" x14ac:dyDescent="0.25">
      <c r="A81" s="64"/>
      <c r="B81" s="75"/>
      <c r="C81" s="77"/>
      <c r="D81" s="10">
        <v>0.93680555555555556</v>
      </c>
      <c r="E81" s="10">
        <v>0.9375</v>
      </c>
      <c r="F81" s="14">
        <f t="shared" si="3"/>
        <v>6.9444444444444198E-4</v>
      </c>
      <c r="G81" s="6">
        <v>3010</v>
      </c>
      <c r="H81" s="6">
        <v>173</v>
      </c>
      <c r="I81" s="7" t="s">
        <v>147</v>
      </c>
      <c r="J81" s="6" t="s">
        <v>324</v>
      </c>
      <c r="K81" s="6" t="s">
        <v>303</v>
      </c>
      <c r="L81" s="6" t="s">
        <v>44</v>
      </c>
      <c r="M81" s="8">
        <v>0.875</v>
      </c>
      <c r="N81" s="8">
        <v>1</v>
      </c>
      <c r="O81" s="6" t="s">
        <v>19</v>
      </c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>
        <v>0.42569444444444443</v>
      </c>
      <c r="E82" s="10">
        <v>0.42708333333333331</v>
      </c>
      <c r="F82" s="14">
        <f t="shared" si="3"/>
        <v>1.388888888888884E-3</v>
      </c>
      <c r="G82" s="6">
        <v>2843</v>
      </c>
      <c r="H82" s="6">
        <v>265</v>
      </c>
      <c r="I82" s="7" t="s">
        <v>147</v>
      </c>
      <c r="J82" s="6" t="s">
        <v>274</v>
      </c>
      <c r="K82" s="6" t="s">
        <v>275</v>
      </c>
      <c r="L82" s="6" t="s">
        <v>44</v>
      </c>
      <c r="M82" s="8">
        <v>0.39583333333333331</v>
      </c>
      <c r="N82" s="8">
        <v>0.45624999999999999</v>
      </c>
      <c r="O82" s="6" t="s">
        <v>19</v>
      </c>
      <c r="P82" s="9"/>
    </row>
    <row r="83" spans="1:16" ht="20" customHeight="1" x14ac:dyDescent="0.25">
      <c r="A83" s="64"/>
      <c r="B83" s="64"/>
      <c r="C83" s="66"/>
      <c r="D83" s="10">
        <v>0.93472222222222223</v>
      </c>
      <c r="E83" s="10">
        <v>0.93541666666666667</v>
      </c>
      <c r="F83" s="14">
        <f t="shared" si="3"/>
        <v>6.9444444444444198E-4</v>
      </c>
      <c r="G83" s="6">
        <v>2853</v>
      </c>
      <c r="H83" s="6">
        <v>207</v>
      </c>
      <c r="I83" s="7" t="s">
        <v>147</v>
      </c>
      <c r="J83" s="6" t="s">
        <v>324</v>
      </c>
      <c r="K83" s="6" t="s">
        <v>303</v>
      </c>
      <c r="L83" s="6" t="s">
        <v>44</v>
      </c>
      <c r="M83" s="8">
        <v>0.875</v>
      </c>
      <c r="N83" s="8">
        <v>1</v>
      </c>
      <c r="O83" s="6" t="s">
        <v>19</v>
      </c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>
        <v>0.42152777777777778</v>
      </c>
      <c r="E84" s="10">
        <v>0.42291666666666666</v>
      </c>
      <c r="F84" s="14">
        <f t="shared" si="3"/>
        <v>1.388888888888884E-3</v>
      </c>
      <c r="G84" s="6">
        <v>2604</v>
      </c>
      <c r="H84" s="6">
        <v>210</v>
      </c>
      <c r="I84" s="6" t="s">
        <v>148</v>
      </c>
      <c r="J84" s="6" t="s">
        <v>319</v>
      </c>
      <c r="K84" s="6" t="s">
        <v>275</v>
      </c>
      <c r="L84" s="6" t="s">
        <v>44</v>
      </c>
      <c r="M84" s="8">
        <v>0.39583333333333331</v>
      </c>
      <c r="N84" s="8">
        <v>0.53472222222222221</v>
      </c>
      <c r="O84" s="6" t="s">
        <v>19</v>
      </c>
      <c r="P84" s="9"/>
    </row>
    <row r="85" spans="1:16" ht="20" customHeight="1" x14ac:dyDescent="0.25">
      <c r="A85" s="64"/>
      <c r="B85" s="64"/>
      <c r="C85" s="66"/>
      <c r="D85" s="10">
        <v>0.88611111111111107</v>
      </c>
      <c r="E85" s="10">
        <v>0.88680555555555562</v>
      </c>
      <c r="F85" s="14">
        <f t="shared" si="3"/>
        <v>6.94444444444553E-4</v>
      </c>
      <c r="G85" s="6">
        <v>2613</v>
      </c>
      <c r="H85" s="6">
        <v>238</v>
      </c>
      <c r="I85" s="7" t="s">
        <v>147</v>
      </c>
      <c r="J85" s="6" t="s">
        <v>324</v>
      </c>
      <c r="K85" s="6" t="s">
        <v>303</v>
      </c>
      <c r="L85" s="6" t="s">
        <v>44</v>
      </c>
      <c r="M85" s="8">
        <v>0.875</v>
      </c>
      <c r="N85" s="8">
        <v>1</v>
      </c>
      <c r="O85" s="6" t="s">
        <v>19</v>
      </c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>
        <v>0.40972222222222227</v>
      </c>
      <c r="E86" s="10">
        <v>0.41111111111111115</v>
      </c>
      <c r="F86" s="14">
        <f t="shared" si="3"/>
        <v>1.388888888888884E-3</v>
      </c>
      <c r="G86" s="6">
        <v>2418</v>
      </c>
      <c r="H86" s="6">
        <v>233</v>
      </c>
      <c r="I86" s="6" t="s">
        <v>148</v>
      </c>
      <c r="J86" s="6" t="s">
        <v>319</v>
      </c>
      <c r="K86" s="6" t="s">
        <v>275</v>
      </c>
      <c r="L86" s="6" t="s">
        <v>44</v>
      </c>
      <c r="M86" s="8">
        <v>0.39583333333333331</v>
      </c>
      <c r="N86" s="8">
        <v>0.53472222222222221</v>
      </c>
      <c r="O86" s="6" t="s">
        <v>19</v>
      </c>
      <c r="P86" s="9"/>
    </row>
    <row r="87" spans="1:16" ht="20" customHeight="1" x14ac:dyDescent="0.25">
      <c r="A87" s="64"/>
      <c r="B87" s="64"/>
      <c r="C87" s="66"/>
      <c r="D87" s="10">
        <v>0.90763888888888899</v>
      </c>
      <c r="E87" s="10">
        <v>0.90833333333333333</v>
      </c>
      <c r="F87" s="14">
        <f t="shared" si="3"/>
        <v>6.9444444444433095E-4</v>
      </c>
      <c r="G87" s="6">
        <v>2429</v>
      </c>
      <c r="H87" s="6">
        <v>174</v>
      </c>
      <c r="I87" s="6" t="s">
        <v>148</v>
      </c>
      <c r="J87" s="6" t="s">
        <v>316</v>
      </c>
      <c r="K87" s="6" t="s">
        <v>303</v>
      </c>
      <c r="L87" s="6" t="s">
        <v>44</v>
      </c>
      <c r="M87" s="8">
        <v>0.89583333333333337</v>
      </c>
      <c r="N87" s="8">
        <v>1.0069444444444444</v>
      </c>
      <c r="O87" s="6" t="s">
        <v>19</v>
      </c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>
        <v>0.4284722222222222</v>
      </c>
      <c r="E88" s="10">
        <v>0.42986111111111108</v>
      </c>
      <c r="F88" s="14">
        <f t="shared" si="3"/>
        <v>1.388888888888884E-3</v>
      </c>
      <c r="G88" s="6">
        <v>2468</v>
      </c>
      <c r="H88" s="6">
        <v>220</v>
      </c>
      <c r="I88" s="7" t="s">
        <v>147</v>
      </c>
      <c r="J88" s="6" t="s">
        <v>274</v>
      </c>
      <c r="K88" s="6" t="s">
        <v>275</v>
      </c>
      <c r="L88" s="6" t="s">
        <v>44</v>
      </c>
      <c r="M88" s="8">
        <v>0.39583333333333331</v>
      </c>
      <c r="N88" s="8">
        <v>0.45624999999999999</v>
      </c>
      <c r="O88" s="6" t="s">
        <v>19</v>
      </c>
      <c r="P88" s="9"/>
    </row>
    <row r="89" spans="1:16" ht="20" customHeight="1" x14ac:dyDescent="0.25">
      <c r="A89" s="64"/>
      <c r="B89" s="64"/>
      <c r="C89" s="66"/>
      <c r="D89" s="10">
        <v>0.90138888888888891</v>
      </c>
      <c r="E89" s="10">
        <v>0.90208333333333324</v>
      </c>
      <c r="F89" s="14">
        <f t="shared" si="3"/>
        <v>6.9444444444433095E-4</v>
      </c>
      <c r="G89" s="6">
        <v>2476</v>
      </c>
      <c r="H89" s="6">
        <v>121</v>
      </c>
      <c r="I89" s="6" t="s">
        <v>148</v>
      </c>
      <c r="J89" s="6" t="s">
        <v>316</v>
      </c>
      <c r="K89" s="6" t="s">
        <v>303</v>
      </c>
      <c r="L89" s="6" t="s">
        <v>44</v>
      </c>
      <c r="M89" s="8">
        <v>0.89583333333333337</v>
      </c>
      <c r="N89" s="8">
        <v>1.0069444444444444</v>
      </c>
      <c r="O89" s="6" t="s">
        <v>19</v>
      </c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>
        <v>0.41180555555555554</v>
      </c>
      <c r="E90" s="10">
        <v>0.41319444444444442</v>
      </c>
      <c r="F90" s="14">
        <f t="shared" si="3"/>
        <v>1.388888888888884E-3</v>
      </c>
      <c r="G90" s="6">
        <v>2588</v>
      </c>
      <c r="H90" s="6">
        <v>240</v>
      </c>
      <c r="I90" s="7" t="s">
        <v>147</v>
      </c>
      <c r="J90" s="6" t="s">
        <v>274</v>
      </c>
      <c r="K90" s="6" t="s">
        <v>275</v>
      </c>
      <c r="L90" s="6" t="s">
        <v>44</v>
      </c>
      <c r="M90" s="8">
        <v>0.39583333333333331</v>
      </c>
      <c r="N90" s="8">
        <v>0.45624999999999999</v>
      </c>
      <c r="O90" s="6" t="s">
        <v>19</v>
      </c>
      <c r="P90" s="9"/>
    </row>
    <row r="91" spans="1:16" ht="20" customHeight="1" x14ac:dyDescent="0.25">
      <c r="A91" s="64"/>
      <c r="B91" s="64"/>
      <c r="C91" s="66"/>
      <c r="D91" s="10">
        <v>0.93055555555555547</v>
      </c>
      <c r="E91" s="10">
        <v>0.93125000000000002</v>
      </c>
      <c r="F91" s="14">
        <f t="shared" si="3"/>
        <v>6.94444444444553E-4</v>
      </c>
      <c r="G91" s="6">
        <v>2598</v>
      </c>
      <c r="H91" s="6">
        <v>214</v>
      </c>
      <c r="I91" s="6" t="s">
        <v>148</v>
      </c>
      <c r="J91" s="6" t="s">
        <v>316</v>
      </c>
      <c r="K91" s="6" t="s">
        <v>303</v>
      </c>
      <c r="L91" s="6" t="s">
        <v>44</v>
      </c>
      <c r="M91" s="8">
        <v>0.89583333333333337</v>
      </c>
      <c r="N91" s="8">
        <v>1.0069444444444444</v>
      </c>
      <c r="O91" s="6" t="s">
        <v>19</v>
      </c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>
        <v>0.41944444444444445</v>
      </c>
      <c r="E92" s="10">
        <v>0.4201388888888889</v>
      </c>
      <c r="F92" s="14">
        <f>E92-D92</f>
        <v>6.9444444444444198E-4</v>
      </c>
      <c r="G92" s="6">
        <v>2437</v>
      </c>
      <c r="H92" s="6">
        <v>227</v>
      </c>
      <c r="I92" s="6" t="s">
        <v>148</v>
      </c>
      <c r="J92" s="6" t="s">
        <v>319</v>
      </c>
      <c r="K92" s="6" t="s">
        <v>275</v>
      </c>
      <c r="L92" s="6" t="s">
        <v>44</v>
      </c>
      <c r="M92" s="8">
        <v>0.39583333333333331</v>
      </c>
      <c r="N92" s="8">
        <v>0.53472222222222221</v>
      </c>
      <c r="O92" s="6" t="s">
        <v>19</v>
      </c>
      <c r="P92" s="9"/>
    </row>
    <row r="93" spans="1:16" ht="20" customHeight="1" x14ac:dyDescent="0.25">
      <c r="A93" s="64"/>
      <c r="B93" s="64"/>
      <c r="C93" s="66"/>
      <c r="D93" s="10">
        <v>0.93333333333333324</v>
      </c>
      <c r="E93" s="10">
        <v>0.93472222222222223</v>
      </c>
      <c r="F93" s="14">
        <f t="shared" si="3"/>
        <v>1.388888888888995E-3</v>
      </c>
      <c r="G93" s="6">
        <v>2447</v>
      </c>
      <c r="H93" s="6">
        <v>253</v>
      </c>
      <c r="I93" s="6" t="s">
        <v>148</v>
      </c>
      <c r="J93" s="6" t="s">
        <v>316</v>
      </c>
      <c r="K93" s="6" t="s">
        <v>303</v>
      </c>
      <c r="L93" s="6" t="s">
        <v>44</v>
      </c>
      <c r="M93" s="8">
        <v>0.89583333333333337</v>
      </c>
      <c r="N93" s="8">
        <v>1.0069444444444444</v>
      </c>
      <c r="O93" s="6" t="s">
        <v>19</v>
      </c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>
        <v>0.42569444444444443</v>
      </c>
      <c r="E94" s="10">
        <v>0.42708333333333331</v>
      </c>
      <c r="F94" s="14">
        <f t="shared" si="3"/>
        <v>1.388888888888884E-3</v>
      </c>
      <c r="G94" s="6">
        <v>2544</v>
      </c>
      <c r="H94" s="6">
        <v>225</v>
      </c>
      <c r="I94" s="6" t="s">
        <v>148</v>
      </c>
      <c r="J94" s="6" t="s">
        <v>319</v>
      </c>
      <c r="K94" s="6" t="s">
        <v>275</v>
      </c>
      <c r="L94" s="6" t="s">
        <v>44</v>
      </c>
      <c r="M94" s="8">
        <v>0.39583333333333331</v>
      </c>
      <c r="N94" s="8">
        <v>0.53472222222222221</v>
      </c>
      <c r="O94" s="6" t="s">
        <v>19</v>
      </c>
      <c r="P94" s="9"/>
    </row>
    <row r="95" spans="1:16" ht="20" customHeight="1" x14ac:dyDescent="0.25">
      <c r="A95" s="64"/>
      <c r="B95" s="64"/>
      <c r="C95" s="66"/>
      <c r="D95" s="10">
        <v>0.94097222222222221</v>
      </c>
      <c r="E95" s="10">
        <v>0.94166666666666676</v>
      </c>
      <c r="F95" s="14">
        <f t="shared" si="3"/>
        <v>6.94444444444553E-4</v>
      </c>
      <c r="G95" s="6">
        <v>2555</v>
      </c>
      <c r="H95" s="6">
        <v>238</v>
      </c>
      <c r="I95" s="6" t="s">
        <v>148</v>
      </c>
      <c r="J95" s="6" t="s">
        <v>316</v>
      </c>
      <c r="K95" s="6" t="s">
        <v>303</v>
      </c>
      <c r="L95" s="6" t="s">
        <v>44</v>
      </c>
      <c r="M95" s="8">
        <v>0.89583333333333337</v>
      </c>
      <c r="N95" s="8">
        <v>1.0069444444444444</v>
      </c>
      <c r="O95" s="6" t="s">
        <v>19</v>
      </c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>
        <v>0.43055555555555558</v>
      </c>
      <c r="E96" s="10">
        <v>0.43194444444444446</v>
      </c>
      <c r="F96" s="14">
        <f t="shared" si="3"/>
        <v>1.388888888888884E-3</v>
      </c>
      <c r="G96" s="6">
        <v>2616</v>
      </c>
      <c r="H96" s="6">
        <v>263</v>
      </c>
      <c r="I96" s="6" t="s">
        <v>148</v>
      </c>
      <c r="J96" s="6" t="s">
        <v>319</v>
      </c>
      <c r="K96" s="6" t="s">
        <v>275</v>
      </c>
      <c r="L96" s="6" t="s">
        <v>44</v>
      </c>
      <c r="M96" s="8">
        <v>0.39583333333333331</v>
      </c>
      <c r="N96" s="8">
        <v>0.53472222222222221</v>
      </c>
      <c r="O96" s="6" t="s">
        <v>19</v>
      </c>
      <c r="P96" s="9"/>
    </row>
    <row r="97" spans="1:16" ht="20" customHeight="1" x14ac:dyDescent="0.25">
      <c r="A97" s="64"/>
      <c r="B97" s="64"/>
      <c r="C97" s="66"/>
      <c r="D97" s="10">
        <v>0.9277777777777777</v>
      </c>
      <c r="E97" s="10">
        <v>0.9291666666666667</v>
      </c>
      <c r="F97" s="14">
        <f t="shared" si="3"/>
        <v>1.388888888888995E-3</v>
      </c>
      <c r="G97" s="6">
        <v>2626</v>
      </c>
      <c r="H97" s="6">
        <v>258</v>
      </c>
      <c r="I97" s="6" t="s">
        <v>148</v>
      </c>
      <c r="J97" s="6" t="s">
        <v>316</v>
      </c>
      <c r="K97" s="6" t="s">
        <v>303</v>
      </c>
      <c r="L97" s="6" t="s">
        <v>44</v>
      </c>
      <c r="M97" s="8">
        <v>0.89583333333333337</v>
      </c>
      <c r="N97" s="8">
        <v>1.0069444444444444</v>
      </c>
      <c r="O97" s="6" t="s">
        <v>19</v>
      </c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>
        <v>0.44236111111111115</v>
      </c>
      <c r="E98" s="10">
        <v>0.44375000000000003</v>
      </c>
      <c r="F98" s="14">
        <f t="shared" si="3"/>
        <v>1.388888888888884E-3</v>
      </c>
      <c r="G98" s="6">
        <v>2574</v>
      </c>
      <c r="H98" s="6">
        <v>310</v>
      </c>
      <c r="I98" s="7" t="s">
        <v>147</v>
      </c>
      <c r="J98" s="6" t="s">
        <v>274</v>
      </c>
      <c r="K98" s="6" t="s">
        <v>275</v>
      </c>
      <c r="L98" s="6" t="s">
        <v>44</v>
      </c>
      <c r="M98" s="8">
        <v>0.39583333333333331</v>
      </c>
      <c r="N98" s="8">
        <v>0.45624999999999999</v>
      </c>
      <c r="O98" s="6" t="s">
        <v>19</v>
      </c>
      <c r="P98" s="9"/>
    </row>
    <row r="99" spans="1:16" ht="20" customHeight="1" x14ac:dyDescent="0.25">
      <c r="A99" s="64"/>
      <c r="B99" s="64"/>
      <c r="C99" s="66"/>
      <c r="D99" s="10">
        <v>0.9194444444444444</v>
      </c>
      <c r="E99" s="10">
        <v>0.92083333333333339</v>
      </c>
      <c r="F99" s="14">
        <f t="shared" si="3"/>
        <v>1.388888888888995E-3</v>
      </c>
      <c r="G99" s="6">
        <v>2583</v>
      </c>
      <c r="H99" s="6">
        <v>240</v>
      </c>
      <c r="I99" s="6" t="s">
        <v>148</v>
      </c>
      <c r="J99" s="6" t="s">
        <v>316</v>
      </c>
      <c r="K99" s="6" t="s">
        <v>303</v>
      </c>
      <c r="L99" s="6" t="s">
        <v>44</v>
      </c>
      <c r="M99" s="8">
        <v>0.89583333333333337</v>
      </c>
      <c r="N99" s="8">
        <v>1.0069444444444444</v>
      </c>
      <c r="O99" s="6" t="s">
        <v>19</v>
      </c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>
        <v>0.4055555555555555</v>
      </c>
      <c r="E100" s="10">
        <v>0.4069444444444445</v>
      </c>
      <c r="F100" s="14">
        <f t="shared" si="3"/>
        <v>1.388888888888995E-3</v>
      </c>
      <c r="G100" s="6">
        <v>2647</v>
      </c>
      <c r="H100" s="6">
        <v>183</v>
      </c>
      <c r="I100" s="6" t="s">
        <v>148</v>
      </c>
      <c r="J100" s="6" t="s">
        <v>319</v>
      </c>
      <c r="K100" s="6" t="s">
        <v>275</v>
      </c>
      <c r="L100" s="6" t="s">
        <v>44</v>
      </c>
      <c r="M100" s="8">
        <v>0.39583333333333331</v>
      </c>
      <c r="N100" s="8">
        <v>0.53472222222222221</v>
      </c>
      <c r="O100" s="6" t="s">
        <v>19</v>
      </c>
      <c r="P100" s="34"/>
    </row>
    <row r="101" spans="1:16" ht="20" customHeight="1" x14ac:dyDescent="0.25">
      <c r="A101" s="64"/>
      <c r="B101" s="64"/>
      <c r="C101" s="66"/>
      <c r="D101" s="10">
        <v>0.93055555555555547</v>
      </c>
      <c r="E101" s="10">
        <v>0.93125000000000002</v>
      </c>
      <c r="F101" s="14">
        <f t="shared" si="3"/>
        <v>6.94444444444553E-4</v>
      </c>
      <c r="G101" s="6">
        <v>2658</v>
      </c>
      <c r="H101" s="6">
        <v>226</v>
      </c>
      <c r="I101" s="7" t="s">
        <v>147</v>
      </c>
      <c r="J101" s="6" t="s">
        <v>324</v>
      </c>
      <c r="K101" s="6" t="s">
        <v>303</v>
      </c>
      <c r="L101" s="6" t="s">
        <v>44</v>
      </c>
      <c r="M101" s="8">
        <v>0.875</v>
      </c>
      <c r="N101" s="8">
        <v>1</v>
      </c>
      <c r="O101" s="6" t="s">
        <v>19</v>
      </c>
      <c r="P101" s="9"/>
    </row>
    <row r="102" spans="1:16" ht="19.5" customHeight="1" x14ac:dyDescent="0.25">
      <c r="A102" s="64">
        <v>48</v>
      </c>
      <c r="B102" s="64" t="s">
        <v>82</v>
      </c>
      <c r="C102" s="66" t="s">
        <v>100</v>
      </c>
      <c r="D102" s="10">
        <v>0.43472222222222223</v>
      </c>
      <c r="E102" s="10">
        <v>0.43611111111111112</v>
      </c>
      <c r="F102" s="14">
        <f t="shared" si="3"/>
        <v>1.388888888888884E-3</v>
      </c>
      <c r="G102" s="6">
        <v>2758</v>
      </c>
      <c r="H102" s="6">
        <v>255</v>
      </c>
      <c r="I102" s="7" t="s">
        <v>147</v>
      </c>
      <c r="J102" s="6" t="s">
        <v>274</v>
      </c>
      <c r="K102" s="6" t="s">
        <v>275</v>
      </c>
      <c r="L102" s="6" t="s">
        <v>44</v>
      </c>
      <c r="M102" s="8">
        <v>0.39583333333333331</v>
      </c>
      <c r="N102" s="8">
        <v>0.45624999999999999</v>
      </c>
      <c r="O102" s="6" t="s">
        <v>19</v>
      </c>
      <c r="P102" s="35" t="s">
        <v>346</v>
      </c>
    </row>
    <row r="103" spans="1:16" ht="20" customHeight="1" x14ac:dyDescent="0.25">
      <c r="A103" s="64"/>
      <c r="B103" s="64"/>
      <c r="C103" s="66"/>
      <c r="D103" s="10">
        <v>0.9375</v>
      </c>
      <c r="E103" s="10">
        <v>0.93819444444444444</v>
      </c>
      <c r="F103" s="14">
        <f t="shared" si="3"/>
        <v>6.9444444444444198E-4</v>
      </c>
      <c r="G103" s="6">
        <v>2767</v>
      </c>
      <c r="H103" s="6">
        <v>207</v>
      </c>
      <c r="I103" s="6" t="s">
        <v>148</v>
      </c>
      <c r="J103" s="6" t="s">
        <v>316</v>
      </c>
      <c r="K103" s="6" t="s">
        <v>303</v>
      </c>
      <c r="L103" s="6" t="s">
        <v>44</v>
      </c>
      <c r="M103" s="8">
        <v>0.89583333333333337</v>
      </c>
      <c r="N103" s="8">
        <v>1.0069444444444444</v>
      </c>
      <c r="O103" s="6" t="s">
        <v>19</v>
      </c>
      <c r="P103" s="9"/>
    </row>
    <row r="104" spans="1:16" ht="20" customHeight="1" x14ac:dyDescent="0.25">
      <c r="A104" s="64">
        <v>49</v>
      </c>
      <c r="B104" s="64" t="s">
        <v>82</v>
      </c>
      <c r="C104" s="66" t="s">
        <v>247</v>
      </c>
      <c r="D104" s="10">
        <v>0.42152777777777778</v>
      </c>
      <c r="E104" s="10">
        <v>0.42291666666666666</v>
      </c>
      <c r="F104" s="14">
        <f t="shared" si="3"/>
        <v>1.388888888888884E-3</v>
      </c>
      <c r="G104" s="6">
        <v>271</v>
      </c>
      <c r="H104" s="6">
        <v>335</v>
      </c>
      <c r="I104" s="7" t="s">
        <v>147</v>
      </c>
      <c r="J104" s="6" t="s">
        <v>274</v>
      </c>
      <c r="K104" s="6" t="s">
        <v>275</v>
      </c>
      <c r="L104" s="6" t="s">
        <v>44</v>
      </c>
      <c r="M104" s="8">
        <v>0.39583333333333331</v>
      </c>
      <c r="N104" s="8">
        <v>0.45624999999999999</v>
      </c>
      <c r="O104" s="6" t="s">
        <v>19</v>
      </c>
      <c r="P104" s="35" t="s">
        <v>344</v>
      </c>
    </row>
    <row r="105" spans="1:16" ht="20" customHeight="1" x14ac:dyDescent="0.25">
      <c r="A105" s="64"/>
      <c r="B105" s="64"/>
      <c r="C105" s="66"/>
      <c r="D105" s="10">
        <v>0.9590277777777777</v>
      </c>
      <c r="E105" s="10">
        <v>0.95972222222222225</v>
      </c>
      <c r="F105" s="14">
        <f t="shared" si="3"/>
        <v>6.94444444444553E-4</v>
      </c>
      <c r="G105" s="6">
        <v>281</v>
      </c>
      <c r="H105" s="6">
        <v>221</v>
      </c>
      <c r="I105" s="7" t="s">
        <v>147</v>
      </c>
      <c r="J105" s="6" t="s">
        <v>324</v>
      </c>
      <c r="K105" s="6" t="s">
        <v>303</v>
      </c>
      <c r="L105" s="6" t="s">
        <v>44</v>
      </c>
      <c r="M105" s="8">
        <v>0.875</v>
      </c>
      <c r="N105" s="8">
        <v>1</v>
      </c>
      <c r="O105" s="6" t="s">
        <v>19</v>
      </c>
      <c r="P105" s="9"/>
    </row>
    <row r="106" spans="1:16" ht="20" customHeight="1" x14ac:dyDescent="0.25">
      <c r="A106" s="64">
        <v>50</v>
      </c>
      <c r="B106" s="64" t="s">
        <v>82</v>
      </c>
      <c r="C106" s="66" t="s">
        <v>239</v>
      </c>
      <c r="D106" s="10">
        <v>0.43263888888888885</v>
      </c>
      <c r="E106" s="10">
        <v>0.43402777777777773</v>
      </c>
      <c r="F106" s="14">
        <f t="shared" si="3"/>
        <v>1.388888888888884E-3</v>
      </c>
      <c r="G106" s="6">
        <v>280</v>
      </c>
      <c r="H106" s="6">
        <v>245</v>
      </c>
      <c r="I106" s="7" t="s">
        <v>147</v>
      </c>
      <c r="J106" s="6" t="s">
        <v>274</v>
      </c>
      <c r="K106" s="6" t="s">
        <v>275</v>
      </c>
      <c r="L106" s="6" t="s">
        <v>44</v>
      </c>
      <c r="M106" s="8">
        <v>0.39583333333333331</v>
      </c>
      <c r="N106" s="8">
        <v>0.45624999999999999</v>
      </c>
      <c r="O106" s="6" t="s">
        <v>19</v>
      </c>
      <c r="P106" s="9"/>
    </row>
    <row r="107" spans="1:16" ht="20" customHeight="1" x14ac:dyDescent="0.25">
      <c r="A107" s="64"/>
      <c r="B107" s="64"/>
      <c r="C107" s="66"/>
      <c r="D107" s="10">
        <v>0.9277777777777777</v>
      </c>
      <c r="E107" s="10">
        <v>0.92847222222222225</v>
      </c>
      <c r="F107" s="14">
        <f t="shared" si="3"/>
        <v>6.94444444444553E-4</v>
      </c>
      <c r="G107" s="6">
        <v>290</v>
      </c>
      <c r="H107" s="6">
        <v>230</v>
      </c>
      <c r="I107" s="7" t="s">
        <v>147</v>
      </c>
      <c r="J107" s="6" t="s">
        <v>324</v>
      </c>
      <c r="K107" s="6" t="s">
        <v>303</v>
      </c>
      <c r="L107" s="6" t="s">
        <v>44</v>
      </c>
      <c r="M107" s="8">
        <v>0.875</v>
      </c>
      <c r="N107" s="8">
        <v>1</v>
      </c>
      <c r="O107" s="6" t="s">
        <v>19</v>
      </c>
      <c r="P107" s="9"/>
    </row>
    <row r="108" spans="1:16" ht="20" customHeight="1" x14ac:dyDescent="0.25">
      <c r="A108" s="65">
        <v>51</v>
      </c>
      <c r="B108" s="65" t="s">
        <v>82</v>
      </c>
      <c r="C108" s="65" t="s">
        <v>237</v>
      </c>
      <c r="D108" s="10">
        <v>0.40972222222222227</v>
      </c>
      <c r="E108" s="10">
        <v>0.41111111111111115</v>
      </c>
      <c r="F108" s="14">
        <f t="shared" si="3"/>
        <v>1.388888888888884E-3</v>
      </c>
      <c r="G108" s="6">
        <v>282</v>
      </c>
      <c r="H108" s="6">
        <v>270</v>
      </c>
      <c r="I108" s="7" t="s">
        <v>147</v>
      </c>
      <c r="J108" s="6" t="s">
        <v>274</v>
      </c>
      <c r="K108" s="6" t="s">
        <v>275</v>
      </c>
      <c r="L108" s="6" t="s">
        <v>44</v>
      </c>
      <c r="M108" s="8">
        <v>0.39583333333333331</v>
      </c>
      <c r="N108" s="8">
        <v>0.45624999999999999</v>
      </c>
      <c r="O108" s="6" t="s">
        <v>19</v>
      </c>
      <c r="P108" s="9"/>
    </row>
    <row r="109" spans="1:16" ht="20" customHeight="1" x14ac:dyDescent="0.25">
      <c r="A109" s="65"/>
      <c r="B109" s="65"/>
      <c r="C109" s="65"/>
      <c r="D109" s="10">
        <v>0.9506944444444444</v>
      </c>
      <c r="E109" s="10">
        <v>0.95138888888888884</v>
      </c>
      <c r="F109" s="14">
        <f t="shared" si="3"/>
        <v>6.9444444444444198E-4</v>
      </c>
      <c r="G109" s="6">
        <v>293</v>
      </c>
      <c r="H109" s="6">
        <v>222</v>
      </c>
      <c r="I109" s="7" t="s">
        <v>147</v>
      </c>
      <c r="J109" s="6" t="s">
        <v>324</v>
      </c>
      <c r="K109" s="6" t="s">
        <v>303</v>
      </c>
      <c r="L109" s="6" t="s">
        <v>44</v>
      </c>
      <c r="M109" s="8">
        <v>0.875</v>
      </c>
      <c r="N109" s="8">
        <v>1</v>
      </c>
      <c r="O109" s="6" t="s">
        <v>19</v>
      </c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>
        <v>0.64930555555555558</v>
      </c>
      <c r="E110" s="10">
        <v>0.65069444444444446</v>
      </c>
      <c r="F110" s="14">
        <f t="shared" si="3"/>
        <v>1.388888888888884E-3</v>
      </c>
      <c r="G110" s="6">
        <v>275</v>
      </c>
      <c r="H110" s="6">
        <v>419</v>
      </c>
      <c r="I110" s="6" t="s">
        <v>148</v>
      </c>
      <c r="J110" s="6" t="s">
        <v>319</v>
      </c>
      <c r="K110" s="6" t="s">
        <v>275</v>
      </c>
      <c r="L110" s="6" t="s">
        <v>272</v>
      </c>
      <c r="M110" s="8">
        <v>0.64236111111111105</v>
      </c>
      <c r="N110" s="8">
        <v>0.31180555555555556</v>
      </c>
      <c r="O110" s="6" t="s">
        <v>19</v>
      </c>
      <c r="P110" s="35" t="s">
        <v>347</v>
      </c>
    </row>
    <row r="111" spans="1:16" ht="20" customHeight="1" x14ac:dyDescent="0.25">
      <c r="A111" s="64"/>
      <c r="B111" s="64"/>
      <c r="C111" s="66"/>
      <c r="D111" s="10">
        <v>0.17847222222222223</v>
      </c>
      <c r="E111" s="10">
        <v>0.17916666666666667</v>
      </c>
      <c r="F111" s="14">
        <f t="shared" si="3"/>
        <v>6.9444444444444198E-4</v>
      </c>
      <c r="G111" s="6">
        <v>284</v>
      </c>
      <c r="H111" s="6">
        <v>201</v>
      </c>
      <c r="I111" s="6" t="s">
        <v>148</v>
      </c>
      <c r="J111" s="6" t="s">
        <v>316</v>
      </c>
      <c r="K111" s="6" t="s">
        <v>303</v>
      </c>
      <c r="L111" s="6" t="s">
        <v>272</v>
      </c>
      <c r="M111" s="8">
        <v>0.15972222222222224</v>
      </c>
      <c r="N111" s="8">
        <v>0.28819444444444448</v>
      </c>
      <c r="O111" s="6" t="s">
        <v>19</v>
      </c>
      <c r="P111" s="9"/>
    </row>
    <row r="112" spans="1:16" ht="20" customHeight="1" x14ac:dyDescent="0.25">
      <c r="A112" s="64">
        <v>53</v>
      </c>
      <c r="B112" s="64" t="s">
        <v>82</v>
      </c>
      <c r="C112" s="66" t="s">
        <v>245</v>
      </c>
      <c r="D112" s="10">
        <v>0.65833333333333333</v>
      </c>
      <c r="E112" s="10">
        <v>0.65972222222222221</v>
      </c>
      <c r="F112" s="14">
        <f t="shared" si="3"/>
        <v>1.388888888888884E-3</v>
      </c>
      <c r="G112" s="6">
        <v>359</v>
      </c>
      <c r="H112" s="6">
        <v>264</v>
      </c>
      <c r="I112" s="6" t="s">
        <v>148</v>
      </c>
      <c r="J112" s="6" t="s">
        <v>319</v>
      </c>
      <c r="K112" s="6" t="s">
        <v>275</v>
      </c>
      <c r="L112" s="6" t="s">
        <v>272</v>
      </c>
      <c r="M112" s="8">
        <v>0.64236111111111105</v>
      </c>
      <c r="N112" s="8">
        <v>0.31180555555555556</v>
      </c>
      <c r="O112" s="6" t="s">
        <v>19</v>
      </c>
      <c r="P112" s="9"/>
    </row>
    <row r="113" spans="1:16" ht="20" customHeight="1" x14ac:dyDescent="0.25">
      <c r="A113" s="64"/>
      <c r="B113" s="64"/>
      <c r="C113" s="66"/>
      <c r="D113" s="10">
        <v>0.16388888888888889</v>
      </c>
      <c r="E113" s="10">
        <v>0.16527777777777777</v>
      </c>
      <c r="F113" s="14">
        <f t="shared" si="3"/>
        <v>1.388888888888884E-3</v>
      </c>
      <c r="G113" s="6">
        <v>368</v>
      </c>
      <c r="H113" s="6">
        <v>205</v>
      </c>
      <c r="I113" s="6" t="s">
        <v>148</v>
      </c>
      <c r="J113" s="6" t="s">
        <v>316</v>
      </c>
      <c r="K113" s="6" t="s">
        <v>303</v>
      </c>
      <c r="L113" s="6" t="s">
        <v>272</v>
      </c>
      <c r="M113" s="8">
        <v>0.15972222222222224</v>
      </c>
      <c r="N113" s="8">
        <v>0.28819444444444448</v>
      </c>
      <c r="O113" s="6" t="s">
        <v>19</v>
      </c>
      <c r="P113" s="9"/>
    </row>
    <row r="114" spans="1:16" ht="20" customHeight="1" x14ac:dyDescent="0.25">
      <c r="A114" s="64">
        <v>54</v>
      </c>
      <c r="B114" s="64" t="s">
        <v>82</v>
      </c>
      <c r="C114" s="66" t="s">
        <v>246</v>
      </c>
      <c r="D114" s="10">
        <v>0.41736111111111113</v>
      </c>
      <c r="E114" s="10">
        <v>0.41875000000000001</v>
      </c>
      <c r="F114" s="14">
        <f t="shared" si="3"/>
        <v>1.388888888888884E-3</v>
      </c>
      <c r="G114" s="6">
        <v>356</v>
      </c>
      <c r="H114" s="6">
        <v>200</v>
      </c>
      <c r="I114" s="6" t="s">
        <v>148</v>
      </c>
      <c r="J114" s="6" t="s">
        <v>319</v>
      </c>
      <c r="K114" s="6" t="s">
        <v>275</v>
      </c>
      <c r="L114" s="6" t="s">
        <v>44</v>
      </c>
      <c r="M114" s="8">
        <v>0.39583333333333331</v>
      </c>
      <c r="N114" s="8">
        <v>0.53472222222222221</v>
      </c>
      <c r="O114" s="6" t="s">
        <v>19</v>
      </c>
      <c r="P114" s="9"/>
    </row>
    <row r="115" spans="1:16" ht="20" customHeight="1" x14ac:dyDescent="0.25">
      <c r="A115" s="64"/>
      <c r="B115" s="64"/>
      <c r="C115" s="66"/>
      <c r="D115" s="10">
        <v>0.97986111111111107</v>
      </c>
      <c r="E115" s="10">
        <v>0.98125000000000007</v>
      </c>
      <c r="F115" s="14">
        <f t="shared" si="3"/>
        <v>1.388888888888995E-3</v>
      </c>
      <c r="G115" s="6">
        <v>368</v>
      </c>
      <c r="H115" s="6">
        <v>307</v>
      </c>
      <c r="I115" s="6" t="s">
        <v>148</v>
      </c>
      <c r="J115" s="6" t="s">
        <v>316</v>
      </c>
      <c r="K115" s="6" t="s">
        <v>303</v>
      </c>
      <c r="L115" s="6" t="s">
        <v>44</v>
      </c>
      <c r="M115" s="8">
        <v>0.89583333333333337</v>
      </c>
      <c r="N115" s="8">
        <v>1.0069444444444444</v>
      </c>
      <c r="O115" s="6" t="s">
        <v>19</v>
      </c>
      <c r="P115" s="9"/>
    </row>
    <row r="116" spans="1:16" ht="20" customHeight="1" x14ac:dyDescent="0.25">
      <c r="A116" s="64">
        <v>55</v>
      </c>
      <c r="B116" s="64" t="s">
        <v>82</v>
      </c>
      <c r="C116" s="66" t="s">
        <v>248</v>
      </c>
      <c r="D116" s="10">
        <v>0.45208333333333334</v>
      </c>
      <c r="E116" s="10">
        <v>0.45347222222222222</v>
      </c>
      <c r="F116" s="14">
        <f t="shared" si="3"/>
        <v>1.388888888888884E-3</v>
      </c>
      <c r="G116" s="6">
        <v>253</v>
      </c>
      <c r="H116" s="6">
        <v>287</v>
      </c>
      <c r="I116" s="6" t="s">
        <v>148</v>
      </c>
      <c r="J116" s="6" t="s">
        <v>319</v>
      </c>
      <c r="K116" s="6" t="s">
        <v>275</v>
      </c>
      <c r="L116" s="6" t="s">
        <v>44</v>
      </c>
      <c r="M116" s="8">
        <v>0.39583333333333331</v>
      </c>
      <c r="N116" s="8">
        <v>0.53472222222222221</v>
      </c>
      <c r="O116" s="6" t="s">
        <v>19</v>
      </c>
      <c r="P116" s="35" t="s">
        <v>347</v>
      </c>
    </row>
    <row r="117" spans="1:16" ht="20" customHeight="1" x14ac:dyDescent="0.25">
      <c r="A117" s="64"/>
      <c r="B117" s="64"/>
      <c r="C117" s="66"/>
      <c r="D117" s="10">
        <v>0.87638888888888899</v>
      </c>
      <c r="E117" s="10">
        <v>0.87708333333333333</v>
      </c>
      <c r="F117" s="14">
        <f t="shared" si="3"/>
        <v>6.9444444444433095E-4</v>
      </c>
      <c r="G117" s="6">
        <v>262</v>
      </c>
      <c r="H117" s="6">
        <v>227</v>
      </c>
      <c r="I117" s="7" t="s">
        <v>147</v>
      </c>
      <c r="J117" s="6" t="s">
        <v>324</v>
      </c>
      <c r="K117" s="6" t="s">
        <v>303</v>
      </c>
      <c r="L117" s="6" t="s">
        <v>44</v>
      </c>
      <c r="M117" s="8">
        <v>0.875</v>
      </c>
      <c r="N117" s="8">
        <v>1</v>
      </c>
      <c r="O117" s="6" t="s">
        <v>19</v>
      </c>
      <c r="P117" s="9"/>
    </row>
    <row r="118" spans="1:16" ht="20" customHeight="1" x14ac:dyDescent="0.25">
      <c r="A118" s="64">
        <v>56</v>
      </c>
      <c r="B118" s="64" t="s">
        <v>82</v>
      </c>
      <c r="C118" s="66" t="s">
        <v>224</v>
      </c>
      <c r="D118" s="10">
        <v>0.43055555555555558</v>
      </c>
      <c r="E118" s="10">
        <v>0.43194444444444446</v>
      </c>
      <c r="F118" s="14">
        <f t="shared" si="3"/>
        <v>1.388888888888884E-3</v>
      </c>
      <c r="G118" s="6">
        <v>273</v>
      </c>
      <c r="H118" s="6">
        <v>310</v>
      </c>
      <c r="I118" s="7" t="s">
        <v>147</v>
      </c>
      <c r="J118" s="6" t="s">
        <v>274</v>
      </c>
      <c r="K118" s="6" t="s">
        <v>275</v>
      </c>
      <c r="L118" s="6" t="s">
        <v>44</v>
      </c>
      <c r="M118" s="8">
        <v>0.39583333333333331</v>
      </c>
      <c r="N118" s="8">
        <v>0.45624999999999999</v>
      </c>
      <c r="O118" s="6" t="s">
        <v>19</v>
      </c>
      <c r="P118" s="9"/>
    </row>
    <row r="119" spans="1:16" ht="20" customHeight="1" x14ac:dyDescent="0.25">
      <c r="A119" s="64"/>
      <c r="B119" s="64"/>
      <c r="C119" s="66"/>
      <c r="D119" s="10">
        <v>0.8833333333333333</v>
      </c>
      <c r="E119" s="10">
        <v>0.88402777777777775</v>
      </c>
      <c r="F119" s="14">
        <f t="shared" si="3"/>
        <v>6.9444444444444198E-4</v>
      </c>
      <c r="G119" s="6">
        <v>282</v>
      </c>
      <c r="H119" s="6">
        <v>225</v>
      </c>
      <c r="I119" s="7" t="s">
        <v>147</v>
      </c>
      <c r="J119" s="6" t="s">
        <v>324</v>
      </c>
      <c r="K119" s="6" t="s">
        <v>303</v>
      </c>
      <c r="L119" s="6" t="s">
        <v>44</v>
      </c>
      <c r="M119" s="8">
        <v>0.875</v>
      </c>
      <c r="N119" s="8">
        <v>1</v>
      </c>
      <c r="O119" s="6" t="s">
        <v>19</v>
      </c>
      <c r="P119" s="9"/>
    </row>
    <row r="120" spans="1:16" ht="20" customHeight="1" x14ac:dyDescent="0.25">
      <c r="A120" s="64">
        <v>57</v>
      </c>
      <c r="B120" s="64" t="s">
        <v>82</v>
      </c>
      <c r="C120" s="66" t="s">
        <v>249</v>
      </c>
      <c r="D120" s="10">
        <v>0.43888888888888888</v>
      </c>
      <c r="E120" s="10">
        <v>0.44027777777777777</v>
      </c>
      <c r="F120" s="14">
        <f t="shared" si="3"/>
        <v>1.388888888888884E-3</v>
      </c>
      <c r="G120" s="6">
        <v>267</v>
      </c>
      <c r="H120" s="6">
        <v>235</v>
      </c>
      <c r="I120" s="7" t="s">
        <v>147</v>
      </c>
      <c r="J120" s="6" t="s">
        <v>274</v>
      </c>
      <c r="K120" s="6" t="s">
        <v>275</v>
      </c>
      <c r="L120" s="6" t="s">
        <v>44</v>
      </c>
      <c r="M120" s="8">
        <v>0.39583333333333331</v>
      </c>
      <c r="N120" s="8">
        <v>0.45624999999999999</v>
      </c>
      <c r="O120" s="6" t="s">
        <v>19</v>
      </c>
      <c r="P120" s="35" t="s">
        <v>345</v>
      </c>
    </row>
    <row r="121" spans="1:16" ht="20" customHeight="1" x14ac:dyDescent="0.25">
      <c r="A121" s="64"/>
      <c r="B121" s="64"/>
      <c r="C121" s="66"/>
      <c r="D121" s="10">
        <v>0.92291666666666661</v>
      </c>
      <c r="E121" s="10">
        <v>0.92361111111111116</v>
      </c>
      <c r="F121" s="14">
        <f t="shared" si="3"/>
        <v>6.94444444444553E-4</v>
      </c>
      <c r="G121" s="6">
        <v>276</v>
      </c>
      <c r="H121" s="6">
        <v>257</v>
      </c>
      <c r="I121" s="7" t="s">
        <v>147</v>
      </c>
      <c r="J121" s="6" t="s">
        <v>324</v>
      </c>
      <c r="K121" s="6" t="s">
        <v>303</v>
      </c>
      <c r="L121" s="6" t="s">
        <v>44</v>
      </c>
      <c r="M121" s="8">
        <v>0.875</v>
      </c>
      <c r="N121" s="8">
        <v>1</v>
      </c>
      <c r="O121" s="6" t="s">
        <v>19</v>
      </c>
      <c r="P121" s="9"/>
    </row>
    <row r="122" spans="1:16" ht="20" customHeight="1" x14ac:dyDescent="0.25">
      <c r="A122" s="64">
        <v>58</v>
      </c>
      <c r="B122" s="64" t="s">
        <v>82</v>
      </c>
      <c r="C122" s="66" t="s">
        <v>223</v>
      </c>
      <c r="D122" s="10">
        <v>0.76666666666666661</v>
      </c>
      <c r="E122" s="10">
        <v>0.7680555555555556</v>
      </c>
      <c r="F122" s="14">
        <f t="shared" si="3"/>
        <v>1.388888888888995E-3</v>
      </c>
      <c r="G122" s="6">
        <v>267</v>
      </c>
      <c r="H122" s="6">
        <v>230</v>
      </c>
      <c r="I122" s="6" t="s">
        <v>148</v>
      </c>
      <c r="J122" s="6" t="s">
        <v>319</v>
      </c>
      <c r="K122" s="6" t="s">
        <v>275</v>
      </c>
      <c r="L122" s="6" t="s">
        <v>272</v>
      </c>
      <c r="M122" s="8">
        <v>0.64236111111111105</v>
      </c>
      <c r="N122" s="8">
        <v>0.31180555555555556</v>
      </c>
      <c r="O122" s="6" t="s">
        <v>19</v>
      </c>
      <c r="P122" s="9"/>
    </row>
    <row r="123" spans="1:16" ht="20" customHeight="1" x14ac:dyDescent="0.25">
      <c r="A123" s="64"/>
      <c r="B123" s="64"/>
      <c r="C123" s="66"/>
      <c r="D123" s="10">
        <v>0.16805555555555554</v>
      </c>
      <c r="E123" s="10">
        <v>0.16944444444444443</v>
      </c>
      <c r="F123" s="14">
        <f t="shared" si="3"/>
        <v>1.388888888888884E-3</v>
      </c>
      <c r="G123" s="6">
        <v>275</v>
      </c>
      <c r="H123" s="6">
        <v>172</v>
      </c>
      <c r="I123" s="6" t="s">
        <v>148</v>
      </c>
      <c r="J123" s="6" t="s">
        <v>316</v>
      </c>
      <c r="K123" s="6" t="s">
        <v>303</v>
      </c>
      <c r="L123" s="6" t="s">
        <v>272</v>
      </c>
      <c r="M123" s="8">
        <v>0.15972222222222224</v>
      </c>
      <c r="N123" s="8">
        <v>0.28819444444444448</v>
      </c>
      <c r="O123" s="6" t="s">
        <v>19</v>
      </c>
      <c r="P123" s="9"/>
    </row>
    <row r="124" spans="1:16" ht="20" customHeight="1" x14ac:dyDescent="0.25">
      <c r="A124" s="64">
        <v>59</v>
      </c>
      <c r="B124" s="64" t="s">
        <v>82</v>
      </c>
      <c r="C124" s="66" t="s">
        <v>222</v>
      </c>
      <c r="D124" s="10">
        <v>0.4069444444444445</v>
      </c>
      <c r="E124" s="10">
        <v>0.40833333333333338</v>
      </c>
      <c r="F124" s="14">
        <f t="shared" si="3"/>
        <v>1.388888888888884E-3</v>
      </c>
      <c r="G124" s="6">
        <v>269</v>
      </c>
      <c r="H124" s="6">
        <v>240</v>
      </c>
      <c r="I124" s="7" t="s">
        <v>147</v>
      </c>
      <c r="J124" s="6" t="s">
        <v>274</v>
      </c>
      <c r="K124" s="6" t="s">
        <v>275</v>
      </c>
      <c r="L124" s="6" t="s">
        <v>44</v>
      </c>
      <c r="M124" s="8">
        <v>0.39583333333333331</v>
      </c>
      <c r="N124" s="8">
        <v>0.45624999999999999</v>
      </c>
      <c r="O124" s="6" t="s">
        <v>19</v>
      </c>
      <c r="P124" s="35" t="s">
        <v>347</v>
      </c>
    </row>
    <row r="125" spans="1:16" ht="20" customHeight="1" x14ac:dyDescent="0.25">
      <c r="A125" s="64"/>
      <c r="B125" s="64"/>
      <c r="C125" s="66"/>
      <c r="D125" s="10">
        <v>0.88541666666666663</v>
      </c>
      <c r="E125" s="10">
        <v>0.88611111111111107</v>
      </c>
      <c r="F125" s="14">
        <f t="shared" si="3"/>
        <v>6.9444444444444198E-4</v>
      </c>
      <c r="G125" s="6">
        <v>279</v>
      </c>
      <c r="H125" s="6">
        <v>195</v>
      </c>
      <c r="I125" s="7" t="s">
        <v>147</v>
      </c>
      <c r="J125" s="6" t="s">
        <v>324</v>
      </c>
      <c r="K125" s="6" t="s">
        <v>303</v>
      </c>
      <c r="L125" s="6" t="s">
        <v>44</v>
      </c>
      <c r="M125" s="8">
        <v>0.875</v>
      </c>
      <c r="N125" s="8">
        <v>1</v>
      </c>
      <c r="O125" s="6" t="s">
        <v>19</v>
      </c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>
        <v>0.4548611111111111</v>
      </c>
      <c r="E126" s="10">
        <v>0.45624999999999999</v>
      </c>
      <c r="F126" s="14">
        <f t="shared" si="3"/>
        <v>1.388888888888884E-3</v>
      </c>
      <c r="G126" s="6">
        <v>239</v>
      </c>
      <c r="H126" s="6">
        <v>256</v>
      </c>
      <c r="I126" s="7" t="s">
        <v>147</v>
      </c>
      <c r="J126" s="6" t="s">
        <v>274</v>
      </c>
      <c r="K126" s="6" t="s">
        <v>275</v>
      </c>
      <c r="L126" s="6" t="s">
        <v>44</v>
      </c>
      <c r="M126" s="8">
        <v>0.39583333333333331</v>
      </c>
      <c r="N126" s="8">
        <v>0.45624999999999999</v>
      </c>
      <c r="O126" s="6" t="s">
        <v>19</v>
      </c>
      <c r="P126" s="9"/>
    </row>
    <row r="127" spans="1:16" ht="20" customHeight="1" x14ac:dyDescent="0.25">
      <c r="A127" s="64"/>
      <c r="B127" s="64"/>
      <c r="C127" s="66"/>
      <c r="D127" s="10">
        <v>0.9159722222222223</v>
      </c>
      <c r="E127" s="10">
        <v>0.91805555555555562</v>
      </c>
      <c r="F127" s="14">
        <f t="shared" si="3"/>
        <v>2.0833333333333259E-3</v>
      </c>
      <c r="G127" s="6">
        <v>249</v>
      </c>
      <c r="H127" s="6">
        <v>231</v>
      </c>
      <c r="I127" s="6" t="s">
        <v>148</v>
      </c>
      <c r="J127" s="6" t="s">
        <v>316</v>
      </c>
      <c r="K127" s="6" t="s">
        <v>303</v>
      </c>
      <c r="L127" s="6" t="s">
        <v>44</v>
      </c>
      <c r="M127" s="8">
        <v>0.89583333333333337</v>
      </c>
      <c r="N127" s="8">
        <v>1.0069444444444444</v>
      </c>
      <c r="O127" s="6" t="s">
        <v>19</v>
      </c>
      <c r="P127" s="9"/>
    </row>
    <row r="128" spans="1:16" ht="20" customHeight="1" x14ac:dyDescent="0.25">
      <c r="A128" s="64">
        <v>61</v>
      </c>
      <c r="B128" s="64" t="s">
        <v>82</v>
      </c>
      <c r="C128" s="66" t="s">
        <v>238</v>
      </c>
      <c r="D128" s="10">
        <v>0.40763888888888888</v>
      </c>
      <c r="E128" s="10">
        <v>0.40902777777777777</v>
      </c>
      <c r="F128" s="14">
        <f t="shared" si="3"/>
        <v>1.388888888888884E-3</v>
      </c>
      <c r="G128" s="6">
        <v>360</v>
      </c>
      <c r="H128" s="6">
        <v>238</v>
      </c>
      <c r="I128" s="6" t="s">
        <v>148</v>
      </c>
      <c r="J128" s="6" t="s">
        <v>319</v>
      </c>
      <c r="K128" s="6" t="s">
        <v>275</v>
      </c>
      <c r="L128" s="6" t="s">
        <v>44</v>
      </c>
      <c r="M128" s="8">
        <v>0.39583333333333331</v>
      </c>
      <c r="N128" s="8">
        <v>0.53472222222222221</v>
      </c>
      <c r="O128" s="6" t="s">
        <v>19</v>
      </c>
      <c r="P128" s="9"/>
    </row>
    <row r="129" spans="1:16" ht="20" customHeight="1" x14ac:dyDescent="0.25">
      <c r="A129" s="64"/>
      <c r="B129" s="64"/>
      <c r="C129" s="66"/>
      <c r="D129" s="10">
        <v>0.93194444444444446</v>
      </c>
      <c r="E129" s="10">
        <v>0.93263888888888891</v>
      </c>
      <c r="F129" s="14">
        <f t="shared" si="3"/>
        <v>6.9444444444444198E-4</v>
      </c>
      <c r="G129" s="6">
        <v>371</v>
      </c>
      <c r="H129" s="6">
        <v>247</v>
      </c>
      <c r="I129" s="7" t="s">
        <v>147</v>
      </c>
      <c r="J129" s="6" t="s">
        <v>324</v>
      </c>
      <c r="K129" s="6" t="s">
        <v>303</v>
      </c>
      <c r="L129" s="6" t="s">
        <v>44</v>
      </c>
      <c r="M129" s="8">
        <v>0.875</v>
      </c>
      <c r="N129" s="8">
        <v>1</v>
      </c>
      <c r="O129" s="6" t="s">
        <v>19</v>
      </c>
      <c r="P129" s="9"/>
    </row>
    <row r="130" spans="1:16" ht="20" customHeight="1" x14ac:dyDescent="0.25">
      <c r="A130" s="64">
        <v>62</v>
      </c>
      <c r="B130" s="64" t="s">
        <v>82</v>
      </c>
      <c r="C130" s="66" t="s">
        <v>240</v>
      </c>
      <c r="D130" s="10">
        <v>0.42430555555555555</v>
      </c>
      <c r="E130" s="10">
        <v>0.42569444444444443</v>
      </c>
      <c r="F130" s="14">
        <f t="shared" si="3"/>
        <v>1.388888888888884E-3</v>
      </c>
      <c r="G130" s="6">
        <v>288</v>
      </c>
      <c r="H130" s="6">
        <v>230</v>
      </c>
      <c r="I130" s="6" t="s">
        <v>148</v>
      </c>
      <c r="J130" s="6" t="s">
        <v>319</v>
      </c>
      <c r="K130" s="6" t="s">
        <v>275</v>
      </c>
      <c r="L130" s="6" t="s">
        <v>44</v>
      </c>
      <c r="M130" s="8">
        <v>0.39583333333333331</v>
      </c>
      <c r="N130" s="8">
        <v>0.53472222222222221</v>
      </c>
      <c r="O130" s="6" t="s">
        <v>19</v>
      </c>
      <c r="P130" s="9"/>
    </row>
    <row r="131" spans="1:16" ht="20" customHeight="1" x14ac:dyDescent="0.25">
      <c r="A131" s="64"/>
      <c r="B131" s="64"/>
      <c r="C131" s="66"/>
      <c r="D131" s="10">
        <v>0.875</v>
      </c>
      <c r="E131" s="10">
        <v>0.87569444444444444</v>
      </c>
      <c r="F131" s="14">
        <f t="shared" si="3"/>
        <v>6.9444444444444198E-4</v>
      </c>
      <c r="G131" s="6">
        <v>298</v>
      </c>
      <c r="H131" s="6">
        <v>250</v>
      </c>
      <c r="I131" s="7" t="s">
        <v>147</v>
      </c>
      <c r="J131" s="6" t="s">
        <v>324</v>
      </c>
      <c r="K131" s="6" t="s">
        <v>303</v>
      </c>
      <c r="L131" s="6" t="s">
        <v>44</v>
      </c>
      <c r="M131" s="8">
        <v>0.875</v>
      </c>
      <c r="N131" s="8">
        <v>1</v>
      </c>
      <c r="O131" s="6" t="s">
        <v>19</v>
      </c>
      <c r="P131" s="9"/>
    </row>
    <row r="132" spans="1:16" ht="20" customHeight="1" x14ac:dyDescent="0.25">
      <c r="A132" s="64">
        <v>63</v>
      </c>
      <c r="B132" s="64" t="s">
        <v>82</v>
      </c>
      <c r="C132" s="66" t="s">
        <v>236</v>
      </c>
      <c r="D132" s="10">
        <v>0.4284722222222222</v>
      </c>
      <c r="E132" s="10">
        <v>0.42986111111111108</v>
      </c>
      <c r="F132" s="14">
        <f t="shared" si="3"/>
        <v>1.388888888888884E-3</v>
      </c>
      <c r="G132" s="6">
        <v>294</v>
      </c>
      <c r="H132" s="6">
        <v>194</v>
      </c>
      <c r="I132" s="6" t="s">
        <v>148</v>
      </c>
      <c r="J132" s="6" t="s">
        <v>319</v>
      </c>
      <c r="K132" s="6" t="s">
        <v>275</v>
      </c>
      <c r="L132" s="6" t="s">
        <v>44</v>
      </c>
      <c r="M132" s="8">
        <v>0.39583333333333331</v>
      </c>
      <c r="N132" s="8">
        <v>0.53472222222222221</v>
      </c>
      <c r="O132" s="6" t="s">
        <v>19</v>
      </c>
      <c r="P132" s="9"/>
    </row>
    <row r="133" spans="1:16" ht="20" customHeight="1" x14ac:dyDescent="0.25">
      <c r="A133" s="64"/>
      <c r="B133" s="64"/>
      <c r="C133" s="66"/>
      <c r="D133" s="10">
        <v>0.90555555555555556</v>
      </c>
      <c r="E133" s="10">
        <v>0.90694444444444444</v>
      </c>
      <c r="F133" s="14">
        <f t="shared" si="3"/>
        <v>1.388888888888884E-3</v>
      </c>
      <c r="G133" s="6">
        <v>304</v>
      </c>
      <c r="H133" s="6">
        <v>215</v>
      </c>
      <c r="I133" s="6" t="s">
        <v>148</v>
      </c>
      <c r="J133" s="6" t="s">
        <v>316</v>
      </c>
      <c r="K133" s="6" t="s">
        <v>303</v>
      </c>
      <c r="L133" s="6" t="s">
        <v>44</v>
      </c>
      <c r="M133" s="8">
        <v>0.89583333333333337</v>
      </c>
      <c r="N133" s="8">
        <v>1.0069444444444444</v>
      </c>
      <c r="O133" s="6" t="s">
        <v>19</v>
      </c>
      <c r="P133" s="9"/>
    </row>
    <row r="134" spans="1:16" ht="20" customHeight="1" x14ac:dyDescent="0.25">
      <c r="A134" s="64">
        <v>64</v>
      </c>
      <c r="B134" s="64" t="s">
        <v>101</v>
      </c>
      <c r="C134" s="64" t="s">
        <v>102</v>
      </c>
      <c r="D134" s="10"/>
      <c r="E134" s="10"/>
      <c r="F134" s="14">
        <f t="shared" si="3"/>
        <v>0</v>
      </c>
      <c r="G134" s="6"/>
      <c r="H134" s="6"/>
      <c r="I134" s="7"/>
      <c r="J134" s="6"/>
      <c r="K134" s="6"/>
      <c r="L134" s="6"/>
      <c r="M134" s="8"/>
      <c r="N134" s="8"/>
      <c r="O134" s="6" t="s">
        <v>23</v>
      </c>
      <c r="P134" s="34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3"/>
        <v>0</v>
      </c>
      <c r="G135" s="6"/>
      <c r="H135" s="6"/>
      <c r="I135" s="6"/>
      <c r="J135" s="6"/>
      <c r="K135" s="6"/>
      <c r="L135" s="6"/>
      <c r="M135" s="8"/>
      <c r="N135" s="8"/>
      <c r="O135" s="6" t="s">
        <v>27</v>
      </c>
      <c r="P135" s="9"/>
    </row>
    <row r="136" spans="1:16" ht="20" customHeight="1" x14ac:dyDescent="0.25">
      <c r="A136" s="64">
        <v>65</v>
      </c>
      <c r="B136" s="64" t="s">
        <v>101</v>
      </c>
      <c r="C136" s="66" t="s">
        <v>103</v>
      </c>
      <c r="D136" s="10"/>
      <c r="E136" s="10"/>
      <c r="F136" s="14">
        <f t="shared" si="3"/>
        <v>0</v>
      </c>
      <c r="G136" s="6"/>
      <c r="H136" s="6"/>
      <c r="I136" s="6"/>
      <c r="J136" s="6"/>
      <c r="K136" s="6"/>
      <c r="L136" s="6"/>
      <c r="M136" s="8"/>
      <c r="N136" s="8"/>
      <c r="O136" s="6" t="s">
        <v>23</v>
      </c>
      <c r="P136" s="9"/>
    </row>
    <row r="137" spans="1:16" ht="20" customHeight="1" x14ac:dyDescent="0.25">
      <c r="A137" s="64"/>
      <c r="B137" s="64"/>
      <c r="C137" s="66"/>
      <c r="D137" s="10"/>
      <c r="E137" s="10"/>
      <c r="F137" s="14">
        <f t="shared" si="3"/>
        <v>0</v>
      </c>
      <c r="G137" s="6"/>
      <c r="H137" s="6"/>
      <c r="I137" s="6"/>
      <c r="J137" s="6"/>
      <c r="K137" s="6"/>
      <c r="L137" s="6"/>
      <c r="M137" s="8"/>
      <c r="N137" s="8"/>
      <c r="O137" s="6" t="s">
        <v>27</v>
      </c>
      <c r="P137" s="9"/>
    </row>
    <row r="138" spans="1:16" ht="20" customHeight="1" x14ac:dyDescent="0.25">
      <c r="A138" s="64">
        <v>66</v>
      </c>
      <c r="B138" s="64" t="s">
        <v>101</v>
      </c>
      <c r="C138" s="64" t="s">
        <v>104</v>
      </c>
      <c r="D138" s="10"/>
      <c r="E138" s="10"/>
      <c r="F138" s="14">
        <f t="shared" si="3"/>
        <v>0</v>
      </c>
      <c r="G138" s="6"/>
      <c r="H138" s="6"/>
      <c r="I138" s="7"/>
      <c r="J138" s="6"/>
      <c r="K138" s="6"/>
      <c r="L138" s="6"/>
      <c r="M138" s="8"/>
      <c r="N138" s="8"/>
      <c r="O138" s="6" t="s">
        <v>23</v>
      </c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3"/>
        <v>0</v>
      </c>
      <c r="G139" s="6"/>
      <c r="H139" s="6"/>
      <c r="I139" s="7"/>
      <c r="J139" s="6"/>
      <c r="K139" s="6"/>
      <c r="L139" s="6"/>
      <c r="M139" s="8"/>
      <c r="N139" s="8"/>
      <c r="O139" s="6" t="s">
        <v>27</v>
      </c>
      <c r="P139" s="9"/>
    </row>
    <row r="140" spans="1:16" ht="20" customHeight="1" x14ac:dyDescent="0.25">
      <c r="A140" s="64">
        <v>67</v>
      </c>
      <c r="B140" s="64" t="s">
        <v>101</v>
      </c>
      <c r="C140" s="64" t="s">
        <v>105</v>
      </c>
      <c r="D140" s="10"/>
      <c r="E140" s="10"/>
      <c r="F140" s="14">
        <f t="shared" si="3"/>
        <v>0</v>
      </c>
      <c r="G140" s="6"/>
      <c r="H140" s="6"/>
      <c r="I140" s="6"/>
      <c r="J140" s="6"/>
      <c r="K140" s="6"/>
      <c r="L140" s="6"/>
      <c r="M140" s="8"/>
      <c r="N140" s="8"/>
      <c r="O140" s="6" t="s">
        <v>23</v>
      </c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3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27</v>
      </c>
      <c r="P141" s="9"/>
    </row>
    <row r="142" spans="1:16" ht="20" customHeight="1" x14ac:dyDescent="0.25">
      <c r="A142" s="64">
        <v>68</v>
      </c>
      <c r="B142" s="64" t="s">
        <v>101</v>
      </c>
      <c r="C142" s="64" t="s">
        <v>106</v>
      </c>
      <c r="D142" s="10">
        <v>0.30763888888888891</v>
      </c>
      <c r="E142" s="10">
        <v>0.30902777777777779</v>
      </c>
      <c r="F142" s="14">
        <f t="shared" si="3"/>
        <v>1.388888888888884E-3</v>
      </c>
      <c r="G142" s="6">
        <v>1614.8</v>
      </c>
      <c r="H142" s="6">
        <v>233</v>
      </c>
      <c r="I142" s="7" t="s">
        <v>147</v>
      </c>
      <c r="J142" s="6" t="s">
        <v>274</v>
      </c>
      <c r="K142" s="6" t="s">
        <v>275</v>
      </c>
      <c r="L142" s="6" t="s">
        <v>295</v>
      </c>
      <c r="M142" s="8">
        <v>0.29166666666666669</v>
      </c>
      <c r="N142" s="8">
        <v>0.3125</v>
      </c>
      <c r="O142" s="6" t="s">
        <v>19</v>
      </c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3"/>
        <v>0</v>
      </c>
      <c r="G143" s="6"/>
      <c r="H143" s="6"/>
      <c r="I143" s="6"/>
      <c r="J143" s="6"/>
      <c r="K143" s="6"/>
      <c r="L143" s="6"/>
      <c r="M143" s="8"/>
      <c r="N143" s="8"/>
      <c r="O143" s="6" t="s">
        <v>27</v>
      </c>
      <c r="P143" s="9"/>
    </row>
    <row r="144" spans="1:16" ht="20" customHeight="1" x14ac:dyDescent="0.25">
      <c r="A144" s="64">
        <v>69</v>
      </c>
      <c r="B144" s="64" t="s">
        <v>107</v>
      </c>
      <c r="C144" s="64" t="s">
        <v>108</v>
      </c>
      <c r="D144" s="10"/>
      <c r="E144" s="10"/>
      <c r="F144" s="14">
        <f t="shared" si="3"/>
        <v>0</v>
      </c>
      <c r="G144" s="6"/>
      <c r="H144" s="6"/>
      <c r="I144" s="6"/>
      <c r="J144" s="6"/>
      <c r="K144" s="6"/>
      <c r="L144" s="6"/>
      <c r="M144" s="8"/>
      <c r="N144" s="8"/>
      <c r="O144" s="6" t="s">
        <v>23</v>
      </c>
      <c r="P144" s="9"/>
    </row>
    <row r="145" spans="1:17" ht="20" customHeight="1" x14ac:dyDescent="0.25">
      <c r="A145" s="64"/>
      <c r="B145" s="64"/>
      <c r="C145" s="64"/>
      <c r="D145" s="10">
        <v>0.91319444444444453</v>
      </c>
      <c r="E145" s="10">
        <v>0.91388888888888886</v>
      </c>
      <c r="F145" s="14">
        <f t="shared" si="3"/>
        <v>6.9444444444433095E-4</v>
      </c>
      <c r="G145" s="6">
        <v>5496.3</v>
      </c>
      <c r="H145" s="6">
        <v>95</v>
      </c>
      <c r="I145" s="6" t="s">
        <v>148</v>
      </c>
      <c r="J145" s="6" t="s">
        <v>316</v>
      </c>
      <c r="K145" s="6" t="s">
        <v>303</v>
      </c>
      <c r="L145" s="6" t="s">
        <v>44</v>
      </c>
      <c r="M145" s="8">
        <v>0.89583333333333337</v>
      </c>
      <c r="N145" s="8">
        <v>1.0069444444444444</v>
      </c>
      <c r="O145" s="6" t="s">
        <v>19</v>
      </c>
      <c r="P145" s="9"/>
    </row>
    <row r="146" spans="1:17" ht="20" customHeight="1" x14ac:dyDescent="0.25">
      <c r="A146" s="64">
        <v>70</v>
      </c>
      <c r="B146" s="64" t="s">
        <v>109</v>
      </c>
      <c r="C146" s="64" t="s">
        <v>110</v>
      </c>
      <c r="D146" s="10">
        <v>0.54305555555555551</v>
      </c>
      <c r="E146" s="10">
        <v>0.5444444444444444</v>
      </c>
      <c r="F146" s="14">
        <f t="shared" si="3"/>
        <v>1.388888888888884E-3</v>
      </c>
      <c r="G146" s="6">
        <v>6517.3</v>
      </c>
      <c r="H146" s="6">
        <v>45</v>
      </c>
      <c r="I146" s="7" t="s">
        <v>147</v>
      </c>
      <c r="J146" s="6" t="s">
        <v>274</v>
      </c>
      <c r="K146" s="6" t="s">
        <v>275</v>
      </c>
      <c r="L146" s="6" t="s">
        <v>280</v>
      </c>
      <c r="M146" s="8">
        <v>0.48333333333333334</v>
      </c>
      <c r="N146" s="8">
        <v>0.55277777777777781</v>
      </c>
      <c r="O146" s="6" t="s">
        <v>19</v>
      </c>
      <c r="P146" s="9"/>
    </row>
    <row r="147" spans="1:17" ht="20" customHeight="1" x14ac:dyDescent="0.25">
      <c r="A147" s="64"/>
      <c r="B147" s="64"/>
      <c r="C147" s="64"/>
      <c r="D147" s="10">
        <v>0.96597222222222223</v>
      </c>
      <c r="E147" s="10">
        <v>0.96666666666666667</v>
      </c>
      <c r="F147" s="14">
        <f t="shared" si="3"/>
        <v>6.9444444444444198E-4</v>
      </c>
      <c r="G147" s="6">
        <v>6520.3</v>
      </c>
      <c r="H147" s="6">
        <v>40</v>
      </c>
      <c r="I147" s="6" t="s">
        <v>148</v>
      </c>
      <c r="J147" s="6" t="s">
        <v>316</v>
      </c>
      <c r="K147" s="6" t="s">
        <v>303</v>
      </c>
      <c r="L147" s="6" t="s">
        <v>44</v>
      </c>
      <c r="M147" s="8">
        <v>0.89583333333333337</v>
      </c>
      <c r="N147" s="8">
        <v>1.0069444444444444</v>
      </c>
      <c r="O147" s="6" t="s">
        <v>19</v>
      </c>
      <c r="P147" s="9"/>
      <c r="Q147"/>
    </row>
    <row r="148" spans="1:17" ht="20" customHeight="1" x14ac:dyDescent="0.25">
      <c r="A148" s="64">
        <v>71</v>
      </c>
      <c r="B148" s="64" t="s">
        <v>111</v>
      </c>
      <c r="C148" s="64" t="s">
        <v>112</v>
      </c>
      <c r="D148" s="10">
        <v>0.73888888888888893</v>
      </c>
      <c r="E148" s="10">
        <v>0.7402777777777777</v>
      </c>
      <c r="F148" s="14">
        <f t="shared" si="3"/>
        <v>1.3888888888887729E-3</v>
      </c>
      <c r="G148" s="6">
        <v>5306.3</v>
      </c>
      <c r="H148" s="6">
        <v>173</v>
      </c>
      <c r="I148" s="6" t="s">
        <v>148</v>
      </c>
      <c r="J148" s="6" t="s">
        <v>319</v>
      </c>
      <c r="K148" s="6" t="s">
        <v>275</v>
      </c>
      <c r="L148" s="6" t="s">
        <v>272</v>
      </c>
      <c r="M148" s="8">
        <v>0.64236111111111105</v>
      </c>
      <c r="N148" s="8">
        <v>0.31180555555555556</v>
      </c>
      <c r="O148" s="6" t="s">
        <v>19</v>
      </c>
      <c r="P148" s="15"/>
      <c r="Q148"/>
    </row>
    <row r="149" spans="1:17" ht="20" customHeight="1" x14ac:dyDescent="0.25">
      <c r="A149" s="64"/>
      <c r="B149" s="64"/>
      <c r="C149" s="64"/>
      <c r="D149" s="10">
        <v>0.28125</v>
      </c>
      <c r="E149" s="10">
        <v>0.28194444444444444</v>
      </c>
      <c r="F149" s="14">
        <f t="shared" si="3"/>
        <v>6.9444444444444198E-4</v>
      </c>
      <c r="G149" s="6">
        <v>5310.2</v>
      </c>
      <c r="H149" s="6">
        <v>104</v>
      </c>
      <c r="I149" s="6" t="s">
        <v>148</v>
      </c>
      <c r="J149" s="6" t="s">
        <v>316</v>
      </c>
      <c r="K149" s="6" t="s">
        <v>303</v>
      </c>
      <c r="L149" s="6" t="s">
        <v>272</v>
      </c>
      <c r="M149" s="8">
        <v>0.15972222222222224</v>
      </c>
      <c r="N149" s="8">
        <v>0.28819444444444448</v>
      </c>
      <c r="O149" s="6" t="s">
        <v>19</v>
      </c>
      <c r="P149" s="9"/>
      <c r="Q149"/>
    </row>
    <row r="150" spans="1:17" ht="20" customHeight="1" x14ac:dyDescent="0.25">
      <c r="A150" s="73">
        <v>72</v>
      </c>
      <c r="B150" s="73" t="s">
        <v>113</v>
      </c>
      <c r="C150" s="73" t="s">
        <v>114</v>
      </c>
      <c r="D150" s="10">
        <v>0.40277777777777773</v>
      </c>
      <c r="E150" s="10">
        <v>0.40416666666666662</v>
      </c>
      <c r="F150" s="14">
        <f t="shared" si="3"/>
        <v>1.388888888888884E-3</v>
      </c>
      <c r="G150" s="6">
        <v>4312</v>
      </c>
      <c r="H150" s="6">
        <v>255</v>
      </c>
      <c r="I150" s="7" t="s">
        <v>147</v>
      </c>
      <c r="J150" s="6" t="s">
        <v>274</v>
      </c>
      <c r="K150" s="6" t="s">
        <v>275</v>
      </c>
      <c r="L150" s="6" t="s">
        <v>44</v>
      </c>
      <c r="M150" s="8">
        <v>0.39583333333333331</v>
      </c>
      <c r="N150" s="8">
        <v>0.45624999999999999</v>
      </c>
      <c r="O150" s="6" t="s">
        <v>19</v>
      </c>
      <c r="P150" s="9"/>
    </row>
    <row r="151" spans="1:17" ht="20" customHeight="1" x14ac:dyDescent="0.25">
      <c r="A151" s="74"/>
      <c r="B151" s="74"/>
      <c r="C151" s="74"/>
      <c r="D151" s="10">
        <v>0.46875</v>
      </c>
      <c r="E151" s="10">
        <v>0.47013888888888888</v>
      </c>
      <c r="F151" s="14">
        <f t="shared" si="3"/>
        <v>1.388888888888884E-3</v>
      </c>
      <c r="G151" s="6">
        <v>4313</v>
      </c>
      <c r="H151" s="6">
        <v>89</v>
      </c>
      <c r="I151" s="6" t="s">
        <v>148</v>
      </c>
      <c r="J151" s="6" t="s">
        <v>319</v>
      </c>
      <c r="K151" s="6" t="s">
        <v>275</v>
      </c>
      <c r="L151" s="6" t="s">
        <v>44</v>
      </c>
      <c r="M151" s="8">
        <v>0.39583333333333331</v>
      </c>
      <c r="N151" s="8">
        <v>0.53472222222222221</v>
      </c>
      <c r="O151" s="6" t="s">
        <v>19</v>
      </c>
      <c r="P151" s="9"/>
    </row>
    <row r="152" spans="1:17" ht="20" customHeight="1" x14ac:dyDescent="0.25">
      <c r="A152" s="75"/>
      <c r="B152" s="75"/>
      <c r="C152" s="75"/>
      <c r="D152" s="10">
        <v>0.9458333333333333</v>
      </c>
      <c r="E152" s="10">
        <v>0.9472222222222223</v>
      </c>
      <c r="F152" s="14">
        <f t="shared" si="3"/>
        <v>1.388888888888995E-3</v>
      </c>
      <c r="G152" s="6">
        <v>4322</v>
      </c>
      <c r="H152" s="6">
        <v>262</v>
      </c>
      <c r="I152" s="7" t="s">
        <v>147</v>
      </c>
      <c r="J152" s="6" t="s">
        <v>324</v>
      </c>
      <c r="K152" s="6" t="s">
        <v>303</v>
      </c>
      <c r="L152" s="6" t="s">
        <v>44</v>
      </c>
      <c r="M152" s="8">
        <v>0.875</v>
      </c>
      <c r="N152" s="8">
        <v>1</v>
      </c>
      <c r="O152" s="6" t="s">
        <v>19</v>
      </c>
      <c r="P152" s="9"/>
    </row>
    <row r="153" spans="1:17" ht="20" customHeight="1" x14ac:dyDescent="0.25">
      <c r="A153" s="64">
        <v>73</v>
      </c>
      <c r="B153" s="64" t="s">
        <v>115</v>
      </c>
      <c r="C153" s="64" t="s">
        <v>116</v>
      </c>
      <c r="D153" s="10">
        <v>0.48819444444444443</v>
      </c>
      <c r="E153" s="10">
        <v>0.48958333333333331</v>
      </c>
      <c r="F153" s="14">
        <f t="shared" si="3"/>
        <v>1.388888888888884E-3</v>
      </c>
      <c r="G153" s="6">
        <v>5658</v>
      </c>
      <c r="H153" s="6">
        <v>165</v>
      </c>
      <c r="I153" s="7" t="s">
        <v>147</v>
      </c>
      <c r="J153" s="6" t="s">
        <v>274</v>
      </c>
      <c r="K153" s="6" t="s">
        <v>275</v>
      </c>
      <c r="L153" s="6" t="s">
        <v>280</v>
      </c>
      <c r="M153" s="8">
        <v>0.48333333333333334</v>
      </c>
      <c r="N153" s="8">
        <v>0.55277777777777781</v>
      </c>
      <c r="O153" s="6" t="s">
        <v>19</v>
      </c>
      <c r="P153" s="9"/>
    </row>
    <row r="154" spans="1:17" ht="20" customHeight="1" x14ac:dyDescent="0.25">
      <c r="A154" s="64"/>
      <c r="B154" s="64"/>
      <c r="C154" s="64"/>
      <c r="D154" s="10">
        <v>0.90277777777777779</v>
      </c>
      <c r="E154" s="10">
        <v>0.90347222222222223</v>
      </c>
      <c r="F154" s="14">
        <f t="shared" si="3"/>
        <v>6.9444444444444198E-4</v>
      </c>
      <c r="G154" s="6">
        <v>2665.9</v>
      </c>
      <c r="H154" s="6">
        <v>117</v>
      </c>
      <c r="I154" s="7" t="s">
        <v>147</v>
      </c>
      <c r="J154" s="6" t="s">
        <v>324</v>
      </c>
      <c r="K154" s="6" t="s">
        <v>303</v>
      </c>
      <c r="L154" s="6" t="s">
        <v>44</v>
      </c>
      <c r="M154" s="8">
        <v>0.875</v>
      </c>
      <c r="N154" s="8">
        <v>1</v>
      </c>
      <c r="O154" s="6" t="s">
        <v>19</v>
      </c>
      <c r="P154" s="9"/>
    </row>
    <row r="155" spans="1:17" ht="20" customHeight="1" x14ac:dyDescent="0.25">
      <c r="A155" s="64">
        <v>74</v>
      </c>
      <c r="B155" s="64" t="s">
        <v>115</v>
      </c>
      <c r="C155" s="64" t="s">
        <v>117</v>
      </c>
      <c r="D155" s="10">
        <v>0.45277777777777778</v>
      </c>
      <c r="E155" s="10">
        <v>0.45416666666666666</v>
      </c>
      <c r="F155" s="14">
        <f t="shared" si="3"/>
        <v>1.388888888888884E-3</v>
      </c>
      <c r="G155" s="6">
        <v>2716.7</v>
      </c>
      <c r="H155" s="6">
        <v>265</v>
      </c>
      <c r="I155" s="7" t="s">
        <v>147</v>
      </c>
      <c r="J155" s="6" t="s">
        <v>274</v>
      </c>
      <c r="K155" s="6" t="s">
        <v>275</v>
      </c>
      <c r="L155" s="6" t="s">
        <v>44</v>
      </c>
      <c r="M155" s="8">
        <v>0.39583333333333331</v>
      </c>
      <c r="N155" s="8">
        <v>0.45624999999999999</v>
      </c>
      <c r="O155" s="6" t="s">
        <v>19</v>
      </c>
      <c r="P155" s="9"/>
    </row>
    <row r="156" spans="1:17" ht="20" customHeight="1" x14ac:dyDescent="0.25">
      <c r="A156" s="64"/>
      <c r="B156" s="64"/>
      <c r="C156" s="64"/>
      <c r="D156" s="10">
        <v>0.87777777777777777</v>
      </c>
      <c r="E156" s="10">
        <v>0.87847222222222221</v>
      </c>
      <c r="F156" s="14">
        <f t="shared" si="3"/>
        <v>6.9444444444444198E-4</v>
      </c>
      <c r="G156" s="6">
        <v>2726</v>
      </c>
      <c r="H156" s="6">
        <v>200</v>
      </c>
      <c r="I156" s="7" t="s">
        <v>147</v>
      </c>
      <c r="J156" s="6" t="s">
        <v>324</v>
      </c>
      <c r="K156" s="6" t="s">
        <v>303</v>
      </c>
      <c r="L156" s="6" t="s">
        <v>44</v>
      </c>
      <c r="M156" s="8">
        <v>0.875</v>
      </c>
      <c r="N156" s="8">
        <v>1</v>
      </c>
      <c r="O156" s="6" t="s">
        <v>19</v>
      </c>
      <c r="P156" s="9"/>
    </row>
    <row r="157" spans="1:17" ht="20" customHeight="1" x14ac:dyDescent="0.25">
      <c r="A157" s="64">
        <v>75</v>
      </c>
      <c r="B157" s="73" t="s">
        <v>118</v>
      </c>
      <c r="C157" s="64" t="s">
        <v>119</v>
      </c>
      <c r="D157" s="10">
        <v>0.54652777777777783</v>
      </c>
      <c r="E157" s="10">
        <v>0.54791666666666672</v>
      </c>
      <c r="F157" s="14">
        <f t="shared" si="3"/>
        <v>1.388888888888884E-3</v>
      </c>
      <c r="G157" s="6">
        <v>1887</v>
      </c>
      <c r="H157" s="6">
        <v>245</v>
      </c>
      <c r="I157" s="7" t="s">
        <v>147</v>
      </c>
      <c r="J157" s="6" t="s">
        <v>274</v>
      </c>
      <c r="K157" s="6" t="s">
        <v>275</v>
      </c>
      <c r="L157" s="6" t="s">
        <v>280</v>
      </c>
      <c r="M157" s="8">
        <v>0.48333333333333334</v>
      </c>
      <c r="N157" s="8">
        <v>0.55277777777777781</v>
      </c>
      <c r="O157" s="6" t="s">
        <v>19</v>
      </c>
      <c r="P157" s="9"/>
    </row>
    <row r="158" spans="1:17" ht="20" customHeight="1" x14ac:dyDescent="0.25">
      <c r="A158" s="64"/>
      <c r="B158" s="75"/>
      <c r="C158" s="64"/>
      <c r="D158" s="10">
        <v>0.9604166666666667</v>
      </c>
      <c r="E158" s="10">
        <v>0.96111111111111114</v>
      </c>
      <c r="F158" s="14">
        <f t="shared" si="3"/>
        <v>6.9444444444444198E-4</v>
      </c>
      <c r="G158" s="6">
        <v>1895</v>
      </c>
      <c r="H158" s="6">
        <v>141</v>
      </c>
      <c r="I158" s="6" t="s">
        <v>148</v>
      </c>
      <c r="J158" s="6" t="s">
        <v>316</v>
      </c>
      <c r="K158" s="6" t="s">
        <v>303</v>
      </c>
      <c r="L158" s="6" t="s">
        <v>44</v>
      </c>
      <c r="M158" s="8">
        <v>0.89583333333333337</v>
      </c>
      <c r="N158" s="8">
        <v>1.0069444444444444</v>
      </c>
      <c r="O158" s="6" t="s">
        <v>19</v>
      </c>
      <c r="P158" s="9"/>
    </row>
    <row r="159" spans="1:17" ht="20" customHeight="1" x14ac:dyDescent="0.25">
      <c r="A159" s="64">
        <v>76</v>
      </c>
      <c r="B159" s="73" t="s">
        <v>312</v>
      </c>
      <c r="C159" s="64" t="s">
        <v>265</v>
      </c>
      <c r="D159" s="10">
        <v>0.73125000000000007</v>
      </c>
      <c r="E159" s="10">
        <v>0.73263888888888884</v>
      </c>
      <c r="F159" s="14">
        <f t="shared" si="3"/>
        <v>1.3888888888887729E-3</v>
      </c>
      <c r="G159" s="6">
        <v>142.80000000000001</v>
      </c>
      <c r="H159" s="6">
        <v>180</v>
      </c>
      <c r="I159" s="6" t="s">
        <v>148</v>
      </c>
      <c r="J159" s="6" t="s">
        <v>319</v>
      </c>
      <c r="K159" s="6" t="s">
        <v>275</v>
      </c>
      <c r="L159" s="6" t="s">
        <v>272</v>
      </c>
      <c r="M159" s="8">
        <v>0.64236111111111105</v>
      </c>
      <c r="N159" s="8">
        <v>0.31180555555555556</v>
      </c>
      <c r="O159" s="6" t="s">
        <v>19</v>
      </c>
      <c r="P159" s="9"/>
    </row>
    <row r="160" spans="1:17" ht="20" customHeight="1" x14ac:dyDescent="0.25">
      <c r="A160" s="64"/>
      <c r="B160" s="75"/>
      <c r="C160" s="64"/>
      <c r="D160" s="10">
        <v>0.28333333333333333</v>
      </c>
      <c r="E160" s="10">
        <v>0.28402777777777777</v>
      </c>
      <c r="F160" s="14">
        <f t="shared" si="3"/>
        <v>6.9444444444444198E-4</v>
      </c>
      <c r="G160" s="6">
        <v>150.6</v>
      </c>
      <c r="H160" s="6">
        <v>129</v>
      </c>
      <c r="I160" s="6" t="s">
        <v>148</v>
      </c>
      <c r="J160" s="6" t="s">
        <v>316</v>
      </c>
      <c r="K160" s="6" t="s">
        <v>303</v>
      </c>
      <c r="L160" s="6" t="s">
        <v>272</v>
      </c>
      <c r="M160" s="8">
        <v>0.15972222222222224</v>
      </c>
      <c r="N160" s="8">
        <v>0.28819444444444448</v>
      </c>
      <c r="O160" s="6" t="s">
        <v>19</v>
      </c>
      <c r="P160" s="9"/>
    </row>
    <row r="161" spans="1:16" ht="20" customHeight="1" x14ac:dyDescent="0.25">
      <c r="A161" s="64">
        <v>77</v>
      </c>
      <c r="B161" s="73" t="s">
        <v>120</v>
      </c>
      <c r="C161" s="64" t="s">
        <v>121</v>
      </c>
      <c r="D161" s="10">
        <v>0.69097222222222221</v>
      </c>
      <c r="E161" s="10">
        <v>0.69236111111111109</v>
      </c>
      <c r="F161" s="14">
        <f t="shared" si="3"/>
        <v>1.388888888888884E-3</v>
      </c>
      <c r="G161" s="6">
        <v>1903</v>
      </c>
      <c r="H161" s="6">
        <v>285</v>
      </c>
      <c r="I161" s="7" t="s">
        <v>147</v>
      </c>
      <c r="J161" s="6" t="s">
        <v>274</v>
      </c>
      <c r="K161" s="6" t="s">
        <v>275</v>
      </c>
      <c r="L161" s="6" t="s">
        <v>311</v>
      </c>
      <c r="M161" s="8">
        <v>0.66805555555555562</v>
      </c>
      <c r="N161" s="8">
        <v>0.73125000000000007</v>
      </c>
      <c r="O161" s="6" t="s">
        <v>19</v>
      </c>
      <c r="P161" s="35"/>
    </row>
    <row r="162" spans="1:16" ht="20" customHeight="1" x14ac:dyDescent="0.25">
      <c r="A162" s="64"/>
      <c r="B162" s="75"/>
      <c r="C162" s="64"/>
      <c r="D162" s="10">
        <v>0.23611111111111113</v>
      </c>
      <c r="E162" s="10">
        <v>0.23750000000000002</v>
      </c>
      <c r="F162" s="14">
        <f t="shared" si="3"/>
        <v>1.388888888888884E-3</v>
      </c>
      <c r="G162" s="6">
        <v>1909</v>
      </c>
      <c r="H162" s="6">
        <v>100</v>
      </c>
      <c r="I162" s="7" t="s">
        <v>147</v>
      </c>
      <c r="J162" s="6" t="s">
        <v>324</v>
      </c>
      <c r="K162" s="6" t="s">
        <v>303</v>
      </c>
      <c r="L162" s="6" t="s">
        <v>284</v>
      </c>
      <c r="M162" s="8">
        <v>0.16666666666666666</v>
      </c>
      <c r="N162" s="8">
        <v>0.24305555555555555</v>
      </c>
      <c r="O162" s="6" t="s">
        <v>19</v>
      </c>
      <c r="P162" s="9"/>
    </row>
    <row r="163" spans="1:16" ht="20" customHeight="1" x14ac:dyDescent="0.25">
      <c r="A163" s="64">
        <v>78</v>
      </c>
      <c r="B163" s="64" t="s">
        <v>122</v>
      </c>
      <c r="C163" s="64" t="s">
        <v>123</v>
      </c>
      <c r="D163" s="10">
        <v>0.40277777777777773</v>
      </c>
      <c r="E163" s="10">
        <v>0.40416666666666662</v>
      </c>
      <c r="F163" s="14">
        <f t="shared" si="3"/>
        <v>1.388888888888884E-3</v>
      </c>
      <c r="G163" s="6">
        <v>3570</v>
      </c>
      <c r="H163" s="6">
        <v>174</v>
      </c>
      <c r="I163" s="6" t="s">
        <v>148</v>
      </c>
      <c r="J163" s="6" t="s">
        <v>319</v>
      </c>
      <c r="K163" s="6" t="s">
        <v>275</v>
      </c>
      <c r="L163" s="6" t="s">
        <v>44</v>
      </c>
      <c r="M163" s="8">
        <v>0.39583333333333331</v>
      </c>
      <c r="N163" s="8">
        <v>0.53472222222222221</v>
      </c>
      <c r="O163" s="6" t="s">
        <v>19</v>
      </c>
      <c r="P163" s="34"/>
    </row>
    <row r="164" spans="1:16" ht="20" customHeight="1" x14ac:dyDescent="0.25">
      <c r="A164" s="64"/>
      <c r="B164" s="64"/>
      <c r="C164" s="64"/>
      <c r="D164" s="10">
        <v>0.90277777777777779</v>
      </c>
      <c r="E164" s="10">
        <v>0.90416666666666667</v>
      </c>
      <c r="F164" s="14">
        <f t="shared" si="3"/>
        <v>1.388888888888884E-3</v>
      </c>
      <c r="G164" s="6">
        <v>3580.4</v>
      </c>
      <c r="H164" s="6">
        <v>130</v>
      </c>
      <c r="I164" s="6" t="s">
        <v>148</v>
      </c>
      <c r="J164" s="6" t="s">
        <v>316</v>
      </c>
      <c r="K164" s="6" t="s">
        <v>303</v>
      </c>
      <c r="L164" s="6" t="s">
        <v>44</v>
      </c>
      <c r="M164" s="8">
        <v>0.89583333333333337</v>
      </c>
      <c r="N164" s="8">
        <v>1.0069444444444444</v>
      </c>
      <c r="O164" s="6" t="s">
        <v>19</v>
      </c>
      <c r="P164" s="9"/>
    </row>
    <row r="165" spans="1:16" ht="20" customHeight="1" x14ac:dyDescent="0.25">
      <c r="A165" s="64">
        <v>79</v>
      </c>
      <c r="B165" s="64" t="s">
        <v>122</v>
      </c>
      <c r="C165" s="64" t="s">
        <v>124</v>
      </c>
      <c r="D165" s="10">
        <v>0.72986111111111107</v>
      </c>
      <c r="E165" s="10">
        <v>0.73125000000000007</v>
      </c>
      <c r="F165" s="14">
        <f t="shared" si="3"/>
        <v>1.388888888888995E-3</v>
      </c>
      <c r="G165" s="6">
        <v>2239.1999999999998</v>
      </c>
      <c r="H165" s="6">
        <v>105</v>
      </c>
      <c r="I165" s="7" t="s">
        <v>147</v>
      </c>
      <c r="J165" s="6" t="s">
        <v>274</v>
      </c>
      <c r="K165" s="6" t="s">
        <v>275</v>
      </c>
      <c r="L165" s="6" t="s">
        <v>311</v>
      </c>
      <c r="M165" s="8">
        <v>0.66805555555555562</v>
      </c>
      <c r="N165" s="8">
        <v>0.73125000000000007</v>
      </c>
      <c r="O165" s="6" t="s">
        <v>19</v>
      </c>
      <c r="P165" s="9"/>
    </row>
    <row r="166" spans="1:16" ht="20" customHeight="1" x14ac:dyDescent="0.25">
      <c r="A166" s="64"/>
      <c r="B166" s="64"/>
      <c r="C166" s="64"/>
      <c r="D166" s="10"/>
      <c r="E166" s="10"/>
      <c r="F166" s="14">
        <f t="shared" si="3"/>
        <v>0</v>
      </c>
      <c r="G166" s="6"/>
      <c r="H166" s="6"/>
      <c r="I166" s="6"/>
      <c r="J166" s="6"/>
      <c r="K166" s="6"/>
      <c r="L166" s="6"/>
      <c r="M166" s="8"/>
      <c r="N166" s="8"/>
      <c r="O166" s="6" t="s">
        <v>23</v>
      </c>
      <c r="P166" s="9"/>
    </row>
    <row r="167" spans="1:16" ht="20" customHeight="1" x14ac:dyDescent="0.25">
      <c r="A167" s="64">
        <v>80</v>
      </c>
      <c r="B167" s="64" t="s">
        <v>122</v>
      </c>
      <c r="C167" s="64" t="s">
        <v>125</v>
      </c>
      <c r="D167" s="10">
        <v>0.69374999999999998</v>
      </c>
      <c r="E167" s="10">
        <v>0.69513888888888886</v>
      </c>
      <c r="F167" s="14">
        <f t="shared" si="3"/>
        <v>1.388888888888884E-3</v>
      </c>
      <c r="G167" s="6">
        <v>2238</v>
      </c>
      <c r="H167" s="6">
        <v>130</v>
      </c>
      <c r="I167" s="6" t="s">
        <v>148</v>
      </c>
      <c r="J167" s="6" t="s">
        <v>319</v>
      </c>
      <c r="K167" s="6" t="s">
        <v>275</v>
      </c>
      <c r="L167" s="6" t="s">
        <v>272</v>
      </c>
      <c r="M167" s="8">
        <v>0.64236111111111105</v>
      </c>
      <c r="N167" s="8">
        <v>0.31180555555555556</v>
      </c>
      <c r="O167" s="6" t="s">
        <v>19</v>
      </c>
      <c r="P167" s="9"/>
    </row>
    <row r="168" spans="1:16" ht="20" customHeight="1" x14ac:dyDescent="0.25">
      <c r="A168" s="64"/>
      <c r="B168" s="64"/>
      <c r="C168" s="64"/>
      <c r="D168" s="10"/>
      <c r="E168" s="10"/>
      <c r="F168" s="14">
        <f t="shared" si="3"/>
        <v>0</v>
      </c>
      <c r="G168" s="6"/>
      <c r="H168" s="6"/>
      <c r="I168" s="6"/>
      <c r="J168" s="6"/>
      <c r="K168" s="6"/>
      <c r="L168" s="6"/>
      <c r="M168" s="8"/>
      <c r="N168" s="8"/>
      <c r="O168" s="6" t="s">
        <v>23</v>
      </c>
      <c r="P168" s="9"/>
    </row>
    <row r="169" spans="1:16" ht="20" customHeight="1" x14ac:dyDescent="0.25">
      <c r="A169" s="64">
        <v>81</v>
      </c>
      <c r="B169" s="64" t="s">
        <v>122</v>
      </c>
      <c r="C169" s="64" t="s">
        <v>126</v>
      </c>
      <c r="D169" s="10">
        <v>0.72916666666666663</v>
      </c>
      <c r="E169" s="10">
        <v>0.73055555555555562</v>
      </c>
      <c r="F169" s="14">
        <f t="shared" ref="F169:F170" si="4">E169-D169</f>
        <v>1.388888888888995E-3</v>
      </c>
      <c r="G169" s="6">
        <v>2009.3</v>
      </c>
      <c r="H169" s="6">
        <v>130</v>
      </c>
      <c r="I169" s="6" t="s">
        <v>148</v>
      </c>
      <c r="J169" s="6" t="s">
        <v>319</v>
      </c>
      <c r="K169" s="6" t="s">
        <v>275</v>
      </c>
      <c r="L169" s="6" t="s">
        <v>272</v>
      </c>
      <c r="M169" s="8">
        <v>0.64236111111111105</v>
      </c>
      <c r="N169" s="8">
        <v>0.31180555555555556</v>
      </c>
      <c r="O169" s="6" t="s">
        <v>19</v>
      </c>
      <c r="P169" s="9"/>
    </row>
    <row r="170" spans="1:16" ht="20" customHeight="1" x14ac:dyDescent="0.25">
      <c r="A170" s="64"/>
      <c r="B170" s="64"/>
      <c r="C170" s="64"/>
      <c r="D170" s="10">
        <v>0.77986111111111101</v>
      </c>
      <c r="E170" s="10">
        <v>0.78055555555555556</v>
      </c>
      <c r="F170" s="14">
        <f t="shared" si="4"/>
        <v>6.94444444444553E-4</v>
      </c>
      <c r="G170" s="6">
        <v>2009.6</v>
      </c>
      <c r="H170" s="6">
        <v>31</v>
      </c>
      <c r="I170" s="7" t="s">
        <v>147</v>
      </c>
      <c r="J170" s="6" t="s">
        <v>274</v>
      </c>
      <c r="K170" s="6" t="s">
        <v>275</v>
      </c>
      <c r="L170" s="6" t="s">
        <v>298</v>
      </c>
      <c r="M170" s="8">
        <v>0.75</v>
      </c>
      <c r="N170" s="8">
        <v>0.78055555555555556</v>
      </c>
      <c r="O170" s="6" t="s">
        <v>19</v>
      </c>
      <c r="P170" s="9"/>
    </row>
    <row r="171" spans="1:16" ht="20" customHeight="1" x14ac:dyDescent="0.25">
      <c r="A171" s="64">
        <v>82</v>
      </c>
      <c r="B171" s="64" t="s">
        <v>127</v>
      </c>
      <c r="C171" s="64" t="s">
        <v>128</v>
      </c>
      <c r="D171" s="10"/>
      <c r="E171" s="10"/>
      <c r="F171" s="14">
        <f t="shared" ref="F171:F180" si="5">E171-D171</f>
        <v>0</v>
      </c>
      <c r="G171" s="6"/>
      <c r="H171" s="6"/>
      <c r="I171" s="6"/>
      <c r="J171" s="6"/>
      <c r="K171" s="6"/>
      <c r="L171" s="6"/>
      <c r="M171" s="8"/>
      <c r="N171" s="8"/>
      <c r="O171" s="6" t="s">
        <v>23</v>
      </c>
      <c r="P171" s="9"/>
    </row>
    <row r="172" spans="1:16" ht="20" customHeight="1" x14ac:dyDescent="0.25">
      <c r="A172" s="64"/>
      <c r="B172" s="64"/>
      <c r="C172" s="64"/>
      <c r="D172" s="10">
        <v>0.90486111111111101</v>
      </c>
      <c r="E172" s="10">
        <v>0.90555555555555556</v>
      </c>
      <c r="F172" s="14">
        <f t="shared" si="5"/>
        <v>6.94444444444553E-4</v>
      </c>
      <c r="G172" s="6">
        <v>3509.3</v>
      </c>
      <c r="H172" s="6">
        <v>45</v>
      </c>
      <c r="I172" s="7" t="s">
        <v>147</v>
      </c>
      <c r="J172" s="6" t="s">
        <v>324</v>
      </c>
      <c r="K172" s="6" t="s">
        <v>303</v>
      </c>
      <c r="L172" s="6" t="s">
        <v>44</v>
      </c>
      <c r="M172" s="8">
        <v>0.875</v>
      </c>
      <c r="N172" s="8">
        <v>1</v>
      </c>
      <c r="O172" s="6" t="s">
        <v>19</v>
      </c>
      <c r="P172" s="9"/>
    </row>
    <row r="173" spans="1:16" ht="20" customHeight="1" x14ac:dyDescent="0.25">
      <c r="A173" s="64">
        <v>83</v>
      </c>
      <c r="B173" s="73" t="s">
        <v>127</v>
      </c>
      <c r="C173" s="73" t="s">
        <v>129</v>
      </c>
      <c r="D173" s="10">
        <v>0.76944444444444438</v>
      </c>
      <c r="E173" s="10">
        <v>0.77013888888888893</v>
      </c>
      <c r="F173" s="14">
        <f t="shared" si="5"/>
        <v>6.94444444444553E-4</v>
      </c>
      <c r="G173" s="6">
        <v>2081.1</v>
      </c>
      <c r="H173" s="6">
        <v>89</v>
      </c>
      <c r="I173" s="6" t="s">
        <v>148</v>
      </c>
      <c r="J173" s="6" t="s">
        <v>319</v>
      </c>
      <c r="K173" s="6" t="s">
        <v>275</v>
      </c>
      <c r="L173" s="6" t="s">
        <v>272</v>
      </c>
      <c r="M173" s="8">
        <v>0.64236111111111105</v>
      </c>
      <c r="N173" s="8">
        <v>0.31180555555555556</v>
      </c>
      <c r="O173" s="6" t="s">
        <v>19</v>
      </c>
      <c r="P173" s="9"/>
    </row>
    <row r="174" spans="1:16" ht="20" customHeight="1" x14ac:dyDescent="0.25">
      <c r="A174" s="64"/>
      <c r="B174" s="74"/>
      <c r="C174" s="74"/>
      <c r="D174" s="10">
        <v>0.25416666666666665</v>
      </c>
      <c r="E174" s="10">
        <v>0.25486111111111109</v>
      </c>
      <c r="F174" s="14">
        <f t="shared" si="5"/>
        <v>6.9444444444444198E-4</v>
      </c>
      <c r="G174" s="6">
        <v>2086.1</v>
      </c>
      <c r="H174" s="6">
        <v>48</v>
      </c>
      <c r="I174" s="6" t="s">
        <v>148</v>
      </c>
      <c r="J174" s="6" t="s">
        <v>316</v>
      </c>
      <c r="K174" s="6" t="s">
        <v>303</v>
      </c>
      <c r="L174" s="6" t="s">
        <v>272</v>
      </c>
      <c r="M174" s="8">
        <v>0.15972222222222224</v>
      </c>
      <c r="N174" s="8">
        <v>0.28819444444444448</v>
      </c>
      <c r="O174" s="6" t="s">
        <v>19</v>
      </c>
      <c r="P174" s="9"/>
    </row>
    <row r="175" spans="1:16" ht="20" customHeight="1" x14ac:dyDescent="0.25">
      <c r="A175" s="64">
        <v>84</v>
      </c>
      <c r="B175" s="64" t="s">
        <v>127</v>
      </c>
      <c r="C175" s="64" t="s">
        <v>130</v>
      </c>
      <c r="D175" s="10"/>
      <c r="E175" s="10"/>
      <c r="F175" s="14">
        <f t="shared" si="5"/>
        <v>0</v>
      </c>
      <c r="G175" s="6"/>
      <c r="H175" s="6"/>
      <c r="I175" s="7"/>
      <c r="J175" s="6"/>
      <c r="K175" s="6"/>
      <c r="L175" s="6"/>
      <c r="M175" s="8"/>
      <c r="N175" s="8"/>
      <c r="O175" s="6" t="s">
        <v>22</v>
      </c>
      <c r="P175" s="9"/>
    </row>
    <row r="176" spans="1:16" ht="20" customHeight="1" x14ac:dyDescent="0.25">
      <c r="A176" s="64"/>
      <c r="B176" s="64"/>
      <c r="C176" s="64"/>
      <c r="D176" s="10"/>
      <c r="E176" s="10"/>
      <c r="F176" s="14">
        <f t="shared" si="5"/>
        <v>0</v>
      </c>
      <c r="G176" s="6"/>
      <c r="H176" s="6"/>
      <c r="I176" s="6"/>
      <c r="J176" s="6"/>
      <c r="K176" s="6"/>
      <c r="L176" s="6"/>
      <c r="M176" s="8"/>
      <c r="N176" s="8"/>
      <c r="O176" s="6" t="s">
        <v>22</v>
      </c>
      <c r="P176" s="9"/>
    </row>
    <row r="177" spans="1:16" ht="20" customHeight="1" x14ac:dyDescent="0.25">
      <c r="A177" s="64">
        <v>85</v>
      </c>
      <c r="B177" s="64" t="s">
        <v>127</v>
      </c>
      <c r="C177" s="64" t="s">
        <v>131</v>
      </c>
      <c r="D177" s="10"/>
      <c r="E177" s="10"/>
      <c r="F177" s="14">
        <f t="shared" si="5"/>
        <v>0</v>
      </c>
      <c r="G177" s="6"/>
      <c r="H177" s="6"/>
      <c r="I177" s="7"/>
      <c r="J177" s="6"/>
      <c r="K177" s="6"/>
      <c r="L177" s="6"/>
      <c r="M177" s="8"/>
      <c r="N177" s="8"/>
      <c r="O177" s="6" t="s">
        <v>22</v>
      </c>
      <c r="P177" s="9"/>
    </row>
    <row r="178" spans="1:16" ht="20" customHeight="1" x14ac:dyDescent="0.25">
      <c r="A178" s="64"/>
      <c r="B178" s="64"/>
      <c r="C178" s="64"/>
      <c r="D178" s="10"/>
      <c r="E178" s="10"/>
      <c r="F178" s="14">
        <f t="shared" si="5"/>
        <v>0</v>
      </c>
      <c r="G178" s="6"/>
      <c r="H178" s="6"/>
      <c r="I178" s="7"/>
      <c r="J178" s="6"/>
      <c r="K178" s="6"/>
      <c r="L178" s="6"/>
      <c r="M178" s="8"/>
      <c r="N178" s="8"/>
      <c r="O178" s="6" t="s">
        <v>22</v>
      </c>
      <c r="P178" s="9"/>
    </row>
    <row r="179" spans="1:16" ht="20" customHeight="1" x14ac:dyDescent="0.25">
      <c r="A179" s="64">
        <v>86</v>
      </c>
      <c r="B179" s="64" t="s">
        <v>127</v>
      </c>
      <c r="C179" s="64" t="s">
        <v>132</v>
      </c>
      <c r="D179" s="10">
        <v>0.4368055555555555</v>
      </c>
      <c r="E179" s="10">
        <v>0.4375</v>
      </c>
      <c r="F179" s="14">
        <f t="shared" si="5"/>
        <v>6.9444444444449749E-4</v>
      </c>
      <c r="G179" s="6">
        <v>2156.1999999999998</v>
      </c>
      <c r="H179" s="6">
        <v>70</v>
      </c>
      <c r="I179" s="7" t="s">
        <v>147</v>
      </c>
      <c r="J179" s="6" t="s">
        <v>274</v>
      </c>
      <c r="K179" s="6" t="s">
        <v>275</v>
      </c>
      <c r="L179" s="6" t="s">
        <v>44</v>
      </c>
      <c r="M179" s="8">
        <v>0.39583333333333331</v>
      </c>
      <c r="N179" s="8">
        <v>0.45624999999999999</v>
      </c>
      <c r="O179" s="6" t="s">
        <v>19</v>
      </c>
      <c r="P179" s="9"/>
    </row>
    <row r="180" spans="1:16" ht="20" customHeight="1" x14ac:dyDescent="0.25">
      <c r="A180" s="64"/>
      <c r="B180" s="64"/>
      <c r="C180" s="64"/>
      <c r="D180" s="10">
        <v>0.98958333333333337</v>
      </c>
      <c r="E180" s="10">
        <v>0.99097222222222225</v>
      </c>
      <c r="F180" s="14">
        <f t="shared" si="5"/>
        <v>1.388888888888884E-3</v>
      </c>
      <c r="G180" s="6">
        <v>2162.5</v>
      </c>
      <c r="H180" s="6">
        <v>140</v>
      </c>
      <c r="I180" s="6" t="s">
        <v>148</v>
      </c>
      <c r="J180" s="6" t="s">
        <v>316</v>
      </c>
      <c r="K180" s="6" t="s">
        <v>303</v>
      </c>
      <c r="L180" s="6" t="s">
        <v>44</v>
      </c>
      <c r="M180" s="8">
        <v>0.89583333333333337</v>
      </c>
      <c r="N180" s="8">
        <v>1.0069444444444444</v>
      </c>
      <c r="O180" s="6" t="s">
        <v>19</v>
      </c>
      <c r="P180" s="9"/>
    </row>
    <row r="181" spans="1:16" ht="20" customHeight="1" x14ac:dyDescent="0.25">
      <c r="A181" s="64">
        <v>87</v>
      </c>
      <c r="B181" s="64" t="s">
        <v>127</v>
      </c>
      <c r="C181" s="64" t="s">
        <v>133</v>
      </c>
      <c r="D181" s="10">
        <v>0.71736111111111101</v>
      </c>
      <c r="E181" s="10">
        <v>0.71805555555555556</v>
      </c>
      <c r="F181" s="14">
        <f t="shared" ref="F181:F233" si="6">E181-D181</f>
        <v>6.94444444444553E-4</v>
      </c>
      <c r="G181" s="6">
        <v>2116.9</v>
      </c>
      <c r="H181" s="6">
        <v>124</v>
      </c>
      <c r="I181" s="6" t="s">
        <v>148</v>
      </c>
      <c r="J181" s="6" t="s">
        <v>319</v>
      </c>
      <c r="K181" s="6" t="s">
        <v>275</v>
      </c>
      <c r="L181" s="6" t="s">
        <v>272</v>
      </c>
      <c r="M181" s="8">
        <v>0.64236111111111105</v>
      </c>
      <c r="N181" s="8">
        <v>0.31180555555555556</v>
      </c>
      <c r="O181" s="6" t="s">
        <v>19</v>
      </c>
      <c r="P181" s="9"/>
    </row>
    <row r="182" spans="1:16" ht="20" customHeight="1" x14ac:dyDescent="0.25">
      <c r="A182" s="64"/>
      <c r="B182" s="64"/>
      <c r="C182" s="64"/>
      <c r="D182" s="10"/>
      <c r="E182" s="10"/>
      <c r="F182" s="14">
        <f t="shared" si="6"/>
        <v>0</v>
      </c>
      <c r="G182" s="6"/>
      <c r="H182" s="6"/>
      <c r="I182" s="6"/>
      <c r="J182" s="6"/>
      <c r="K182" s="6"/>
      <c r="L182" s="6"/>
      <c r="M182" s="8"/>
      <c r="N182" s="8"/>
      <c r="O182" s="6" t="s">
        <v>23</v>
      </c>
      <c r="P182" s="9"/>
    </row>
    <row r="183" spans="1:16" ht="20" customHeight="1" x14ac:dyDescent="0.25">
      <c r="A183" s="64">
        <v>88</v>
      </c>
      <c r="B183" s="64" t="s">
        <v>127</v>
      </c>
      <c r="C183" s="64" t="s">
        <v>134</v>
      </c>
      <c r="D183" s="10">
        <v>0.71527777777777779</v>
      </c>
      <c r="E183" s="10">
        <v>0.71597222222222223</v>
      </c>
      <c r="F183" s="14">
        <f t="shared" si="6"/>
        <v>6.9444444444444198E-4</v>
      </c>
      <c r="G183" s="6">
        <v>3145.8</v>
      </c>
      <c r="H183" s="6">
        <v>104</v>
      </c>
      <c r="I183" s="6" t="s">
        <v>148</v>
      </c>
      <c r="J183" s="6" t="s">
        <v>319</v>
      </c>
      <c r="K183" s="6" t="s">
        <v>275</v>
      </c>
      <c r="L183" s="6" t="s">
        <v>272</v>
      </c>
      <c r="M183" s="8">
        <v>0.64236111111111105</v>
      </c>
      <c r="N183" s="8">
        <v>0.31180555555555556</v>
      </c>
      <c r="O183" s="6" t="s">
        <v>19</v>
      </c>
      <c r="P183" s="9"/>
    </row>
    <row r="184" spans="1:16" ht="20" customHeight="1" x14ac:dyDescent="0.25">
      <c r="A184" s="64"/>
      <c r="B184" s="64"/>
      <c r="C184" s="64"/>
      <c r="D184" s="10"/>
      <c r="E184" s="10"/>
      <c r="F184" s="14">
        <f t="shared" si="6"/>
        <v>0</v>
      </c>
      <c r="G184" s="6"/>
      <c r="H184" s="6"/>
      <c r="I184" s="6"/>
      <c r="J184" s="6"/>
      <c r="K184" s="6"/>
      <c r="L184" s="6"/>
      <c r="M184" s="8"/>
      <c r="N184" s="8"/>
      <c r="O184" s="6" t="s">
        <v>23</v>
      </c>
      <c r="P184" s="9"/>
    </row>
    <row r="185" spans="1:16" ht="20" customHeight="1" x14ac:dyDescent="0.25">
      <c r="A185" s="64">
        <v>89</v>
      </c>
      <c r="B185" s="64" t="s">
        <v>127</v>
      </c>
      <c r="C185" s="64" t="s">
        <v>135</v>
      </c>
      <c r="D185" s="11">
        <v>0.46111111111111108</v>
      </c>
      <c r="E185" s="11">
        <v>0.46180555555555558</v>
      </c>
      <c r="F185" s="14">
        <f t="shared" si="6"/>
        <v>6.9444444444449749E-4</v>
      </c>
      <c r="G185" s="6">
        <v>2767</v>
      </c>
      <c r="H185" s="6">
        <v>114</v>
      </c>
      <c r="I185" s="6" t="s">
        <v>148</v>
      </c>
      <c r="J185" s="6" t="s">
        <v>319</v>
      </c>
      <c r="K185" s="6" t="s">
        <v>275</v>
      </c>
      <c r="L185" s="6" t="s">
        <v>44</v>
      </c>
      <c r="M185" s="8">
        <v>0.39583333333333331</v>
      </c>
      <c r="N185" s="8">
        <v>0.53472222222222221</v>
      </c>
      <c r="O185" s="6" t="s">
        <v>19</v>
      </c>
      <c r="P185" s="9"/>
    </row>
    <row r="186" spans="1:16" ht="20" customHeight="1" x14ac:dyDescent="0.25">
      <c r="A186" s="64"/>
      <c r="B186" s="64"/>
      <c r="C186" s="64"/>
      <c r="D186" s="10">
        <v>0.92638888888888893</v>
      </c>
      <c r="E186" s="10">
        <v>0.92708333333333337</v>
      </c>
      <c r="F186" s="14">
        <f t="shared" si="6"/>
        <v>6.9444444444444198E-4</v>
      </c>
      <c r="G186" s="6">
        <v>2775.9</v>
      </c>
      <c r="H186" s="6">
        <v>100</v>
      </c>
      <c r="I186" s="7" t="s">
        <v>147</v>
      </c>
      <c r="J186" s="6" t="s">
        <v>324</v>
      </c>
      <c r="K186" s="6" t="s">
        <v>303</v>
      </c>
      <c r="L186" s="6" t="s">
        <v>44</v>
      </c>
      <c r="M186" s="8">
        <v>0.875</v>
      </c>
      <c r="N186" s="8">
        <v>1</v>
      </c>
      <c r="O186" s="6" t="s">
        <v>19</v>
      </c>
      <c r="P186" s="9"/>
    </row>
    <row r="187" spans="1:16" ht="20" customHeight="1" x14ac:dyDescent="0.25">
      <c r="A187" s="64">
        <v>90</v>
      </c>
      <c r="B187" s="64" t="s">
        <v>127</v>
      </c>
      <c r="C187" s="64" t="s">
        <v>136</v>
      </c>
      <c r="D187" s="10">
        <v>0.77361111111111114</v>
      </c>
      <c r="E187" s="10">
        <v>0.77430555555555547</v>
      </c>
      <c r="F187" s="14">
        <f t="shared" si="6"/>
        <v>6.9444444444433095E-4</v>
      </c>
      <c r="G187" s="6">
        <v>2187.4</v>
      </c>
      <c r="H187" s="6">
        <v>106</v>
      </c>
      <c r="I187" s="7" t="s">
        <v>147</v>
      </c>
      <c r="J187" s="6" t="s">
        <v>274</v>
      </c>
      <c r="K187" s="6" t="s">
        <v>275</v>
      </c>
      <c r="L187" s="6" t="s">
        <v>298</v>
      </c>
      <c r="M187" s="8">
        <v>0.75</v>
      </c>
      <c r="N187" s="8">
        <v>0.78055555555555556</v>
      </c>
      <c r="O187" s="6" t="s">
        <v>19</v>
      </c>
      <c r="P187" s="9"/>
    </row>
    <row r="188" spans="1:16" ht="20" customHeight="1" x14ac:dyDescent="0.25">
      <c r="A188" s="64"/>
      <c r="B188" s="64"/>
      <c r="C188" s="64"/>
      <c r="D188" s="10"/>
      <c r="E188" s="10"/>
      <c r="F188" s="14">
        <f t="shared" si="6"/>
        <v>0</v>
      </c>
      <c r="G188" s="6"/>
      <c r="H188" s="6"/>
      <c r="I188" s="6"/>
      <c r="J188" s="6"/>
      <c r="K188" s="6"/>
      <c r="L188" s="6"/>
      <c r="M188" s="8"/>
      <c r="N188" s="8"/>
      <c r="O188" s="6" t="s">
        <v>23</v>
      </c>
      <c r="P188" s="9"/>
    </row>
    <row r="189" spans="1:16" ht="20" customHeight="1" x14ac:dyDescent="0.25">
      <c r="A189" s="64">
        <v>91</v>
      </c>
      <c r="B189" s="73" t="s">
        <v>127</v>
      </c>
      <c r="C189" s="73" t="s">
        <v>137</v>
      </c>
      <c r="D189" s="11">
        <v>0.46249999999999997</v>
      </c>
      <c r="E189" s="11">
        <v>0.46319444444444446</v>
      </c>
      <c r="F189" s="14">
        <f t="shared" si="6"/>
        <v>6.9444444444449749E-4</v>
      </c>
      <c r="G189" s="6">
        <v>2381.8000000000002</v>
      </c>
      <c r="H189" s="6">
        <v>92</v>
      </c>
      <c r="I189" s="6" t="s">
        <v>148</v>
      </c>
      <c r="J189" s="6" t="s">
        <v>319</v>
      </c>
      <c r="K189" s="6" t="s">
        <v>275</v>
      </c>
      <c r="L189" s="6" t="s">
        <v>44</v>
      </c>
      <c r="M189" s="8">
        <v>0.39583333333333331</v>
      </c>
      <c r="N189" s="8">
        <v>0.53472222222222221</v>
      </c>
      <c r="O189" s="6" t="s">
        <v>19</v>
      </c>
      <c r="P189" s="9"/>
    </row>
    <row r="190" spans="1:16" ht="20" customHeight="1" x14ac:dyDescent="0.25">
      <c r="A190" s="64"/>
      <c r="B190" s="74"/>
      <c r="C190" s="74"/>
      <c r="D190" s="10">
        <v>0.94236111111111109</v>
      </c>
      <c r="E190" s="10">
        <v>0.94305555555555554</v>
      </c>
      <c r="F190" s="14">
        <f t="shared" si="6"/>
        <v>6.9444444444444198E-4</v>
      </c>
      <c r="G190" s="6">
        <v>2391.4</v>
      </c>
      <c r="H190" s="6">
        <v>130</v>
      </c>
      <c r="I190" s="7" t="s">
        <v>147</v>
      </c>
      <c r="J190" s="6" t="s">
        <v>324</v>
      </c>
      <c r="K190" s="6" t="s">
        <v>303</v>
      </c>
      <c r="L190" s="6" t="s">
        <v>44</v>
      </c>
      <c r="M190" s="8">
        <v>0.875</v>
      </c>
      <c r="N190" s="8">
        <v>1</v>
      </c>
      <c r="O190" s="6" t="s">
        <v>19</v>
      </c>
      <c r="P190" s="9"/>
    </row>
    <row r="191" spans="1:16" ht="20" customHeight="1" x14ac:dyDescent="0.25">
      <c r="A191" s="64">
        <v>92</v>
      </c>
      <c r="B191" s="73"/>
      <c r="C191" s="73" t="s">
        <v>235</v>
      </c>
      <c r="D191" s="10"/>
      <c r="E191" s="10"/>
      <c r="F191" s="14">
        <f t="shared" si="6"/>
        <v>0</v>
      </c>
      <c r="G191" s="6"/>
      <c r="H191" s="6"/>
      <c r="I191" s="7"/>
      <c r="J191" s="6"/>
      <c r="K191" s="6"/>
      <c r="L191" s="6"/>
      <c r="M191" s="8"/>
      <c r="N191" s="8"/>
      <c r="O191" s="6" t="s">
        <v>23</v>
      </c>
      <c r="P191" s="9"/>
    </row>
    <row r="192" spans="1:16" ht="20" customHeight="1" x14ac:dyDescent="0.25">
      <c r="A192" s="64"/>
      <c r="B192" s="74"/>
      <c r="C192" s="74"/>
      <c r="D192" s="10"/>
      <c r="E192" s="10"/>
      <c r="F192" s="14">
        <f t="shared" si="6"/>
        <v>0</v>
      </c>
      <c r="G192" s="6"/>
      <c r="H192" s="6"/>
      <c r="I192" s="7"/>
      <c r="J192" s="6"/>
      <c r="K192" s="6"/>
      <c r="L192" s="6"/>
      <c r="M192" s="8"/>
      <c r="N192" s="8"/>
      <c r="O192" s="6" t="s">
        <v>23</v>
      </c>
      <c r="P192" s="9"/>
    </row>
    <row r="193" spans="1:16" ht="20" customHeight="1" x14ac:dyDescent="0.25">
      <c r="A193" s="64">
        <v>93</v>
      </c>
      <c r="B193" s="73" t="s">
        <v>140</v>
      </c>
      <c r="C193" s="73" t="s">
        <v>141</v>
      </c>
      <c r="D193" s="10"/>
      <c r="E193" s="10"/>
      <c r="F193" s="14">
        <f t="shared" si="6"/>
        <v>0</v>
      </c>
      <c r="G193" s="6"/>
      <c r="H193" s="6"/>
      <c r="I193" s="7"/>
      <c r="J193" s="7"/>
      <c r="K193" s="6"/>
      <c r="L193" s="6"/>
      <c r="M193" s="8"/>
      <c r="N193" s="8"/>
      <c r="O193" s="6" t="s">
        <v>23</v>
      </c>
      <c r="P193" s="9"/>
    </row>
    <row r="194" spans="1:16" ht="20" customHeight="1" x14ac:dyDescent="0.25">
      <c r="A194" s="64"/>
      <c r="B194" s="74"/>
      <c r="C194" s="74"/>
      <c r="D194" s="10"/>
      <c r="E194" s="10"/>
      <c r="F194" s="14">
        <f t="shared" si="6"/>
        <v>0</v>
      </c>
      <c r="G194" s="6"/>
      <c r="H194" s="6"/>
      <c r="I194" s="6"/>
      <c r="J194" s="6"/>
      <c r="K194" s="6"/>
      <c r="L194" s="6"/>
      <c r="M194" s="8"/>
      <c r="N194" s="8"/>
      <c r="O194" s="6" t="s">
        <v>23</v>
      </c>
      <c r="P194" s="9"/>
    </row>
    <row r="195" spans="1:16" ht="20" customHeight="1" x14ac:dyDescent="0.25">
      <c r="A195" s="64">
        <v>94</v>
      </c>
      <c r="B195" s="64" t="s">
        <v>142</v>
      </c>
      <c r="C195" s="64" t="s">
        <v>143</v>
      </c>
      <c r="D195" s="10"/>
      <c r="E195" s="10"/>
      <c r="F195" s="14">
        <f t="shared" si="6"/>
        <v>0</v>
      </c>
      <c r="G195" s="6"/>
      <c r="H195" s="6"/>
      <c r="I195" s="7"/>
      <c r="J195" s="6"/>
      <c r="K195" s="6"/>
      <c r="L195" s="6"/>
      <c r="M195" s="8"/>
      <c r="N195" s="8"/>
      <c r="O195" s="6" t="s">
        <v>36</v>
      </c>
      <c r="P195" s="35" t="s">
        <v>348</v>
      </c>
    </row>
    <row r="196" spans="1:16" ht="20" customHeight="1" x14ac:dyDescent="0.25">
      <c r="A196" s="64"/>
      <c r="B196" s="64"/>
      <c r="C196" s="64"/>
      <c r="D196" s="10"/>
      <c r="E196" s="10"/>
      <c r="F196" s="14">
        <f t="shared" si="6"/>
        <v>0</v>
      </c>
      <c r="G196" s="6"/>
      <c r="H196" s="6"/>
      <c r="I196" s="6"/>
      <c r="J196" s="6"/>
      <c r="K196" s="6"/>
      <c r="L196" s="6"/>
      <c r="M196" s="8"/>
      <c r="N196" s="8"/>
      <c r="O196" s="6" t="s">
        <v>23</v>
      </c>
      <c r="P196" s="9"/>
    </row>
    <row r="197" spans="1:16" ht="20" customHeight="1" x14ac:dyDescent="0.25">
      <c r="A197" s="64">
        <v>95</v>
      </c>
      <c r="B197" s="64" t="s">
        <v>142</v>
      </c>
      <c r="C197" s="64" t="s">
        <v>144</v>
      </c>
      <c r="D197" s="10"/>
      <c r="E197" s="10"/>
      <c r="F197" s="14">
        <f t="shared" si="6"/>
        <v>0</v>
      </c>
      <c r="G197" s="6"/>
      <c r="H197" s="6"/>
      <c r="I197" s="6"/>
      <c r="J197" s="6"/>
      <c r="K197" s="6"/>
      <c r="L197" s="6"/>
      <c r="M197" s="8"/>
      <c r="N197" s="8"/>
      <c r="O197" s="6" t="s">
        <v>23</v>
      </c>
      <c r="P197" s="9"/>
    </row>
    <row r="198" spans="1:16" ht="20" customHeight="1" x14ac:dyDescent="0.25">
      <c r="A198" s="64"/>
      <c r="B198" s="64"/>
      <c r="C198" s="64"/>
      <c r="D198" s="10"/>
      <c r="E198" s="10"/>
      <c r="F198" s="14">
        <f t="shared" si="6"/>
        <v>0</v>
      </c>
      <c r="G198" s="6"/>
      <c r="H198" s="6"/>
      <c r="I198" s="6"/>
      <c r="J198" s="6"/>
      <c r="K198" s="6"/>
      <c r="L198" s="6"/>
      <c r="M198" s="8"/>
      <c r="N198" s="8"/>
      <c r="O198" s="6" t="s">
        <v>23</v>
      </c>
      <c r="P198" s="9"/>
    </row>
    <row r="199" spans="1:16" ht="20" customHeight="1" x14ac:dyDescent="0.25">
      <c r="A199" s="64">
        <v>96</v>
      </c>
      <c r="B199" s="64" t="s">
        <v>142</v>
      </c>
      <c r="C199" s="64" t="s">
        <v>145</v>
      </c>
      <c r="D199" s="10"/>
      <c r="E199" s="10"/>
      <c r="F199" s="14">
        <f t="shared" si="6"/>
        <v>0</v>
      </c>
      <c r="G199" s="6"/>
      <c r="H199" s="6"/>
      <c r="I199" s="6"/>
      <c r="J199" s="6"/>
      <c r="K199" s="6"/>
      <c r="L199" s="6"/>
      <c r="M199" s="8"/>
      <c r="N199" s="8"/>
      <c r="O199" s="6" t="s">
        <v>22</v>
      </c>
      <c r="P199" s="9"/>
    </row>
    <row r="200" spans="1:16" ht="20" customHeight="1" x14ac:dyDescent="0.25">
      <c r="A200" s="64"/>
      <c r="B200" s="64"/>
      <c r="C200" s="64"/>
      <c r="D200" s="10"/>
      <c r="E200" s="10"/>
      <c r="F200" s="14">
        <f t="shared" si="6"/>
        <v>0</v>
      </c>
      <c r="G200" s="6"/>
      <c r="H200" s="6"/>
      <c r="I200" s="6"/>
      <c r="J200" s="6"/>
      <c r="K200" s="6"/>
      <c r="L200" s="6"/>
      <c r="M200" s="8"/>
      <c r="N200" s="8"/>
      <c r="O200" s="6" t="s">
        <v>22</v>
      </c>
      <c r="P200" s="9"/>
    </row>
    <row r="201" spans="1:16" ht="20" customHeight="1" x14ac:dyDescent="0.25">
      <c r="A201" s="64">
        <v>97</v>
      </c>
      <c r="B201" s="64" t="s">
        <v>146</v>
      </c>
      <c r="C201" s="64" t="s">
        <v>147</v>
      </c>
      <c r="D201" s="10"/>
      <c r="E201" s="10"/>
      <c r="F201" s="14">
        <f t="shared" si="6"/>
        <v>0</v>
      </c>
      <c r="G201" s="6"/>
      <c r="H201" s="6"/>
      <c r="I201" s="7"/>
      <c r="J201" s="6"/>
      <c r="K201" s="6"/>
      <c r="L201" s="6"/>
      <c r="M201" s="8"/>
      <c r="N201" s="8"/>
      <c r="O201" s="6" t="s">
        <v>23</v>
      </c>
      <c r="P201" s="9"/>
    </row>
    <row r="202" spans="1:16" ht="20" customHeight="1" x14ac:dyDescent="0.25">
      <c r="A202" s="64"/>
      <c r="B202" s="64"/>
      <c r="C202" s="64"/>
      <c r="D202" s="10"/>
      <c r="E202" s="10"/>
      <c r="F202" s="14">
        <f t="shared" si="6"/>
        <v>0</v>
      </c>
      <c r="G202" s="6"/>
      <c r="H202" s="6"/>
      <c r="I202" s="6"/>
      <c r="J202" s="6"/>
      <c r="K202" s="6"/>
      <c r="L202" s="6"/>
      <c r="M202" s="8"/>
      <c r="N202" s="8"/>
      <c r="O202" s="6" t="s">
        <v>23</v>
      </c>
      <c r="P202" s="9"/>
    </row>
    <row r="203" spans="1:16" ht="20" customHeight="1" x14ac:dyDescent="0.25">
      <c r="A203" s="64">
        <v>98</v>
      </c>
      <c r="B203" s="64" t="s">
        <v>146</v>
      </c>
      <c r="C203" s="64" t="s">
        <v>148</v>
      </c>
      <c r="D203" s="10"/>
      <c r="E203" s="10"/>
      <c r="F203" s="14">
        <f t="shared" si="6"/>
        <v>0</v>
      </c>
      <c r="G203" s="6"/>
      <c r="H203" s="6"/>
      <c r="I203" s="7"/>
      <c r="J203" s="6"/>
      <c r="K203" s="6"/>
      <c r="L203" s="6"/>
      <c r="M203" s="8"/>
      <c r="N203" s="8"/>
      <c r="O203" s="6" t="s">
        <v>23</v>
      </c>
      <c r="P203" s="9"/>
    </row>
    <row r="204" spans="1:16" ht="20" customHeight="1" x14ac:dyDescent="0.25">
      <c r="A204" s="64"/>
      <c r="B204" s="64"/>
      <c r="C204" s="64"/>
      <c r="D204" s="10"/>
      <c r="E204" s="10"/>
      <c r="F204" s="14">
        <f t="shared" si="6"/>
        <v>0</v>
      </c>
      <c r="G204" s="6"/>
      <c r="H204" s="6"/>
      <c r="I204" s="6"/>
      <c r="J204" s="6"/>
      <c r="K204" s="6"/>
      <c r="L204" s="6"/>
      <c r="M204" s="8"/>
      <c r="N204" s="8"/>
      <c r="O204" s="6" t="s">
        <v>23</v>
      </c>
      <c r="P204" s="9"/>
    </row>
    <row r="205" spans="1:16" ht="20" customHeight="1" x14ac:dyDescent="0.25">
      <c r="A205" s="64">
        <v>99</v>
      </c>
      <c r="B205" s="73" t="s">
        <v>149</v>
      </c>
      <c r="C205" s="73" t="s">
        <v>150</v>
      </c>
      <c r="D205" s="10"/>
      <c r="E205" s="10"/>
      <c r="F205" s="14">
        <f t="shared" si="6"/>
        <v>0</v>
      </c>
      <c r="G205" s="6"/>
      <c r="H205" s="6"/>
      <c r="I205" s="6"/>
      <c r="J205" s="6"/>
      <c r="K205" s="6"/>
      <c r="L205" s="6"/>
      <c r="M205" s="8"/>
      <c r="N205" s="8"/>
      <c r="O205" s="6" t="s">
        <v>23</v>
      </c>
      <c r="P205" s="9"/>
    </row>
    <row r="206" spans="1:16" ht="20" customHeight="1" x14ac:dyDescent="0.25">
      <c r="A206" s="64"/>
      <c r="B206" s="75"/>
      <c r="C206" s="75"/>
      <c r="D206" s="10"/>
      <c r="E206" s="10"/>
      <c r="F206" s="14">
        <f t="shared" si="6"/>
        <v>0</v>
      </c>
      <c r="G206" s="6"/>
      <c r="H206" s="6"/>
      <c r="I206" s="6"/>
      <c r="J206" s="6"/>
      <c r="K206" s="6"/>
      <c r="L206" s="6"/>
      <c r="M206" s="8"/>
      <c r="N206" s="8"/>
      <c r="O206" s="6" t="s">
        <v>23</v>
      </c>
      <c r="P206" s="9"/>
    </row>
    <row r="207" spans="1:16" ht="20" customHeight="1" x14ac:dyDescent="0.25">
      <c r="A207" s="64">
        <v>100</v>
      </c>
      <c r="B207" s="73" t="s">
        <v>149</v>
      </c>
      <c r="C207" s="73" t="s">
        <v>151</v>
      </c>
      <c r="D207" s="10"/>
      <c r="E207" s="10"/>
      <c r="F207" s="14">
        <f t="shared" si="6"/>
        <v>0</v>
      </c>
      <c r="G207" s="6"/>
      <c r="H207" s="6"/>
      <c r="I207" s="6"/>
      <c r="J207" s="6"/>
      <c r="K207" s="6"/>
      <c r="L207" s="6"/>
      <c r="M207" s="8"/>
      <c r="N207" s="8"/>
      <c r="O207" s="6" t="s">
        <v>23</v>
      </c>
      <c r="P207" s="9"/>
    </row>
    <row r="208" spans="1:16" ht="20" customHeight="1" x14ac:dyDescent="0.25">
      <c r="A208" s="64"/>
      <c r="B208" s="75"/>
      <c r="C208" s="75"/>
      <c r="D208" s="10"/>
      <c r="E208" s="10"/>
      <c r="F208" s="14">
        <f t="shared" si="6"/>
        <v>0</v>
      </c>
      <c r="G208" s="6"/>
      <c r="H208" s="6"/>
      <c r="I208" s="6"/>
      <c r="J208" s="6"/>
      <c r="K208" s="6"/>
      <c r="L208" s="6"/>
      <c r="M208" s="8"/>
      <c r="N208" s="8"/>
      <c r="O208" s="6" t="s">
        <v>23</v>
      </c>
      <c r="P208" s="9"/>
    </row>
    <row r="209" spans="1:16" ht="20" customHeight="1" x14ac:dyDescent="0.25">
      <c r="A209" s="64">
        <v>101</v>
      </c>
      <c r="B209" s="73" t="s">
        <v>152</v>
      </c>
      <c r="C209" s="73" t="s">
        <v>153</v>
      </c>
      <c r="D209" s="10"/>
      <c r="E209" s="10"/>
      <c r="F209" s="14">
        <f t="shared" si="6"/>
        <v>0</v>
      </c>
      <c r="G209" s="6"/>
      <c r="H209" s="6"/>
      <c r="I209" s="7"/>
      <c r="J209" s="6"/>
      <c r="K209" s="6"/>
      <c r="L209" s="6"/>
      <c r="M209" s="8"/>
      <c r="N209" s="8"/>
      <c r="O209" s="6" t="s">
        <v>23</v>
      </c>
      <c r="P209" s="9"/>
    </row>
    <row r="210" spans="1:16" ht="20" customHeight="1" x14ac:dyDescent="0.25">
      <c r="A210" s="64"/>
      <c r="B210" s="75"/>
      <c r="C210" s="75"/>
      <c r="D210" s="10"/>
      <c r="E210" s="10"/>
      <c r="F210" s="14">
        <f t="shared" si="6"/>
        <v>0</v>
      </c>
      <c r="G210" s="6"/>
      <c r="H210" s="6"/>
      <c r="I210" s="7"/>
      <c r="J210" s="6"/>
      <c r="K210" s="6"/>
      <c r="L210" s="6"/>
      <c r="M210" s="8"/>
      <c r="N210" s="8"/>
      <c r="O210" s="6" t="s">
        <v>23</v>
      </c>
      <c r="P210" s="9"/>
    </row>
    <row r="211" spans="1:16" ht="20" customHeight="1" x14ac:dyDescent="0.25">
      <c r="A211" s="64">
        <v>102</v>
      </c>
      <c r="B211" s="79" t="s">
        <v>154</v>
      </c>
      <c r="C211" s="79" t="s">
        <v>155</v>
      </c>
      <c r="D211" s="10">
        <v>0.53055555555555556</v>
      </c>
      <c r="E211" s="10">
        <v>0.53194444444444444</v>
      </c>
      <c r="F211" s="14">
        <f t="shared" si="6"/>
        <v>1.388888888888884E-3</v>
      </c>
      <c r="G211" s="6">
        <v>4449.3</v>
      </c>
      <c r="H211" s="6">
        <v>140</v>
      </c>
      <c r="I211" s="7" t="s">
        <v>147</v>
      </c>
      <c r="J211" s="6" t="s">
        <v>274</v>
      </c>
      <c r="K211" s="6" t="s">
        <v>275</v>
      </c>
      <c r="L211" s="6" t="s">
        <v>280</v>
      </c>
      <c r="M211" s="8">
        <v>0.4909722222222222</v>
      </c>
      <c r="N211" s="8">
        <v>0.53194444444444444</v>
      </c>
      <c r="O211" s="6" t="s">
        <v>19</v>
      </c>
      <c r="P211" s="9"/>
    </row>
    <row r="212" spans="1:16" ht="20" customHeight="1" x14ac:dyDescent="0.25">
      <c r="A212" s="64"/>
      <c r="B212" s="79"/>
      <c r="C212" s="79"/>
      <c r="D212" s="10">
        <v>0.8965277777777777</v>
      </c>
      <c r="E212" s="10">
        <v>0.89722222222222225</v>
      </c>
      <c r="F212" s="14">
        <f t="shared" si="6"/>
        <v>6.94444444444553E-4</v>
      </c>
      <c r="G212" s="6">
        <v>4457.3</v>
      </c>
      <c r="H212" s="6">
        <v>91</v>
      </c>
      <c r="I212" s="6" t="s">
        <v>148</v>
      </c>
      <c r="J212" s="6" t="s">
        <v>316</v>
      </c>
      <c r="K212" s="6" t="s">
        <v>303</v>
      </c>
      <c r="L212" s="6" t="s">
        <v>44</v>
      </c>
      <c r="M212" s="8">
        <v>0.89583333333333337</v>
      </c>
      <c r="N212" s="8">
        <v>1.0069444444444444</v>
      </c>
      <c r="O212" s="6" t="s">
        <v>19</v>
      </c>
      <c r="P212" s="9"/>
    </row>
    <row r="213" spans="1:16" ht="20" customHeight="1" x14ac:dyDescent="0.25">
      <c r="A213" s="73">
        <v>103</v>
      </c>
      <c r="B213" s="80" t="s">
        <v>154</v>
      </c>
      <c r="C213" s="80" t="s">
        <v>156</v>
      </c>
      <c r="D213" s="10">
        <v>0.29305555555555557</v>
      </c>
      <c r="E213" s="10">
        <v>0.29444444444444445</v>
      </c>
      <c r="F213" s="14">
        <f t="shared" si="6"/>
        <v>1.388888888888884E-3</v>
      </c>
      <c r="G213" s="6">
        <v>4136.2</v>
      </c>
      <c r="H213" s="6">
        <v>165</v>
      </c>
      <c r="I213" s="7" t="s">
        <v>296</v>
      </c>
      <c r="J213" s="6" t="s">
        <v>302</v>
      </c>
      <c r="K213" s="6" t="s">
        <v>275</v>
      </c>
      <c r="L213" s="6" t="s">
        <v>301</v>
      </c>
      <c r="M213" s="8">
        <v>0.27083333333333331</v>
      </c>
      <c r="N213" s="8">
        <v>0.2951388888888889</v>
      </c>
      <c r="O213" s="6" t="s">
        <v>19</v>
      </c>
      <c r="P213" s="9"/>
    </row>
    <row r="214" spans="1:16" ht="20" customHeight="1" x14ac:dyDescent="0.25">
      <c r="A214" s="74"/>
      <c r="B214" s="81"/>
      <c r="C214" s="81"/>
      <c r="D214" s="10">
        <v>0.66875000000000007</v>
      </c>
      <c r="E214" s="10">
        <v>0.6694444444444444</v>
      </c>
      <c r="F214" s="14">
        <f t="shared" si="6"/>
        <v>6.9444444444433095E-4</v>
      </c>
      <c r="G214" s="6">
        <v>4144.5</v>
      </c>
      <c r="H214" s="6">
        <v>89</v>
      </c>
      <c r="I214" s="7" t="s">
        <v>296</v>
      </c>
      <c r="J214" s="6" t="s">
        <v>302</v>
      </c>
      <c r="K214" s="6" t="s">
        <v>275</v>
      </c>
      <c r="L214" s="6" t="s">
        <v>301</v>
      </c>
      <c r="M214" s="8">
        <v>0.66666666666666663</v>
      </c>
      <c r="N214" s="8">
        <v>0.72222222222222221</v>
      </c>
      <c r="O214" s="6" t="s">
        <v>19</v>
      </c>
      <c r="P214" s="9"/>
    </row>
    <row r="215" spans="1:16" ht="20" customHeight="1" x14ac:dyDescent="0.25">
      <c r="A215" s="75"/>
      <c r="B215" s="82"/>
      <c r="C215" s="82"/>
      <c r="D215" s="10">
        <v>0.20833333333333334</v>
      </c>
      <c r="E215" s="10">
        <v>0.20902777777777778</v>
      </c>
      <c r="F215" s="14">
        <f t="shared" si="6"/>
        <v>6.9444444444444198E-4</v>
      </c>
      <c r="G215" s="6">
        <v>4155.3999999999996</v>
      </c>
      <c r="H215" s="6">
        <v>130</v>
      </c>
      <c r="I215" s="7" t="s">
        <v>147</v>
      </c>
      <c r="J215" s="6" t="s">
        <v>324</v>
      </c>
      <c r="K215" s="6" t="s">
        <v>303</v>
      </c>
      <c r="L215" s="6" t="s">
        <v>284</v>
      </c>
      <c r="M215" s="8">
        <v>0.20833333333333334</v>
      </c>
      <c r="N215" s="8">
        <v>0.22222222222222221</v>
      </c>
      <c r="O215" s="6" t="s">
        <v>19</v>
      </c>
      <c r="P215" s="9"/>
    </row>
    <row r="216" spans="1:16" ht="20" customHeight="1" x14ac:dyDescent="0.25">
      <c r="A216" s="64">
        <v>104</v>
      </c>
      <c r="B216" s="79" t="s">
        <v>154</v>
      </c>
      <c r="C216" s="79" t="s">
        <v>157</v>
      </c>
      <c r="D216" s="10">
        <v>0.76666666666666661</v>
      </c>
      <c r="E216" s="10">
        <v>0.7680555555555556</v>
      </c>
      <c r="F216" s="14">
        <f t="shared" si="6"/>
        <v>1.388888888888995E-3</v>
      </c>
      <c r="G216" s="6">
        <v>3698.7</v>
      </c>
      <c r="H216" s="6">
        <v>162</v>
      </c>
      <c r="I216" s="7" t="s">
        <v>147</v>
      </c>
      <c r="J216" s="6" t="s">
        <v>274</v>
      </c>
      <c r="K216" s="6" t="s">
        <v>275</v>
      </c>
      <c r="L216" s="6" t="s">
        <v>298</v>
      </c>
      <c r="M216" s="8">
        <v>0.75</v>
      </c>
      <c r="N216" s="8">
        <v>0.78055555555555556</v>
      </c>
      <c r="O216" s="6" t="s">
        <v>19</v>
      </c>
      <c r="P216" s="9"/>
    </row>
    <row r="217" spans="1:16" ht="20" customHeight="1" x14ac:dyDescent="0.25">
      <c r="A217" s="64"/>
      <c r="B217" s="79"/>
      <c r="C217" s="79"/>
      <c r="D217" s="10">
        <v>0.27152777777777776</v>
      </c>
      <c r="E217" s="10">
        <v>0.2722222222222222</v>
      </c>
      <c r="F217" s="14">
        <f t="shared" si="6"/>
        <v>6.9444444444444198E-4</v>
      </c>
      <c r="G217" s="6">
        <v>3708.3</v>
      </c>
      <c r="H217" s="6">
        <v>152</v>
      </c>
      <c r="I217" s="7" t="s">
        <v>147</v>
      </c>
      <c r="J217" s="6" t="s">
        <v>324</v>
      </c>
      <c r="K217" s="6" t="s">
        <v>303</v>
      </c>
      <c r="L217" s="6" t="s">
        <v>298</v>
      </c>
      <c r="M217" s="8">
        <v>0.2638888888888889</v>
      </c>
      <c r="N217" s="8">
        <v>0.28819444444444448</v>
      </c>
      <c r="O217" s="6" t="s">
        <v>19</v>
      </c>
      <c r="P217" s="9"/>
    </row>
    <row r="218" spans="1:16" ht="20" customHeight="1" x14ac:dyDescent="0.25">
      <c r="A218" s="64">
        <v>105</v>
      </c>
      <c r="B218" s="80" t="s">
        <v>154</v>
      </c>
      <c r="C218" s="80" t="s">
        <v>158</v>
      </c>
      <c r="D218" s="10">
        <v>0.76597222222222217</v>
      </c>
      <c r="E218" s="10">
        <v>0.76736111111111116</v>
      </c>
      <c r="F218" s="14">
        <f t="shared" si="6"/>
        <v>1.388888888888995E-3</v>
      </c>
      <c r="G218" s="6">
        <v>3201.2</v>
      </c>
      <c r="H218" s="6">
        <v>133</v>
      </c>
      <c r="I218" s="6" t="s">
        <v>148</v>
      </c>
      <c r="J218" s="6" t="s">
        <v>319</v>
      </c>
      <c r="K218" s="6" t="s">
        <v>275</v>
      </c>
      <c r="L218" s="6" t="s">
        <v>342</v>
      </c>
      <c r="M218" s="8">
        <v>0.74305555555555547</v>
      </c>
      <c r="N218" s="8">
        <v>0.78819444444444453</v>
      </c>
      <c r="O218" s="6" t="s">
        <v>19</v>
      </c>
      <c r="P218" s="9"/>
    </row>
    <row r="219" spans="1:16" ht="20" customHeight="1" x14ac:dyDescent="0.25">
      <c r="A219" s="64"/>
      <c r="B219" s="81"/>
      <c r="C219" s="81"/>
      <c r="D219" s="10"/>
      <c r="E219" s="10"/>
      <c r="F219" s="14">
        <f t="shared" si="6"/>
        <v>0</v>
      </c>
      <c r="G219" s="6"/>
      <c r="H219" s="6"/>
      <c r="I219" s="6"/>
      <c r="J219" s="6"/>
      <c r="K219" s="6"/>
      <c r="L219" s="6"/>
      <c r="M219" s="8"/>
      <c r="N219" s="8"/>
      <c r="O219" s="6" t="s">
        <v>23</v>
      </c>
      <c r="P219" s="9"/>
    </row>
    <row r="220" spans="1:16" ht="20" customHeight="1" x14ac:dyDescent="0.25">
      <c r="A220" s="64">
        <v>106</v>
      </c>
      <c r="B220" s="79" t="s">
        <v>154</v>
      </c>
      <c r="C220" s="79" t="s">
        <v>159</v>
      </c>
      <c r="D220" s="10">
        <v>0.4909722222222222</v>
      </c>
      <c r="E220" s="10">
        <v>0.49236111111111108</v>
      </c>
      <c r="F220" s="14">
        <f t="shared" si="6"/>
        <v>1.388888888888884E-3</v>
      </c>
      <c r="G220" s="6">
        <v>3733.1</v>
      </c>
      <c r="H220" s="6">
        <v>85</v>
      </c>
      <c r="I220" s="7" t="s">
        <v>147</v>
      </c>
      <c r="J220" s="6" t="s">
        <v>274</v>
      </c>
      <c r="K220" s="6" t="s">
        <v>275</v>
      </c>
      <c r="L220" s="6" t="s">
        <v>280</v>
      </c>
      <c r="M220" s="8">
        <v>0.4909722222222222</v>
      </c>
      <c r="N220" s="8">
        <v>0.53194444444444444</v>
      </c>
      <c r="O220" s="6" t="s">
        <v>19</v>
      </c>
      <c r="P220" s="9"/>
    </row>
    <row r="221" spans="1:16" ht="20" customHeight="1" x14ac:dyDescent="0.25">
      <c r="A221" s="64"/>
      <c r="B221" s="79"/>
      <c r="C221" s="79"/>
      <c r="D221" s="10">
        <v>0.9770833333333333</v>
      </c>
      <c r="E221" s="10">
        <v>0.97777777777777775</v>
      </c>
      <c r="F221" s="14">
        <f t="shared" si="6"/>
        <v>6.9444444444444198E-4</v>
      </c>
      <c r="G221" s="6">
        <v>3743.1</v>
      </c>
      <c r="H221" s="6">
        <v>92</v>
      </c>
      <c r="I221" s="7" t="s">
        <v>147</v>
      </c>
      <c r="J221" s="6" t="s">
        <v>324</v>
      </c>
      <c r="K221" s="6" t="s">
        <v>303</v>
      </c>
      <c r="L221" s="6" t="s">
        <v>280</v>
      </c>
      <c r="M221" s="8">
        <v>0.875</v>
      </c>
      <c r="N221" s="8">
        <v>1.0138888888888888</v>
      </c>
      <c r="O221" s="6" t="s">
        <v>19</v>
      </c>
      <c r="P221" s="9"/>
    </row>
    <row r="222" spans="1:16" ht="20" customHeight="1" x14ac:dyDescent="0.25">
      <c r="A222" s="64">
        <v>107</v>
      </c>
      <c r="B222" s="79" t="s">
        <v>154</v>
      </c>
      <c r="C222" s="79" t="s">
        <v>160</v>
      </c>
      <c r="D222" s="10">
        <v>0.7680555555555556</v>
      </c>
      <c r="E222" s="10">
        <v>0.76874999999999993</v>
      </c>
      <c r="F222" s="14">
        <f t="shared" si="6"/>
        <v>6.9444444444433095E-4</v>
      </c>
      <c r="G222" s="6">
        <v>2655.1</v>
      </c>
      <c r="H222" s="6">
        <v>95</v>
      </c>
      <c r="I222" s="6" t="s">
        <v>148</v>
      </c>
      <c r="J222" s="6" t="s">
        <v>319</v>
      </c>
      <c r="K222" s="6" t="s">
        <v>275</v>
      </c>
      <c r="L222" s="6" t="s">
        <v>342</v>
      </c>
      <c r="M222" s="8">
        <v>0.74305555555555547</v>
      </c>
      <c r="N222" s="8">
        <v>0.78819444444444453</v>
      </c>
      <c r="O222" s="6" t="s">
        <v>19</v>
      </c>
      <c r="P222" s="9"/>
    </row>
    <row r="223" spans="1:16" ht="20" customHeight="1" x14ac:dyDescent="0.25">
      <c r="A223" s="64"/>
      <c r="B223" s="79"/>
      <c r="C223" s="79"/>
      <c r="D223" s="10">
        <v>0.25625000000000003</v>
      </c>
      <c r="E223" s="10">
        <v>0.25694444444444448</v>
      </c>
      <c r="F223" s="14">
        <f t="shared" si="6"/>
        <v>6.9444444444444198E-4</v>
      </c>
      <c r="G223" s="6">
        <v>2665.6</v>
      </c>
      <c r="H223" s="6">
        <v>180</v>
      </c>
      <c r="I223" s="6" t="s">
        <v>148</v>
      </c>
      <c r="J223" s="6" t="s">
        <v>316</v>
      </c>
      <c r="K223" s="6" t="s">
        <v>303</v>
      </c>
      <c r="L223" s="6" t="s">
        <v>272</v>
      </c>
      <c r="M223" s="8">
        <v>0.23611111111111113</v>
      </c>
      <c r="N223" s="8">
        <v>0.2986111111111111</v>
      </c>
      <c r="O223" s="6" t="s">
        <v>19</v>
      </c>
      <c r="P223" s="9"/>
    </row>
    <row r="224" spans="1:16" ht="20" customHeight="1" x14ac:dyDescent="0.25">
      <c r="A224" s="64">
        <v>108</v>
      </c>
      <c r="B224" s="79" t="s">
        <v>154</v>
      </c>
      <c r="C224" s="79" t="s">
        <v>161</v>
      </c>
      <c r="D224" s="10">
        <v>0.52638888888888891</v>
      </c>
      <c r="E224" s="10">
        <v>0.52777777777777779</v>
      </c>
      <c r="F224" s="14">
        <f t="shared" si="6"/>
        <v>1.388888888888884E-3</v>
      </c>
      <c r="G224" s="6">
        <v>2410</v>
      </c>
      <c r="H224" s="6">
        <v>95</v>
      </c>
      <c r="I224" s="6" t="s">
        <v>148</v>
      </c>
      <c r="J224" s="6" t="s">
        <v>319</v>
      </c>
      <c r="K224" s="6" t="s">
        <v>275</v>
      </c>
      <c r="L224" s="6" t="s">
        <v>330</v>
      </c>
      <c r="M224" s="8">
        <v>0.39583333333333331</v>
      </c>
      <c r="N224" s="8">
        <v>0.53472222222222221</v>
      </c>
      <c r="O224" s="6" t="s">
        <v>19</v>
      </c>
      <c r="P224" s="9"/>
    </row>
    <row r="225" spans="1:16" ht="20" customHeight="1" x14ac:dyDescent="0.25">
      <c r="A225" s="64"/>
      <c r="B225" s="79"/>
      <c r="C225" s="79"/>
      <c r="D225" s="10">
        <v>0.98819444444444438</v>
      </c>
      <c r="E225" s="10">
        <v>0.98888888888888893</v>
      </c>
      <c r="F225" s="14">
        <f t="shared" si="6"/>
        <v>6.94444444444553E-4</v>
      </c>
      <c r="G225" s="6">
        <v>2420.1999999999998</v>
      </c>
      <c r="H225" s="6">
        <v>123</v>
      </c>
      <c r="I225" s="7" t="s">
        <v>147</v>
      </c>
      <c r="J225" s="6" t="s">
        <v>324</v>
      </c>
      <c r="K225" s="6" t="s">
        <v>303</v>
      </c>
      <c r="L225" s="6" t="s">
        <v>280</v>
      </c>
      <c r="M225" s="8">
        <v>0.875</v>
      </c>
      <c r="N225" s="8">
        <v>1.0138888888888888</v>
      </c>
      <c r="O225" s="6" t="s">
        <v>19</v>
      </c>
      <c r="P225" s="9"/>
    </row>
    <row r="226" spans="1:16" ht="20" customHeight="1" x14ac:dyDescent="0.25">
      <c r="A226" s="64">
        <v>109</v>
      </c>
      <c r="B226" s="79" t="s">
        <v>154</v>
      </c>
      <c r="C226" s="79" t="s">
        <v>162</v>
      </c>
      <c r="D226" s="10">
        <v>0.77777777777777779</v>
      </c>
      <c r="E226" s="10">
        <v>0.77916666666666667</v>
      </c>
      <c r="F226" s="14">
        <f t="shared" si="6"/>
        <v>1.388888888888884E-3</v>
      </c>
      <c r="G226" s="6">
        <v>2635</v>
      </c>
      <c r="H226" s="6">
        <v>98</v>
      </c>
      <c r="I226" s="6" t="s">
        <v>148</v>
      </c>
      <c r="J226" s="6" t="s">
        <v>319</v>
      </c>
      <c r="K226" s="6" t="s">
        <v>275</v>
      </c>
      <c r="L226" s="6" t="s">
        <v>272</v>
      </c>
      <c r="M226" s="8">
        <v>0.74305555555555547</v>
      </c>
      <c r="N226" s="8">
        <v>0.78819444444444453</v>
      </c>
      <c r="O226" s="6" t="s">
        <v>19</v>
      </c>
      <c r="P226" s="9"/>
    </row>
    <row r="227" spans="1:16" ht="20" customHeight="1" x14ac:dyDescent="0.25">
      <c r="A227" s="64"/>
      <c r="B227" s="79"/>
      <c r="C227" s="79"/>
      <c r="D227" s="10">
        <v>0.28680555555555554</v>
      </c>
      <c r="E227" s="10">
        <v>0.28750000000000003</v>
      </c>
      <c r="F227" s="14">
        <f t="shared" si="6"/>
        <v>6.9444444444449749E-4</v>
      </c>
      <c r="G227" s="6">
        <v>2644.9</v>
      </c>
      <c r="H227" s="6">
        <v>100</v>
      </c>
      <c r="I227" s="6" t="s">
        <v>148</v>
      </c>
      <c r="J227" s="6" t="s">
        <v>316</v>
      </c>
      <c r="K227" s="6" t="s">
        <v>303</v>
      </c>
      <c r="L227" s="6" t="s">
        <v>272</v>
      </c>
      <c r="M227" s="8">
        <v>0.23611111111111113</v>
      </c>
      <c r="N227" s="8">
        <v>0.2986111111111111</v>
      </c>
      <c r="O227" s="6" t="s">
        <v>19</v>
      </c>
      <c r="P227" s="9"/>
    </row>
    <row r="228" spans="1:16" ht="20" customHeight="1" x14ac:dyDescent="0.25">
      <c r="A228" s="64">
        <v>110</v>
      </c>
      <c r="B228" s="79" t="s">
        <v>154</v>
      </c>
      <c r="C228" s="79" t="s">
        <v>163</v>
      </c>
      <c r="D228" s="10">
        <v>0.52916666666666667</v>
      </c>
      <c r="E228" s="10">
        <v>0.53055555555555556</v>
      </c>
      <c r="F228" s="14">
        <f t="shared" si="6"/>
        <v>1.388888888888884E-3</v>
      </c>
      <c r="G228" s="6">
        <v>2487</v>
      </c>
      <c r="H228" s="6">
        <v>95</v>
      </c>
      <c r="I228" s="6" t="s">
        <v>148</v>
      </c>
      <c r="J228" s="6" t="s">
        <v>319</v>
      </c>
      <c r="K228" s="6" t="s">
        <v>275</v>
      </c>
      <c r="L228" s="6" t="s">
        <v>330</v>
      </c>
      <c r="M228" s="8">
        <v>0.39583333333333331</v>
      </c>
      <c r="N228" s="8">
        <v>0.53472222222222221</v>
      </c>
      <c r="O228" s="6" t="s">
        <v>19</v>
      </c>
      <c r="P228" s="9"/>
    </row>
    <row r="229" spans="1:16" ht="20" customHeight="1" x14ac:dyDescent="0.25">
      <c r="A229" s="64"/>
      <c r="B229" s="79"/>
      <c r="C229" s="79"/>
      <c r="D229" s="10">
        <v>1.0020833333333334</v>
      </c>
      <c r="E229" s="10">
        <v>1.0034722222222221</v>
      </c>
      <c r="F229" s="14">
        <f t="shared" si="6"/>
        <v>1.3888888888886619E-3</v>
      </c>
      <c r="G229" s="6">
        <v>2497.4</v>
      </c>
      <c r="H229" s="6">
        <v>114</v>
      </c>
      <c r="I229" s="6" t="s">
        <v>148</v>
      </c>
      <c r="J229" s="6" t="s">
        <v>316</v>
      </c>
      <c r="K229" s="6" t="s">
        <v>303</v>
      </c>
      <c r="L229" s="6" t="s">
        <v>44</v>
      </c>
      <c r="M229" s="8">
        <v>0.89583333333333337</v>
      </c>
      <c r="N229" s="8">
        <v>1.0069444444444444</v>
      </c>
      <c r="O229" s="6" t="s">
        <v>19</v>
      </c>
      <c r="P229" s="9"/>
    </row>
    <row r="230" spans="1:16" ht="20" customHeight="1" x14ac:dyDescent="0.25">
      <c r="A230" s="64">
        <v>111</v>
      </c>
      <c r="B230" s="80" t="s">
        <v>154</v>
      </c>
      <c r="C230" s="80" t="s">
        <v>164</v>
      </c>
      <c r="D230" s="10">
        <v>0.49305555555555558</v>
      </c>
      <c r="E230" s="10">
        <v>0.49444444444444446</v>
      </c>
      <c r="F230" s="14">
        <f t="shared" si="6"/>
        <v>1.388888888888884E-3</v>
      </c>
      <c r="G230" s="6">
        <v>2660.5</v>
      </c>
      <c r="H230" s="6">
        <v>115</v>
      </c>
      <c r="I230" s="7" t="s">
        <v>147</v>
      </c>
      <c r="J230" s="6" t="s">
        <v>274</v>
      </c>
      <c r="K230" s="6" t="s">
        <v>275</v>
      </c>
      <c r="L230" s="6" t="s">
        <v>280</v>
      </c>
      <c r="M230" s="8">
        <v>0.4909722222222222</v>
      </c>
      <c r="N230" s="8">
        <v>0.53194444444444444</v>
      </c>
      <c r="O230" s="6" t="s">
        <v>19</v>
      </c>
      <c r="P230" s="9"/>
    </row>
    <row r="231" spans="1:16" ht="20" customHeight="1" x14ac:dyDescent="0.25">
      <c r="A231" s="64"/>
      <c r="B231" s="81"/>
      <c r="C231" s="81"/>
      <c r="D231" s="10">
        <v>1</v>
      </c>
      <c r="E231" s="10">
        <v>1.0006944444444443</v>
      </c>
      <c r="F231" s="14">
        <f t="shared" si="6"/>
        <v>6.9444444444433095E-4</v>
      </c>
      <c r="G231" s="6">
        <v>2670.5</v>
      </c>
      <c r="H231" s="6">
        <v>105</v>
      </c>
      <c r="I231" s="7" t="s">
        <v>147</v>
      </c>
      <c r="J231" s="6" t="s">
        <v>324</v>
      </c>
      <c r="K231" s="6" t="s">
        <v>303</v>
      </c>
      <c r="L231" s="6" t="s">
        <v>280</v>
      </c>
      <c r="M231" s="8">
        <v>0.875</v>
      </c>
      <c r="N231" s="8">
        <v>1.0138888888888888</v>
      </c>
      <c r="O231" s="6" t="s">
        <v>19</v>
      </c>
      <c r="P231" s="9"/>
    </row>
    <row r="232" spans="1:16" ht="20" customHeight="1" x14ac:dyDescent="0.25">
      <c r="A232" s="64">
        <v>112</v>
      </c>
      <c r="B232" s="80" t="s">
        <v>154</v>
      </c>
      <c r="C232" s="80" t="s">
        <v>165</v>
      </c>
      <c r="D232" s="10">
        <v>0.74652777777777779</v>
      </c>
      <c r="E232" s="10">
        <v>0.74722222222222223</v>
      </c>
      <c r="F232" s="14">
        <f t="shared" si="6"/>
        <v>6.9444444444444198E-4</v>
      </c>
      <c r="G232" s="6">
        <v>2585.1999999999998</v>
      </c>
      <c r="H232" s="6">
        <v>136</v>
      </c>
      <c r="I232" s="7" t="s">
        <v>296</v>
      </c>
      <c r="J232" s="6" t="s">
        <v>302</v>
      </c>
      <c r="K232" s="6" t="s">
        <v>275</v>
      </c>
      <c r="L232" s="6" t="s">
        <v>272</v>
      </c>
      <c r="M232" s="8">
        <v>0.72569444444444453</v>
      </c>
      <c r="N232" s="8">
        <v>0.75</v>
      </c>
      <c r="O232" s="6" t="s">
        <v>19</v>
      </c>
      <c r="P232" s="9"/>
    </row>
    <row r="233" spans="1:16" ht="20" customHeight="1" x14ac:dyDescent="0.25">
      <c r="A233" s="64"/>
      <c r="B233" s="81"/>
      <c r="C233" s="81"/>
      <c r="D233" s="10">
        <v>0.26527777777777778</v>
      </c>
      <c r="E233" s="10">
        <v>0.26666666666666666</v>
      </c>
      <c r="F233" s="14">
        <f t="shared" si="6"/>
        <v>1.388888888888884E-3</v>
      </c>
      <c r="G233" s="6">
        <v>2596.1999999999998</v>
      </c>
      <c r="H233" s="6">
        <v>120</v>
      </c>
      <c r="I233" s="6" t="s">
        <v>148</v>
      </c>
      <c r="J233" s="6" t="s">
        <v>316</v>
      </c>
      <c r="K233" s="6" t="s">
        <v>303</v>
      </c>
      <c r="L233" s="6" t="s">
        <v>272</v>
      </c>
      <c r="M233" s="8">
        <v>0.23611111111111113</v>
      </c>
      <c r="N233" s="8">
        <v>0.2986111111111111</v>
      </c>
      <c r="O233" s="6" t="s">
        <v>19</v>
      </c>
      <c r="P233" s="9"/>
    </row>
    <row r="234" spans="1:16" ht="20" customHeight="1" x14ac:dyDescent="0.25">
      <c r="A234" s="64">
        <v>113</v>
      </c>
      <c r="B234" s="80" t="s">
        <v>154</v>
      </c>
      <c r="C234" s="80" t="s">
        <v>166</v>
      </c>
      <c r="D234" s="10">
        <v>0.77500000000000002</v>
      </c>
      <c r="E234" s="10">
        <v>0.77638888888888891</v>
      </c>
      <c r="F234" s="14">
        <f t="shared" ref="F234:F302" si="7">E234-D234</f>
        <v>1.388888888888884E-3</v>
      </c>
      <c r="G234" s="6">
        <v>2497.8000000000002</v>
      </c>
      <c r="H234" s="6">
        <v>134</v>
      </c>
      <c r="I234" s="6" t="s">
        <v>148</v>
      </c>
      <c r="J234" s="6" t="s">
        <v>319</v>
      </c>
      <c r="K234" s="6" t="s">
        <v>275</v>
      </c>
      <c r="L234" s="6" t="s">
        <v>272</v>
      </c>
      <c r="M234" s="8">
        <v>0.74305555555555547</v>
      </c>
      <c r="N234" s="8">
        <v>0.78819444444444453</v>
      </c>
      <c r="O234" s="6" t="s">
        <v>19</v>
      </c>
      <c r="P234" s="9"/>
    </row>
    <row r="235" spans="1:16" ht="20" customHeight="1" x14ac:dyDescent="0.25">
      <c r="A235" s="64"/>
      <c r="B235" s="82"/>
      <c r="C235" s="82"/>
      <c r="D235" s="10">
        <v>0.29166666666666669</v>
      </c>
      <c r="E235" s="10">
        <v>0.29236111111111113</v>
      </c>
      <c r="F235" s="14">
        <f>E235-D235</f>
        <v>6.9444444444444198E-4</v>
      </c>
      <c r="G235" s="6">
        <v>2507.3000000000002</v>
      </c>
      <c r="H235" s="6">
        <v>95</v>
      </c>
      <c r="I235" s="6" t="s">
        <v>148</v>
      </c>
      <c r="J235" s="6" t="s">
        <v>316</v>
      </c>
      <c r="K235" s="6" t="s">
        <v>303</v>
      </c>
      <c r="L235" s="6" t="s">
        <v>272</v>
      </c>
      <c r="M235" s="8">
        <v>0.23611111111111113</v>
      </c>
      <c r="N235" s="8">
        <v>0.2986111111111111</v>
      </c>
      <c r="O235" s="6" t="s">
        <v>19</v>
      </c>
      <c r="P235" s="9"/>
    </row>
    <row r="236" spans="1:16" ht="20" customHeight="1" x14ac:dyDescent="0.25">
      <c r="A236" s="64">
        <v>114</v>
      </c>
      <c r="B236" s="80" t="s">
        <v>154</v>
      </c>
      <c r="C236" s="80" t="s">
        <v>167</v>
      </c>
      <c r="D236" s="10">
        <v>0.77638888888888891</v>
      </c>
      <c r="E236" s="10">
        <v>0.77777777777777779</v>
      </c>
      <c r="F236" s="14">
        <f t="shared" ref="F236" si="8">E236-D236</f>
        <v>1.388888888888884E-3</v>
      </c>
      <c r="G236" s="6">
        <v>1759.8</v>
      </c>
      <c r="H236" s="6">
        <v>120</v>
      </c>
      <c r="I236" s="6" t="s">
        <v>148</v>
      </c>
      <c r="J236" s="6" t="s">
        <v>319</v>
      </c>
      <c r="K236" s="6" t="s">
        <v>275</v>
      </c>
      <c r="L236" s="6" t="s">
        <v>272</v>
      </c>
      <c r="M236" s="8">
        <v>0.74305555555555547</v>
      </c>
      <c r="N236" s="8">
        <v>0.78819444444444453</v>
      </c>
      <c r="O236" s="6" t="s">
        <v>19</v>
      </c>
      <c r="P236" s="9"/>
    </row>
    <row r="237" spans="1:16" ht="20" customHeight="1" x14ac:dyDescent="0.25">
      <c r="A237" s="64"/>
      <c r="B237" s="82"/>
      <c r="C237" s="82"/>
      <c r="D237" s="10">
        <v>0.29444444444444445</v>
      </c>
      <c r="E237" s="10">
        <v>0.2951388888888889</v>
      </c>
      <c r="F237" s="14">
        <f t="shared" si="7"/>
        <v>6.9444444444444198E-4</v>
      </c>
      <c r="G237" s="6">
        <v>1770.5</v>
      </c>
      <c r="H237" s="6">
        <v>108</v>
      </c>
      <c r="I237" s="6" t="s">
        <v>148</v>
      </c>
      <c r="J237" s="6" t="s">
        <v>316</v>
      </c>
      <c r="K237" s="6" t="s">
        <v>303</v>
      </c>
      <c r="L237" s="6" t="s">
        <v>272</v>
      </c>
      <c r="M237" s="8">
        <v>0.23611111111111113</v>
      </c>
      <c r="N237" s="8">
        <v>0.2986111111111111</v>
      </c>
      <c r="O237" s="6" t="s">
        <v>19</v>
      </c>
      <c r="P237" s="9"/>
    </row>
    <row r="238" spans="1:16" ht="20" customHeight="1" x14ac:dyDescent="0.25">
      <c r="A238" s="64">
        <v>115</v>
      </c>
      <c r="B238" s="79" t="s">
        <v>154</v>
      </c>
      <c r="C238" s="79" t="s">
        <v>168</v>
      </c>
      <c r="D238" s="10">
        <v>0.74652777777777779</v>
      </c>
      <c r="E238" s="10">
        <v>0.74791666666666667</v>
      </c>
      <c r="F238" s="14">
        <f t="shared" si="7"/>
        <v>1.388888888888884E-3</v>
      </c>
      <c r="G238" s="6">
        <v>4138.2</v>
      </c>
      <c r="H238" s="6">
        <v>205</v>
      </c>
      <c r="I238" s="6" t="s">
        <v>148</v>
      </c>
      <c r="J238" s="6" t="s">
        <v>319</v>
      </c>
      <c r="K238" s="6" t="s">
        <v>275</v>
      </c>
      <c r="L238" s="6" t="s">
        <v>272</v>
      </c>
      <c r="M238" s="8">
        <v>0.74305555555555547</v>
      </c>
      <c r="N238" s="8">
        <v>0.78819444444444453</v>
      </c>
      <c r="O238" s="6" t="s">
        <v>19</v>
      </c>
      <c r="P238" s="9"/>
    </row>
    <row r="239" spans="1:16" ht="20" customHeight="1" x14ac:dyDescent="0.25">
      <c r="A239" s="64"/>
      <c r="B239" s="79"/>
      <c r="C239" s="79"/>
      <c r="D239" s="10">
        <v>0.27708333333333335</v>
      </c>
      <c r="E239" s="10">
        <v>0.27847222222222223</v>
      </c>
      <c r="F239" s="14">
        <f t="shared" si="7"/>
        <v>1.388888888888884E-3</v>
      </c>
      <c r="G239" s="6">
        <v>4148.1000000000004</v>
      </c>
      <c r="H239" s="6">
        <v>117</v>
      </c>
      <c r="I239" s="6" t="s">
        <v>148</v>
      </c>
      <c r="J239" s="6" t="s">
        <v>316</v>
      </c>
      <c r="K239" s="6" t="s">
        <v>303</v>
      </c>
      <c r="L239" s="6" t="s">
        <v>272</v>
      </c>
      <c r="M239" s="8">
        <v>0.23611111111111113</v>
      </c>
      <c r="N239" s="8">
        <v>0.2986111111111111</v>
      </c>
      <c r="O239" s="6" t="s">
        <v>19</v>
      </c>
      <c r="P239" s="9"/>
    </row>
    <row r="240" spans="1:16" ht="20" customHeight="1" x14ac:dyDescent="0.25">
      <c r="A240" s="64">
        <v>116</v>
      </c>
      <c r="B240" s="79" t="s">
        <v>154</v>
      </c>
      <c r="C240" s="79" t="s">
        <v>169</v>
      </c>
      <c r="D240" s="10">
        <v>0.75555555555555554</v>
      </c>
      <c r="E240" s="10">
        <v>0.75694444444444453</v>
      </c>
      <c r="F240" s="14">
        <f t="shared" si="7"/>
        <v>1.388888888888995E-3</v>
      </c>
      <c r="G240" s="6">
        <v>4409.8</v>
      </c>
      <c r="H240" s="6">
        <v>205</v>
      </c>
      <c r="I240" s="6" t="s">
        <v>148</v>
      </c>
      <c r="J240" s="6" t="s">
        <v>319</v>
      </c>
      <c r="K240" s="6" t="s">
        <v>275</v>
      </c>
      <c r="L240" s="6" t="s">
        <v>342</v>
      </c>
      <c r="M240" s="8">
        <v>0.74305555555555547</v>
      </c>
      <c r="N240" s="8">
        <v>0.78819444444444453</v>
      </c>
      <c r="O240" s="6" t="s">
        <v>19</v>
      </c>
      <c r="P240" s="9"/>
    </row>
    <row r="241" spans="1:16" ht="20" customHeight="1" x14ac:dyDescent="0.25">
      <c r="A241" s="64"/>
      <c r="B241" s="79"/>
      <c r="C241" s="79"/>
      <c r="D241" s="10">
        <v>0.23958333333333334</v>
      </c>
      <c r="E241" s="10">
        <v>0.24097222222222223</v>
      </c>
      <c r="F241" s="14">
        <f t="shared" si="7"/>
        <v>1.388888888888884E-3</v>
      </c>
      <c r="G241" s="6">
        <v>4418.8</v>
      </c>
      <c r="H241" s="6">
        <v>174</v>
      </c>
      <c r="I241" s="6" t="s">
        <v>148</v>
      </c>
      <c r="J241" s="6" t="s">
        <v>316</v>
      </c>
      <c r="K241" s="6" t="s">
        <v>303</v>
      </c>
      <c r="L241" s="6" t="s">
        <v>272</v>
      </c>
      <c r="M241" s="8">
        <v>0.23611111111111113</v>
      </c>
      <c r="N241" s="8">
        <v>0.2986111111111111</v>
      </c>
      <c r="O241" s="6" t="s">
        <v>19</v>
      </c>
      <c r="P241" s="9"/>
    </row>
    <row r="242" spans="1:16" ht="20" customHeight="1" x14ac:dyDescent="0.25">
      <c r="A242" s="64">
        <v>117</v>
      </c>
      <c r="B242" s="79" t="s">
        <v>154</v>
      </c>
      <c r="C242" s="79" t="s">
        <v>256</v>
      </c>
      <c r="D242" s="10">
        <v>0.77083333333333337</v>
      </c>
      <c r="E242" s="10">
        <v>0.7729166666666667</v>
      </c>
      <c r="F242" s="14">
        <f t="shared" si="7"/>
        <v>2.0833333333333259E-3</v>
      </c>
      <c r="G242" s="6">
        <v>301.60000000000002</v>
      </c>
      <c r="H242" s="6">
        <v>240</v>
      </c>
      <c r="I242" s="7" t="s">
        <v>147</v>
      </c>
      <c r="J242" s="6" t="s">
        <v>274</v>
      </c>
      <c r="K242" s="6" t="s">
        <v>275</v>
      </c>
      <c r="L242" s="6" t="s">
        <v>298</v>
      </c>
      <c r="M242" s="8">
        <v>0.75</v>
      </c>
      <c r="N242" s="8">
        <v>0.78055555555555556</v>
      </c>
      <c r="O242" s="6" t="s">
        <v>19</v>
      </c>
      <c r="P242" s="9"/>
    </row>
    <row r="243" spans="1:16" ht="20" customHeight="1" x14ac:dyDescent="0.25">
      <c r="A243" s="64"/>
      <c r="B243" s="79"/>
      <c r="C243" s="79"/>
      <c r="D243" s="10">
        <v>0.28541666666666665</v>
      </c>
      <c r="E243" s="10">
        <v>0.28611111111111115</v>
      </c>
      <c r="F243" s="14">
        <f t="shared" si="7"/>
        <v>6.9444444444449749E-4</v>
      </c>
      <c r="G243" s="6">
        <v>311.60000000000002</v>
      </c>
      <c r="H243" s="6">
        <v>230</v>
      </c>
      <c r="I243" s="7" t="s">
        <v>147</v>
      </c>
      <c r="J243" s="6" t="s">
        <v>324</v>
      </c>
      <c r="K243" s="6" t="s">
        <v>303</v>
      </c>
      <c r="L243" s="6" t="s">
        <v>298</v>
      </c>
      <c r="M243" s="8">
        <v>0.2638888888888889</v>
      </c>
      <c r="N243" s="8">
        <v>0.28819444444444448</v>
      </c>
      <c r="O243" s="6" t="s">
        <v>19</v>
      </c>
      <c r="P243" s="9"/>
    </row>
    <row r="244" spans="1:16" ht="20" customHeight="1" x14ac:dyDescent="0.25">
      <c r="A244" s="64">
        <v>118</v>
      </c>
      <c r="B244" s="79" t="s">
        <v>154</v>
      </c>
      <c r="C244" s="79" t="s">
        <v>170</v>
      </c>
      <c r="D244" s="10">
        <v>0.71319444444444446</v>
      </c>
      <c r="E244" s="10">
        <v>0.71458333333333324</v>
      </c>
      <c r="F244" s="14">
        <f t="shared" si="7"/>
        <v>1.3888888888887729E-3</v>
      </c>
      <c r="G244" s="6">
        <v>3951.1</v>
      </c>
      <c r="H244" s="6">
        <v>350</v>
      </c>
      <c r="I244" s="7" t="s">
        <v>147</v>
      </c>
      <c r="J244" s="6" t="s">
        <v>274</v>
      </c>
      <c r="K244" s="6" t="s">
        <v>275</v>
      </c>
      <c r="L244" s="6" t="s">
        <v>311</v>
      </c>
      <c r="M244" s="8">
        <v>0.66805555555555562</v>
      </c>
      <c r="N244" s="8">
        <v>0.71527777777777779</v>
      </c>
      <c r="O244" s="6" t="s">
        <v>19</v>
      </c>
      <c r="P244" s="9"/>
    </row>
    <row r="245" spans="1:16" ht="20" customHeight="1" x14ac:dyDescent="0.25">
      <c r="A245" s="64"/>
      <c r="B245" s="79"/>
      <c r="C245" s="79"/>
      <c r="D245" s="10">
        <v>0.22013888888888888</v>
      </c>
      <c r="E245" s="10">
        <v>0.22152777777777777</v>
      </c>
      <c r="F245" s="14">
        <f t="shared" si="7"/>
        <v>1.388888888888884E-3</v>
      </c>
      <c r="G245" s="6">
        <v>3960.9</v>
      </c>
      <c r="H245" s="6">
        <v>240</v>
      </c>
      <c r="I245" s="7" t="s">
        <v>147</v>
      </c>
      <c r="J245" s="6" t="s">
        <v>324</v>
      </c>
      <c r="K245" s="6" t="s">
        <v>303</v>
      </c>
      <c r="L245" s="6" t="s">
        <v>284</v>
      </c>
      <c r="M245" s="8">
        <v>0.20833333333333334</v>
      </c>
      <c r="N245" s="8">
        <v>0.22222222222222221</v>
      </c>
      <c r="O245" s="6" t="s">
        <v>19</v>
      </c>
      <c r="P245" s="9"/>
    </row>
    <row r="246" spans="1:16" ht="20" customHeight="1" x14ac:dyDescent="0.25">
      <c r="A246" s="64">
        <v>119</v>
      </c>
      <c r="B246" s="80" t="s">
        <v>154</v>
      </c>
      <c r="C246" s="80" t="s">
        <v>171</v>
      </c>
      <c r="D246" s="10">
        <v>0.74236111111111114</v>
      </c>
      <c r="E246" s="10">
        <v>0.74444444444444446</v>
      </c>
      <c r="F246" s="14">
        <f t="shared" ref="F246" si="9">E246-D246</f>
        <v>2.0833333333333259E-3</v>
      </c>
      <c r="G246" s="6">
        <v>3798.8</v>
      </c>
      <c r="H246" s="6">
        <v>240</v>
      </c>
      <c r="I246" s="7" t="s">
        <v>296</v>
      </c>
      <c r="J246" s="6" t="s">
        <v>302</v>
      </c>
      <c r="K246" s="6" t="s">
        <v>275</v>
      </c>
      <c r="L246" s="6" t="s">
        <v>272</v>
      </c>
      <c r="M246" s="8">
        <v>0.72569444444444453</v>
      </c>
      <c r="N246" s="8">
        <v>0.75</v>
      </c>
      <c r="O246" s="6" t="s">
        <v>19</v>
      </c>
      <c r="P246" s="9"/>
    </row>
    <row r="247" spans="1:16" ht="20" customHeight="1" x14ac:dyDescent="0.25">
      <c r="A247" s="64"/>
      <c r="B247" s="81"/>
      <c r="C247" s="81"/>
      <c r="D247" s="10">
        <v>0.26944444444444443</v>
      </c>
      <c r="E247" s="10">
        <v>0.27152777777777776</v>
      </c>
      <c r="F247" s="14">
        <f t="shared" si="7"/>
        <v>2.0833333333333259E-3</v>
      </c>
      <c r="G247" s="6">
        <v>3809.5</v>
      </c>
      <c r="H247" s="6">
        <v>320</v>
      </c>
      <c r="I247" s="6" t="s">
        <v>148</v>
      </c>
      <c r="J247" s="6" t="s">
        <v>316</v>
      </c>
      <c r="K247" s="6" t="s">
        <v>303</v>
      </c>
      <c r="L247" s="6" t="s">
        <v>272</v>
      </c>
      <c r="M247" s="8">
        <v>0.23611111111111113</v>
      </c>
      <c r="N247" s="8">
        <v>0.2986111111111111</v>
      </c>
      <c r="O247" s="6" t="s">
        <v>19</v>
      </c>
      <c r="P247" s="9"/>
    </row>
    <row r="248" spans="1:16" ht="20" customHeight="1" x14ac:dyDescent="0.25">
      <c r="A248" s="64">
        <v>120</v>
      </c>
      <c r="B248" s="79" t="s">
        <v>154</v>
      </c>
      <c r="C248" s="79" t="s">
        <v>172</v>
      </c>
      <c r="D248" s="10">
        <v>0.51944444444444449</v>
      </c>
      <c r="E248" s="10">
        <v>0.52083333333333337</v>
      </c>
      <c r="F248" s="14">
        <f t="shared" si="7"/>
        <v>1.388888888888884E-3</v>
      </c>
      <c r="G248" s="6">
        <v>3178.4</v>
      </c>
      <c r="H248" s="6">
        <v>235</v>
      </c>
      <c r="I248" s="7" t="s">
        <v>147</v>
      </c>
      <c r="J248" s="6" t="s">
        <v>274</v>
      </c>
      <c r="K248" s="6" t="s">
        <v>275</v>
      </c>
      <c r="L248" s="6" t="s">
        <v>280</v>
      </c>
      <c r="M248" s="8">
        <v>0.4909722222222222</v>
      </c>
      <c r="N248" s="8">
        <v>0.53194444444444444</v>
      </c>
      <c r="O248" s="6" t="s">
        <v>19</v>
      </c>
      <c r="P248" s="9"/>
    </row>
    <row r="249" spans="1:16" ht="20" customHeight="1" x14ac:dyDescent="0.25">
      <c r="A249" s="64"/>
      <c r="B249" s="79"/>
      <c r="C249" s="79"/>
      <c r="D249" s="10">
        <v>1.007638888888889</v>
      </c>
      <c r="E249" s="10">
        <v>1.0090277777777776</v>
      </c>
      <c r="F249" s="14">
        <f t="shared" si="7"/>
        <v>1.3888888888886619E-3</v>
      </c>
      <c r="G249" s="6">
        <v>3187.3</v>
      </c>
      <c r="H249" s="6">
        <v>300</v>
      </c>
      <c r="I249" s="7" t="s">
        <v>147</v>
      </c>
      <c r="J249" s="6" t="s">
        <v>324</v>
      </c>
      <c r="K249" s="6" t="s">
        <v>303</v>
      </c>
      <c r="L249" s="6" t="s">
        <v>280</v>
      </c>
      <c r="M249" s="8">
        <v>0.875</v>
      </c>
      <c r="N249" s="8">
        <v>1.0138888888888888</v>
      </c>
      <c r="O249" s="6" t="s">
        <v>19</v>
      </c>
      <c r="P249" s="9"/>
    </row>
    <row r="250" spans="1:16" ht="20" customHeight="1" x14ac:dyDescent="0.25">
      <c r="A250" s="64">
        <v>121</v>
      </c>
      <c r="B250" s="79" t="s">
        <v>154</v>
      </c>
      <c r="C250" s="79" t="s">
        <v>173</v>
      </c>
      <c r="D250" s="10">
        <v>0.5180555555555556</v>
      </c>
      <c r="E250" s="10">
        <v>0.51944444444444449</v>
      </c>
      <c r="F250" s="14">
        <f t="shared" si="7"/>
        <v>1.388888888888884E-3</v>
      </c>
      <c r="G250" s="6">
        <v>3606.3</v>
      </c>
      <c r="H250" s="6">
        <v>258</v>
      </c>
      <c r="I250" s="6" t="s">
        <v>148</v>
      </c>
      <c r="J250" s="6" t="s">
        <v>319</v>
      </c>
      <c r="K250" s="6" t="s">
        <v>275</v>
      </c>
      <c r="L250" s="1" t="s">
        <v>44</v>
      </c>
      <c r="M250" s="8">
        <v>0.39583333333333331</v>
      </c>
      <c r="N250" s="8">
        <v>0.53472222222222221</v>
      </c>
      <c r="O250" s="6" t="s">
        <v>19</v>
      </c>
      <c r="P250" s="9"/>
    </row>
    <row r="251" spans="1:16" ht="20" customHeight="1" x14ac:dyDescent="0.25">
      <c r="A251" s="64"/>
      <c r="B251" s="79"/>
      <c r="C251" s="79"/>
      <c r="D251" s="10">
        <v>0.97361111111111109</v>
      </c>
      <c r="E251" s="10">
        <v>0.97569444444444453</v>
      </c>
      <c r="F251" s="14">
        <f t="shared" si="7"/>
        <v>2.083333333333437E-3</v>
      </c>
      <c r="G251" s="6">
        <v>3616.2</v>
      </c>
      <c r="H251" s="6">
        <v>320</v>
      </c>
      <c r="I251" s="6" t="s">
        <v>148</v>
      </c>
      <c r="J251" s="6" t="s">
        <v>316</v>
      </c>
      <c r="K251" s="6" t="s">
        <v>303</v>
      </c>
      <c r="L251" s="6" t="s">
        <v>44</v>
      </c>
      <c r="M251" s="8">
        <v>0.89583333333333337</v>
      </c>
      <c r="N251" s="8">
        <v>1.0069444444444444</v>
      </c>
      <c r="O251" s="6" t="s">
        <v>19</v>
      </c>
      <c r="P251" s="9"/>
    </row>
    <row r="252" spans="1:16" ht="20" customHeight="1" x14ac:dyDescent="0.25">
      <c r="A252" s="64">
        <v>122</v>
      </c>
      <c r="B252" s="79" t="s">
        <v>154</v>
      </c>
      <c r="C252" s="79" t="s">
        <v>174</v>
      </c>
      <c r="D252" s="10">
        <v>0.49374999999999997</v>
      </c>
      <c r="E252" s="10">
        <v>0.49513888888888885</v>
      </c>
      <c r="F252" s="14">
        <f t="shared" si="7"/>
        <v>1.388888888888884E-3</v>
      </c>
      <c r="G252" s="6">
        <v>4053.9</v>
      </c>
      <c r="H252" s="6">
        <v>286</v>
      </c>
      <c r="I252" s="6" t="s">
        <v>148</v>
      </c>
      <c r="J252" s="6" t="s">
        <v>319</v>
      </c>
      <c r="K252" s="6" t="s">
        <v>275</v>
      </c>
      <c r="L252" s="6" t="s">
        <v>280</v>
      </c>
      <c r="M252" s="8">
        <v>0.39583333333333331</v>
      </c>
      <c r="N252" s="8">
        <v>0.53472222222222221</v>
      </c>
      <c r="O252" s="6" t="s">
        <v>19</v>
      </c>
      <c r="P252" s="9"/>
    </row>
    <row r="253" spans="1:16" ht="20" customHeight="1" x14ac:dyDescent="0.25">
      <c r="A253" s="64"/>
      <c r="B253" s="79"/>
      <c r="C253" s="79"/>
      <c r="D253" s="10">
        <v>0.98541666666666661</v>
      </c>
      <c r="E253" s="10">
        <v>0.98819444444444438</v>
      </c>
      <c r="F253" s="14">
        <f t="shared" si="7"/>
        <v>2.7777777777777679E-3</v>
      </c>
      <c r="G253" s="6">
        <v>4063.6</v>
      </c>
      <c r="H253" s="6">
        <v>330</v>
      </c>
      <c r="I253" s="6" t="s">
        <v>148</v>
      </c>
      <c r="J253" s="6" t="s">
        <v>316</v>
      </c>
      <c r="K253" s="6" t="s">
        <v>303</v>
      </c>
      <c r="L253" s="6" t="s">
        <v>44</v>
      </c>
      <c r="M253" s="8">
        <v>0.89583333333333337</v>
      </c>
      <c r="N253" s="8">
        <v>1.0069444444444444</v>
      </c>
      <c r="O253" s="6" t="s">
        <v>19</v>
      </c>
      <c r="P253" s="9"/>
    </row>
    <row r="254" spans="1:16" ht="20" customHeight="1" x14ac:dyDescent="0.25">
      <c r="A254" s="64">
        <v>123</v>
      </c>
      <c r="B254" s="80" t="s">
        <v>154</v>
      </c>
      <c r="C254" s="80" t="s">
        <v>175</v>
      </c>
      <c r="D254" s="10">
        <v>0.4909722222222222</v>
      </c>
      <c r="E254" s="10">
        <v>0.49236111111111108</v>
      </c>
      <c r="F254" s="14">
        <f t="shared" si="7"/>
        <v>1.388888888888884E-3</v>
      </c>
      <c r="G254" s="6">
        <v>3511.9</v>
      </c>
      <c r="H254" s="6">
        <v>260</v>
      </c>
      <c r="I254" s="6" t="s">
        <v>148</v>
      </c>
      <c r="J254" s="6" t="s">
        <v>319</v>
      </c>
      <c r="K254" s="6" t="s">
        <v>275</v>
      </c>
      <c r="L254" s="6" t="s">
        <v>44</v>
      </c>
      <c r="M254" s="8">
        <v>0.39583333333333331</v>
      </c>
      <c r="N254" s="8">
        <v>0.53472222222222221</v>
      </c>
      <c r="O254" s="6" t="s">
        <v>19</v>
      </c>
      <c r="P254" s="9"/>
    </row>
    <row r="255" spans="1:16" ht="20" customHeight="1" x14ac:dyDescent="0.25">
      <c r="A255" s="64"/>
      <c r="B255" s="81"/>
      <c r="C255" s="81"/>
      <c r="D255" s="10">
        <v>0.99513888888888891</v>
      </c>
      <c r="E255" s="10">
        <v>0.99722222222222223</v>
      </c>
      <c r="F255" s="14">
        <f t="shared" si="7"/>
        <v>2.0833333333333259E-3</v>
      </c>
      <c r="G255" s="6">
        <v>3521.8</v>
      </c>
      <c r="H255" s="6">
        <v>302</v>
      </c>
      <c r="I255" s="6" t="s">
        <v>148</v>
      </c>
      <c r="J255" s="6" t="s">
        <v>316</v>
      </c>
      <c r="K255" s="6" t="s">
        <v>303</v>
      </c>
      <c r="L255" s="6" t="s">
        <v>44</v>
      </c>
      <c r="M255" s="8">
        <v>0.89583333333333337</v>
      </c>
      <c r="N255" s="8">
        <v>1.0069444444444444</v>
      </c>
      <c r="O255" s="6" t="s">
        <v>19</v>
      </c>
      <c r="P255" s="9"/>
    </row>
    <row r="256" spans="1:16" ht="20" customHeight="1" x14ac:dyDescent="0.25">
      <c r="A256" s="64">
        <v>124</v>
      </c>
      <c r="B256" s="79" t="s">
        <v>154</v>
      </c>
      <c r="C256" s="79" t="s">
        <v>176</v>
      </c>
      <c r="D256" s="10">
        <v>0.50694444444444442</v>
      </c>
      <c r="E256" s="10">
        <v>0.5083333333333333</v>
      </c>
      <c r="F256" s="14">
        <f t="shared" si="7"/>
        <v>1.388888888888884E-3</v>
      </c>
      <c r="G256" s="6">
        <v>3628.5</v>
      </c>
      <c r="H256" s="6">
        <v>290</v>
      </c>
      <c r="I256" s="7" t="s">
        <v>147</v>
      </c>
      <c r="J256" s="6" t="s">
        <v>274</v>
      </c>
      <c r="K256" s="6" t="s">
        <v>275</v>
      </c>
      <c r="L256" s="6" t="s">
        <v>280</v>
      </c>
      <c r="M256" s="8">
        <v>0.4909722222222222</v>
      </c>
      <c r="N256" s="8">
        <v>0.53194444444444444</v>
      </c>
      <c r="O256" s="6" t="s">
        <v>19</v>
      </c>
      <c r="P256" s="9"/>
    </row>
    <row r="257" spans="1:16" ht="20" customHeight="1" x14ac:dyDescent="0.25">
      <c r="A257" s="64"/>
      <c r="B257" s="79"/>
      <c r="C257" s="79"/>
      <c r="D257" s="10">
        <v>1.0020833333333334</v>
      </c>
      <c r="E257" s="10">
        <v>1.0041666666666667</v>
      </c>
      <c r="F257" s="14">
        <f t="shared" si="7"/>
        <v>2.0833333333332149E-3</v>
      </c>
      <c r="G257" s="6">
        <v>3639.9</v>
      </c>
      <c r="H257" s="6">
        <v>380</v>
      </c>
      <c r="I257" s="7" t="s">
        <v>147</v>
      </c>
      <c r="J257" s="6" t="s">
        <v>324</v>
      </c>
      <c r="K257" s="6" t="s">
        <v>303</v>
      </c>
      <c r="L257" s="6" t="s">
        <v>280</v>
      </c>
      <c r="M257" s="8">
        <v>0.875</v>
      </c>
      <c r="N257" s="8">
        <v>1.0138888888888888</v>
      </c>
      <c r="O257" s="6" t="s">
        <v>19</v>
      </c>
      <c r="P257" s="9"/>
    </row>
    <row r="258" spans="1:16" ht="20" customHeight="1" x14ac:dyDescent="0.25">
      <c r="A258" s="64">
        <v>125</v>
      </c>
      <c r="B258" s="79" t="s">
        <v>154</v>
      </c>
      <c r="C258" s="79" t="s">
        <v>177</v>
      </c>
      <c r="D258" s="10">
        <v>0.75069444444444444</v>
      </c>
      <c r="E258" s="10">
        <v>0.75208333333333333</v>
      </c>
      <c r="F258" s="14">
        <f t="shared" si="7"/>
        <v>1.388888888888884E-3</v>
      </c>
      <c r="G258" s="6">
        <v>3762.6</v>
      </c>
      <c r="H258" s="6">
        <v>325</v>
      </c>
      <c r="I258" s="7" t="s">
        <v>147</v>
      </c>
      <c r="J258" s="6" t="s">
        <v>274</v>
      </c>
      <c r="K258" s="6" t="s">
        <v>275</v>
      </c>
      <c r="L258" s="6" t="s">
        <v>298</v>
      </c>
      <c r="M258" s="8">
        <v>0.75</v>
      </c>
      <c r="N258" s="8">
        <v>0.78055555555555556</v>
      </c>
      <c r="O258" s="6" t="s">
        <v>19</v>
      </c>
      <c r="P258" s="9"/>
    </row>
    <row r="259" spans="1:16" ht="20" customHeight="1" x14ac:dyDescent="0.25">
      <c r="A259" s="64"/>
      <c r="B259" s="79"/>
      <c r="C259" s="79"/>
      <c r="D259" s="10">
        <v>0.26527777777777778</v>
      </c>
      <c r="E259" s="10">
        <v>0.26666666666666666</v>
      </c>
      <c r="F259" s="14">
        <f t="shared" si="7"/>
        <v>1.388888888888884E-3</v>
      </c>
      <c r="G259" s="6">
        <v>3773.2</v>
      </c>
      <c r="H259" s="6">
        <v>265</v>
      </c>
      <c r="I259" s="7" t="s">
        <v>147</v>
      </c>
      <c r="J259" s="6" t="s">
        <v>324</v>
      </c>
      <c r="K259" s="6" t="s">
        <v>303</v>
      </c>
      <c r="L259" s="6" t="s">
        <v>298</v>
      </c>
      <c r="M259" s="8">
        <v>0.2638888888888889</v>
      </c>
      <c r="N259" s="8">
        <v>0.28819444444444448</v>
      </c>
      <c r="O259" s="6" t="s">
        <v>19</v>
      </c>
      <c r="P259" s="9"/>
    </row>
    <row r="260" spans="1:16" ht="20" customHeight="1" x14ac:dyDescent="0.25">
      <c r="A260" s="64">
        <v>126</v>
      </c>
      <c r="B260" s="79" t="s">
        <v>154</v>
      </c>
      <c r="C260" s="79" t="s">
        <v>263</v>
      </c>
      <c r="D260" s="10">
        <v>0.50069444444444444</v>
      </c>
      <c r="E260" s="10">
        <v>0.50208333333333333</v>
      </c>
      <c r="F260" s="14">
        <f t="shared" si="7"/>
        <v>1.388888888888884E-3</v>
      </c>
      <c r="G260" s="6">
        <v>31.8</v>
      </c>
      <c r="H260" s="6">
        <v>180</v>
      </c>
      <c r="I260" s="6" t="s">
        <v>148</v>
      </c>
      <c r="J260" s="6" t="s">
        <v>319</v>
      </c>
      <c r="K260" s="6" t="s">
        <v>275</v>
      </c>
      <c r="L260" s="6" t="s">
        <v>44</v>
      </c>
      <c r="M260" s="8">
        <v>0.39583333333333331</v>
      </c>
      <c r="N260" s="8">
        <v>0.53472222222222221</v>
      </c>
      <c r="O260" s="6" t="s">
        <v>19</v>
      </c>
      <c r="P260" s="9"/>
    </row>
    <row r="261" spans="1:16" ht="20" customHeight="1" x14ac:dyDescent="0.25">
      <c r="A261" s="64"/>
      <c r="B261" s="79"/>
      <c r="C261" s="79"/>
      <c r="D261" s="10">
        <v>0.97499999999999998</v>
      </c>
      <c r="E261" s="10">
        <v>0.97638888888888886</v>
      </c>
      <c r="F261" s="14">
        <f t="shared" si="7"/>
        <v>1.388888888888884E-3</v>
      </c>
      <c r="G261" s="6">
        <v>41.5</v>
      </c>
      <c r="H261" s="6">
        <v>292</v>
      </c>
      <c r="I261" s="7" t="s">
        <v>147</v>
      </c>
      <c r="J261" s="6" t="s">
        <v>324</v>
      </c>
      <c r="K261" s="6" t="s">
        <v>303</v>
      </c>
      <c r="L261" s="6" t="s">
        <v>280</v>
      </c>
      <c r="M261" s="8">
        <v>0.875</v>
      </c>
      <c r="N261" s="8">
        <v>1.0138888888888888</v>
      </c>
      <c r="O261" s="6" t="s">
        <v>19</v>
      </c>
      <c r="P261" s="9"/>
    </row>
    <row r="262" spans="1:16" ht="20" customHeight="1" x14ac:dyDescent="0.25">
      <c r="A262" s="64">
        <v>127</v>
      </c>
      <c r="B262" s="79" t="s">
        <v>154</v>
      </c>
      <c r="C262" s="79" t="s">
        <v>264</v>
      </c>
      <c r="D262" s="10">
        <v>0.5131944444444444</v>
      </c>
      <c r="E262" s="10">
        <v>0.51458333333333328</v>
      </c>
      <c r="F262" s="14">
        <f t="shared" si="7"/>
        <v>1.388888888888884E-3</v>
      </c>
      <c r="G262" s="6">
        <v>221.5</v>
      </c>
      <c r="H262" s="6">
        <v>350</v>
      </c>
      <c r="I262" s="7" t="s">
        <v>147</v>
      </c>
      <c r="J262" s="6" t="s">
        <v>274</v>
      </c>
      <c r="K262" s="6" t="s">
        <v>275</v>
      </c>
      <c r="L262" s="6" t="s">
        <v>280</v>
      </c>
      <c r="M262" s="8">
        <v>0.4909722222222222</v>
      </c>
      <c r="N262" s="8">
        <v>0.53194444444444444</v>
      </c>
      <c r="O262" s="6" t="s">
        <v>19</v>
      </c>
      <c r="P262" s="9"/>
    </row>
    <row r="263" spans="1:16" ht="20" customHeight="1" x14ac:dyDescent="0.25">
      <c r="A263" s="64"/>
      <c r="B263" s="79"/>
      <c r="C263" s="79"/>
      <c r="D263" s="10">
        <v>1.0097222222222222</v>
      </c>
      <c r="E263" s="10">
        <v>1.0111111111111111</v>
      </c>
      <c r="F263" s="14">
        <f t="shared" si="7"/>
        <v>1.388888888888884E-3</v>
      </c>
      <c r="G263" s="6">
        <v>232.1</v>
      </c>
      <c r="H263" s="6">
        <v>374</v>
      </c>
      <c r="I263" s="7" t="s">
        <v>147</v>
      </c>
      <c r="J263" s="6" t="s">
        <v>324</v>
      </c>
      <c r="K263" s="6" t="s">
        <v>303</v>
      </c>
      <c r="L263" s="6" t="s">
        <v>280</v>
      </c>
      <c r="M263" s="8">
        <v>0.875</v>
      </c>
      <c r="N263" s="8">
        <v>1.0138888888888888</v>
      </c>
      <c r="O263" s="6" t="s">
        <v>19</v>
      </c>
      <c r="P263" s="9"/>
    </row>
    <row r="264" spans="1:16" ht="20" customHeight="1" x14ac:dyDescent="0.25">
      <c r="A264" s="64">
        <v>128</v>
      </c>
      <c r="B264" s="80" t="s">
        <v>154</v>
      </c>
      <c r="C264" s="80" t="s">
        <v>178</v>
      </c>
      <c r="D264" s="10">
        <v>0.75902777777777775</v>
      </c>
      <c r="E264" s="10">
        <v>0.76041666666666663</v>
      </c>
      <c r="F264" s="14">
        <f t="shared" si="7"/>
        <v>1.388888888888884E-3</v>
      </c>
      <c r="G264" s="6">
        <v>4184.1000000000004</v>
      </c>
      <c r="H264" s="6">
        <v>198</v>
      </c>
      <c r="I264" s="6" t="s">
        <v>148</v>
      </c>
      <c r="J264" s="6" t="s">
        <v>319</v>
      </c>
      <c r="K264" s="6" t="s">
        <v>275</v>
      </c>
      <c r="L264" s="6" t="s">
        <v>342</v>
      </c>
      <c r="M264" s="8">
        <v>0.74305555555555547</v>
      </c>
      <c r="N264" s="8">
        <v>0.78819444444444453</v>
      </c>
      <c r="O264" s="6" t="s">
        <v>19</v>
      </c>
      <c r="P264" s="9"/>
    </row>
    <row r="265" spans="1:16" ht="20" customHeight="1" x14ac:dyDescent="0.25">
      <c r="A265" s="64"/>
      <c r="B265" s="81"/>
      <c r="C265" s="81"/>
      <c r="D265" s="10">
        <v>0.24444444444444446</v>
      </c>
      <c r="E265" s="10">
        <v>0.24513888888888888</v>
      </c>
      <c r="F265" s="14">
        <f t="shared" si="7"/>
        <v>6.9444444444441422E-4</v>
      </c>
      <c r="G265" s="6">
        <v>4193.7</v>
      </c>
      <c r="H265" s="6">
        <v>150</v>
      </c>
      <c r="I265" s="6" t="s">
        <v>148</v>
      </c>
      <c r="J265" s="6" t="s">
        <v>316</v>
      </c>
      <c r="K265" s="6" t="s">
        <v>303</v>
      </c>
      <c r="L265" s="6" t="s">
        <v>272</v>
      </c>
      <c r="M265" s="8">
        <v>0.23611111111111113</v>
      </c>
      <c r="N265" s="8">
        <v>0.2986111111111111</v>
      </c>
      <c r="O265" s="6" t="s">
        <v>19</v>
      </c>
      <c r="P265" s="9"/>
    </row>
    <row r="266" spans="1:16" ht="20" customHeight="1" x14ac:dyDescent="0.25">
      <c r="A266" s="64">
        <v>129</v>
      </c>
      <c r="B266" s="79" t="s">
        <v>154</v>
      </c>
      <c r="C266" s="79" t="s">
        <v>179</v>
      </c>
      <c r="D266" s="10">
        <v>0.55208333333333337</v>
      </c>
      <c r="E266" s="10">
        <v>0.55277777777777781</v>
      </c>
      <c r="F266" s="14">
        <f t="shared" si="7"/>
        <v>6.9444444444444198E-4</v>
      </c>
      <c r="G266" s="6">
        <v>3728</v>
      </c>
      <c r="H266" s="6">
        <v>170</v>
      </c>
      <c r="I266" s="7" t="s">
        <v>147</v>
      </c>
      <c r="J266" s="6" t="s">
        <v>274</v>
      </c>
      <c r="K266" s="6" t="s">
        <v>275</v>
      </c>
      <c r="L266" s="6" t="s">
        <v>330</v>
      </c>
      <c r="M266" s="8">
        <v>0.54166666666666663</v>
      </c>
      <c r="N266" s="8">
        <v>0.55555555555555558</v>
      </c>
      <c r="O266" s="6" t="s">
        <v>19</v>
      </c>
      <c r="P266" s="9"/>
    </row>
    <row r="267" spans="1:16" ht="20" customHeight="1" x14ac:dyDescent="0.25">
      <c r="A267" s="64"/>
      <c r="B267" s="79"/>
      <c r="C267" s="79"/>
      <c r="D267" s="10">
        <v>0.96319444444444446</v>
      </c>
      <c r="E267" s="10">
        <v>0.96388888888888891</v>
      </c>
      <c r="F267" s="14">
        <f t="shared" si="7"/>
        <v>6.9444444444444198E-4</v>
      </c>
      <c r="G267" s="6">
        <v>3737.1</v>
      </c>
      <c r="H267" s="6">
        <v>170</v>
      </c>
      <c r="I267" s="6" t="s">
        <v>148</v>
      </c>
      <c r="J267" s="6" t="s">
        <v>316</v>
      </c>
      <c r="K267" s="6" t="s">
        <v>303</v>
      </c>
      <c r="L267" s="6" t="s">
        <v>44</v>
      </c>
      <c r="M267" s="8">
        <v>0.89583333333333337</v>
      </c>
      <c r="N267" s="8">
        <v>1.0069444444444444</v>
      </c>
      <c r="O267" s="6" t="s">
        <v>19</v>
      </c>
      <c r="P267" s="9"/>
    </row>
    <row r="268" spans="1:16" ht="20" customHeight="1" x14ac:dyDescent="0.25">
      <c r="A268" s="64">
        <v>130</v>
      </c>
      <c r="B268" s="79" t="s">
        <v>154</v>
      </c>
      <c r="C268" s="79" t="s">
        <v>180</v>
      </c>
      <c r="D268" s="10">
        <v>0.49513888888888885</v>
      </c>
      <c r="E268" s="10">
        <v>0.49652777777777773</v>
      </c>
      <c r="F268" s="14">
        <f t="shared" si="7"/>
        <v>1.388888888888884E-3</v>
      </c>
      <c r="G268" s="6">
        <v>3971</v>
      </c>
      <c r="H268" s="6">
        <v>165</v>
      </c>
      <c r="I268" s="7" t="s">
        <v>147</v>
      </c>
      <c r="J268" s="6" t="s">
        <v>274</v>
      </c>
      <c r="K268" s="6" t="s">
        <v>275</v>
      </c>
      <c r="L268" s="6" t="s">
        <v>280</v>
      </c>
      <c r="M268" s="8">
        <v>0.4909722222222222</v>
      </c>
      <c r="N268" s="8">
        <v>0.53194444444444444</v>
      </c>
      <c r="O268" s="6" t="s">
        <v>19</v>
      </c>
      <c r="P268" s="9"/>
    </row>
    <row r="269" spans="1:16" ht="20" customHeight="1" x14ac:dyDescent="0.25">
      <c r="A269" s="64"/>
      <c r="B269" s="79"/>
      <c r="C269" s="79"/>
      <c r="D269" s="10"/>
      <c r="E269" s="10"/>
      <c r="F269" s="14">
        <f t="shared" si="7"/>
        <v>0</v>
      </c>
      <c r="G269" s="6"/>
      <c r="H269" s="6"/>
      <c r="I269" s="7"/>
      <c r="J269" s="6"/>
      <c r="K269" s="6"/>
      <c r="L269" s="6"/>
      <c r="M269" s="8"/>
      <c r="N269" s="8"/>
      <c r="O269" s="6" t="s">
        <v>23</v>
      </c>
      <c r="P269" s="9"/>
    </row>
    <row r="270" spans="1:16" ht="20" customHeight="1" x14ac:dyDescent="0.25">
      <c r="A270" s="73">
        <v>131</v>
      </c>
      <c r="B270" s="80" t="s">
        <v>154</v>
      </c>
      <c r="C270" s="80" t="s">
        <v>181</v>
      </c>
      <c r="D270" s="10">
        <v>0.27499999999999997</v>
      </c>
      <c r="E270" s="10">
        <v>0.27569444444444446</v>
      </c>
      <c r="F270" s="14">
        <f t="shared" si="7"/>
        <v>6.9444444444449749E-4</v>
      </c>
      <c r="G270" s="6">
        <v>3945.7</v>
      </c>
      <c r="H270" s="6">
        <v>132</v>
      </c>
      <c r="I270" s="7" t="s">
        <v>296</v>
      </c>
      <c r="J270" s="6" t="s">
        <v>302</v>
      </c>
      <c r="K270" s="6" t="s">
        <v>275</v>
      </c>
      <c r="L270" s="6" t="s">
        <v>284</v>
      </c>
      <c r="M270" s="8">
        <v>0.27083333333333331</v>
      </c>
      <c r="N270" s="8">
        <v>0.2951388888888889</v>
      </c>
      <c r="O270" s="6" t="s">
        <v>19</v>
      </c>
      <c r="P270" s="9"/>
    </row>
    <row r="271" spans="1:16" ht="20" customHeight="1" x14ac:dyDescent="0.25">
      <c r="A271" s="74"/>
      <c r="B271" s="81"/>
      <c r="C271" s="81"/>
      <c r="D271" s="11">
        <v>0.71736111111111101</v>
      </c>
      <c r="E271" s="11">
        <v>0.71805555555555556</v>
      </c>
      <c r="F271" s="14">
        <f t="shared" si="7"/>
        <v>6.94444444444553E-4</v>
      </c>
      <c r="G271" s="6">
        <v>3955.3</v>
      </c>
      <c r="H271" s="6">
        <v>227</v>
      </c>
      <c r="I271" s="7" t="s">
        <v>296</v>
      </c>
      <c r="J271" s="6" t="s">
        <v>302</v>
      </c>
      <c r="K271" s="6" t="s">
        <v>275</v>
      </c>
      <c r="L271" s="6" t="s">
        <v>284</v>
      </c>
      <c r="M271" s="8">
        <v>0.66666666666666663</v>
      </c>
      <c r="N271" s="8">
        <v>0.72222222222222221</v>
      </c>
      <c r="O271" s="6" t="s">
        <v>19</v>
      </c>
      <c r="P271" s="9"/>
    </row>
    <row r="272" spans="1:16" ht="20" customHeight="1" x14ac:dyDescent="0.25">
      <c r="A272" s="75"/>
      <c r="B272" s="82"/>
      <c r="C272" s="82"/>
      <c r="D272" s="11">
        <v>0.99236111111111114</v>
      </c>
      <c r="E272" s="11">
        <v>0.99305555555555547</v>
      </c>
      <c r="F272" s="14">
        <f t="shared" si="7"/>
        <v>6.9444444444433095E-4</v>
      </c>
      <c r="G272" s="44">
        <v>3981.6</v>
      </c>
      <c r="H272" s="6">
        <v>185</v>
      </c>
      <c r="I272" s="7" t="s">
        <v>147</v>
      </c>
      <c r="J272" s="6" t="s">
        <v>324</v>
      </c>
      <c r="K272" s="6" t="s">
        <v>303</v>
      </c>
      <c r="L272" s="6" t="s">
        <v>280</v>
      </c>
      <c r="M272" s="8">
        <v>0.875</v>
      </c>
      <c r="N272" s="8">
        <v>1.0138888888888888</v>
      </c>
      <c r="O272" s="6" t="s">
        <v>19</v>
      </c>
      <c r="P272" s="9"/>
    </row>
    <row r="273" spans="1:16" ht="20" customHeight="1" x14ac:dyDescent="0.25">
      <c r="A273" s="64">
        <v>132</v>
      </c>
      <c r="B273" s="79" t="s">
        <v>154</v>
      </c>
      <c r="C273" s="79" t="s">
        <v>182</v>
      </c>
      <c r="D273" s="10">
        <v>0.49791666666666662</v>
      </c>
      <c r="E273" s="10">
        <v>0.4993055555555555</v>
      </c>
      <c r="F273" s="14">
        <f t="shared" si="7"/>
        <v>1.388888888888884E-3</v>
      </c>
      <c r="G273" s="6">
        <v>3392.9</v>
      </c>
      <c r="H273" s="6">
        <v>196</v>
      </c>
      <c r="I273" s="7" t="s">
        <v>147</v>
      </c>
      <c r="J273" s="6" t="s">
        <v>274</v>
      </c>
      <c r="K273" s="6" t="s">
        <v>275</v>
      </c>
      <c r="L273" s="6" t="s">
        <v>280</v>
      </c>
      <c r="M273" s="8">
        <v>0.4909722222222222</v>
      </c>
      <c r="N273" s="8">
        <v>0.53194444444444444</v>
      </c>
      <c r="O273" s="6" t="s">
        <v>19</v>
      </c>
      <c r="P273" s="9"/>
    </row>
    <row r="274" spans="1:16" ht="20" customHeight="1" x14ac:dyDescent="0.25">
      <c r="A274" s="64"/>
      <c r="B274" s="79"/>
      <c r="C274" s="79"/>
      <c r="D274" s="11">
        <v>0.94444444444444453</v>
      </c>
      <c r="E274" s="11">
        <v>0.94513888888888886</v>
      </c>
      <c r="F274" s="14">
        <f t="shared" si="7"/>
        <v>6.9444444444433095E-4</v>
      </c>
      <c r="G274" s="6">
        <v>3403.1</v>
      </c>
      <c r="H274" s="6">
        <v>171</v>
      </c>
      <c r="I274" s="7" t="s">
        <v>147</v>
      </c>
      <c r="J274" s="6" t="s">
        <v>324</v>
      </c>
      <c r="K274" s="6" t="s">
        <v>303</v>
      </c>
      <c r="L274" s="6" t="s">
        <v>280</v>
      </c>
      <c r="M274" s="8">
        <v>0.875</v>
      </c>
      <c r="N274" s="8">
        <v>1.0138888888888888</v>
      </c>
      <c r="O274" s="6" t="s">
        <v>19</v>
      </c>
      <c r="P274" s="9"/>
    </row>
    <row r="275" spans="1:16" ht="20" customHeight="1" x14ac:dyDescent="0.25">
      <c r="A275" s="64">
        <v>133</v>
      </c>
      <c r="B275" s="79" t="s">
        <v>154</v>
      </c>
      <c r="C275" s="79" t="s">
        <v>258</v>
      </c>
      <c r="D275" s="11">
        <v>0.7583333333333333</v>
      </c>
      <c r="E275" s="11">
        <v>0.7597222222222223</v>
      </c>
      <c r="F275" s="14">
        <f t="shared" si="7"/>
        <v>1.388888888888995E-3</v>
      </c>
      <c r="G275" s="6">
        <v>278.5</v>
      </c>
      <c r="H275" s="6">
        <v>168</v>
      </c>
      <c r="I275" s="7" t="s">
        <v>147</v>
      </c>
      <c r="J275" s="6" t="s">
        <v>274</v>
      </c>
      <c r="K275" s="6" t="s">
        <v>275</v>
      </c>
      <c r="L275" s="6" t="s">
        <v>298</v>
      </c>
      <c r="M275" s="8">
        <v>0.75</v>
      </c>
      <c r="N275" s="8">
        <v>0.78055555555555556</v>
      </c>
      <c r="O275" s="6" t="s">
        <v>19</v>
      </c>
      <c r="P275" s="9"/>
    </row>
    <row r="276" spans="1:16" ht="20" customHeight="1" x14ac:dyDescent="0.25">
      <c r="A276" s="64"/>
      <c r="B276" s="79"/>
      <c r="C276" s="79"/>
      <c r="D276" s="11">
        <v>0.27430555555555552</v>
      </c>
      <c r="E276" s="11">
        <v>0.27499999999999997</v>
      </c>
      <c r="F276" s="14">
        <f t="shared" si="7"/>
        <v>6.9444444444444198E-4</v>
      </c>
      <c r="G276" s="6">
        <v>289.3</v>
      </c>
      <c r="H276" s="6">
        <v>138</v>
      </c>
      <c r="I276" s="7" t="s">
        <v>147</v>
      </c>
      <c r="J276" s="6" t="s">
        <v>324</v>
      </c>
      <c r="K276" s="6" t="s">
        <v>303</v>
      </c>
      <c r="L276" s="6" t="s">
        <v>298</v>
      </c>
      <c r="M276" s="8">
        <v>0.2638888888888889</v>
      </c>
      <c r="N276" s="8">
        <v>0.28819444444444448</v>
      </c>
      <c r="O276" s="6" t="s">
        <v>19</v>
      </c>
      <c r="P276" s="9"/>
    </row>
    <row r="277" spans="1:16" ht="20" customHeight="1" x14ac:dyDescent="0.25">
      <c r="A277" s="64">
        <v>134</v>
      </c>
      <c r="B277" s="79" t="s">
        <v>154</v>
      </c>
      <c r="C277" s="79" t="s">
        <v>257</v>
      </c>
      <c r="D277" s="11">
        <v>0.73819444444444438</v>
      </c>
      <c r="E277" s="11">
        <v>0.73958333333333337</v>
      </c>
      <c r="F277" s="14">
        <f t="shared" si="7"/>
        <v>1.388888888888995E-3</v>
      </c>
      <c r="G277" s="6">
        <v>316.5</v>
      </c>
      <c r="H277" s="6">
        <v>115</v>
      </c>
      <c r="I277" s="7" t="s">
        <v>296</v>
      </c>
      <c r="J277" s="6" t="s">
        <v>302</v>
      </c>
      <c r="K277" s="6" t="s">
        <v>275</v>
      </c>
      <c r="L277" s="6" t="s">
        <v>272</v>
      </c>
      <c r="M277" s="8">
        <v>0.72569444444444453</v>
      </c>
      <c r="N277" s="8">
        <v>0.75</v>
      </c>
      <c r="O277" s="6" t="s">
        <v>19</v>
      </c>
      <c r="P277" s="9"/>
    </row>
    <row r="278" spans="1:16" ht="20" customHeight="1" x14ac:dyDescent="0.25">
      <c r="A278" s="64"/>
      <c r="B278" s="79"/>
      <c r="C278" s="79"/>
      <c r="D278" s="11"/>
      <c r="E278" s="11"/>
      <c r="F278" s="14">
        <f t="shared" si="7"/>
        <v>0</v>
      </c>
      <c r="G278" s="6"/>
      <c r="H278" s="6"/>
      <c r="I278" s="7"/>
      <c r="J278" s="6"/>
      <c r="K278" s="6"/>
      <c r="L278" s="6"/>
      <c r="M278" s="8"/>
      <c r="N278" s="8"/>
      <c r="O278" s="6" t="s">
        <v>23</v>
      </c>
      <c r="P278" s="9" t="s">
        <v>343</v>
      </c>
    </row>
    <row r="279" spans="1:16" ht="20" customHeight="1" x14ac:dyDescent="0.25">
      <c r="A279" s="64">
        <v>135</v>
      </c>
      <c r="B279" s="79" t="s">
        <v>154</v>
      </c>
      <c r="C279" s="79" t="s">
        <v>183</v>
      </c>
      <c r="D279" s="10">
        <v>0.5444444444444444</v>
      </c>
      <c r="E279" s="10">
        <v>0.54513888888888895</v>
      </c>
      <c r="F279" s="14">
        <f t="shared" si="7"/>
        <v>6.94444444444553E-4</v>
      </c>
      <c r="G279" s="6">
        <v>3190.6</v>
      </c>
      <c r="H279" s="6">
        <v>54</v>
      </c>
      <c r="I279" s="7" t="s">
        <v>147</v>
      </c>
      <c r="J279" s="6" t="s">
        <v>274</v>
      </c>
      <c r="K279" s="6" t="s">
        <v>275</v>
      </c>
      <c r="L279" s="6" t="s">
        <v>341</v>
      </c>
      <c r="M279" s="8">
        <v>0.54166666666666663</v>
      </c>
      <c r="N279" s="8">
        <v>0.55555555555555558</v>
      </c>
      <c r="O279" s="6" t="s">
        <v>19</v>
      </c>
      <c r="P279" s="9"/>
    </row>
    <row r="280" spans="1:16" ht="20" customHeight="1" x14ac:dyDescent="0.25">
      <c r="A280" s="64"/>
      <c r="B280" s="79"/>
      <c r="C280" s="79"/>
      <c r="D280" s="10">
        <v>0.96805555555555556</v>
      </c>
      <c r="E280" s="10">
        <v>0.96875</v>
      </c>
      <c r="F280" s="14">
        <f t="shared" si="7"/>
        <v>6.9444444444444198E-4</v>
      </c>
      <c r="G280" s="6">
        <v>3199.6</v>
      </c>
      <c r="H280" s="6">
        <v>75</v>
      </c>
      <c r="I280" s="6" t="s">
        <v>148</v>
      </c>
      <c r="J280" s="6" t="s">
        <v>316</v>
      </c>
      <c r="K280" s="6" t="s">
        <v>303</v>
      </c>
      <c r="L280" s="6" t="s">
        <v>44</v>
      </c>
      <c r="M280" s="8">
        <v>0.89583333333333337</v>
      </c>
      <c r="N280" s="8">
        <v>1.0069444444444444</v>
      </c>
      <c r="O280" s="6" t="s">
        <v>19</v>
      </c>
      <c r="P280" s="9"/>
    </row>
    <row r="281" spans="1:16" ht="20" customHeight="1" x14ac:dyDescent="0.25">
      <c r="A281" s="64">
        <v>136</v>
      </c>
      <c r="B281" s="79" t="s">
        <v>154</v>
      </c>
      <c r="C281" s="79" t="s">
        <v>184</v>
      </c>
      <c r="D281" s="10">
        <v>0.47430555555555554</v>
      </c>
      <c r="E281" s="10">
        <v>0.47500000000000003</v>
      </c>
      <c r="F281" s="14">
        <f t="shared" si="7"/>
        <v>6.9444444444449749E-4</v>
      </c>
      <c r="G281" s="6">
        <v>2900.4</v>
      </c>
      <c r="H281" s="6">
        <v>105</v>
      </c>
      <c r="I281" s="6" t="s">
        <v>148</v>
      </c>
      <c r="J281" s="6" t="s">
        <v>319</v>
      </c>
      <c r="K281" s="6" t="s">
        <v>275</v>
      </c>
      <c r="L281" s="6" t="s">
        <v>44</v>
      </c>
      <c r="M281" s="8">
        <v>0.39583333333333331</v>
      </c>
      <c r="N281" s="8">
        <v>0.53472222222222221</v>
      </c>
      <c r="O281" s="6" t="s">
        <v>19</v>
      </c>
      <c r="P281" s="9"/>
    </row>
    <row r="282" spans="1:16" ht="20" customHeight="1" x14ac:dyDescent="0.25">
      <c r="A282" s="64"/>
      <c r="B282" s="79"/>
      <c r="C282" s="79"/>
      <c r="D282" s="10">
        <v>0.88680555555555562</v>
      </c>
      <c r="E282" s="10">
        <v>0.88750000000000007</v>
      </c>
      <c r="F282" s="14">
        <f t="shared" si="7"/>
        <v>6.9444444444444198E-4</v>
      </c>
      <c r="G282" s="6">
        <v>2908.8</v>
      </c>
      <c r="H282" s="6">
        <v>70</v>
      </c>
      <c r="I282" s="7" t="s">
        <v>147</v>
      </c>
      <c r="J282" s="6" t="s">
        <v>324</v>
      </c>
      <c r="K282" s="6" t="s">
        <v>303</v>
      </c>
      <c r="L282" s="6" t="s">
        <v>44</v>
      </c>
      <c r="M282" s="8">
        <v>0.875</v>
      </c>
      <c r="N282" s="8">
        <v>1.0138888888888888</v>
      </c>
      <c r="O282" s="6" t="s">
        <v>19</v>
      </c>
      <c r="P282" s="9"/>
    </row>
    <row r="283" spans="1:16" ht="20" customHeight="1" x14ac:dyDescent="0.25">
      <c r="A283" s="64">
        <v>137</v>
      </c>
      <c r="B283" s="79" t="s">
        <v>154</v>
      </c>
      <c r="C283" s="79" t="s">
        <v>185</v>
      </c>
      <c r="D283" s="10"/>
      <c r="E283" s="10"/>
      <c r="F283" s="14">
        <f t="shared" si="7"/>
        <v>0</v>
      </c>
      <c r="G283" s="6"/>
      <c r="H283" s="6"/>
      <c r="I283" s="7"/>
      <c r="J283" s="6"/>
      <c r="K283" s="6"/>
      <c r="L283" s="6"/>
      <c r="M283" s="8"/>
      <c r="N283" s="8"/>
      <c r="O283" s="6" t="s">
        <v>23</v>
      </c>
      <c r="P283" s="9"/>
    </row>
    <row r="284" spans="1:16" ht="20" customHeight="1" x14ac:dyDescent="0.25">
      <c r="A284" s="64"/>
      <c r="B284" s="79"/>
      <c r="C284" s="79"/>
      <c r="D284" s="10">
        <v>0.24722222222222223</v>
      </c>
      <c r="E284" s="10">
        <v>0.24791666666666667</v>
      </c>
      <c r="F284" s="14">
        <f t="shared" si="7"/>
        <v>6.9444444444444198E-4</v>
      </c>
      <c r="G284" s="6">
        <v>3462.6</v>
      </c>
      <c r="H284" s="6">
        <v>103</v>
      </c>
      <c r="I284" s="6" t="s">
        <v>148</v>
      </c>
      <c r="J284" s="6" t="s">
        <v>316</v>
      </c>
      <c r="K284" s="6" t="s">
        <v>303</v>
      </c>
      <c r="L284" s="6" t="s">
        <v>272</v>
      </c>
      <c r="M284" s="8">
        <v>0.23611111111111113</v>
      </c>
      <c r="N284" s="8">
        <v>0.2986111111111111</v>
      </c>
      <c r="O284" s="6" t="s">
        <v>19</v>
      </c>
      <c r="P284" s="9"/>
    </row>
    <row r="285" spans="1:16" ht="20" customHeight="1" x14ac:dyDescent="0.25">
      <c r="A285" s="64">
        <v>138</v>
      </c>
      <c r="B285" s="79" t="s">
        <v>154</v>
      </c>
      <c r="C285" s="79" t="s">
        <v>186</v>
      </c>
      <c r="D285" s="10">
        <v>0.45902777777777781</v>
      </c>
      <c r="E285" s="10">
        <v>0.4597222222222222</v>
      </c>
      <c r="F285" s="14">
        <f t="shared" si="7"/>
        <v>6.9444444444438647E-4</v>
      </c>
      <c r="G285" s="6">
        <v>3623.7</v>
      </c>
      <c r="H285" s="6">
        <v>99</v>
      </c>
      <c r="I285" s="6" t="s">
        <v>148</v>
      </c>
      <c r="J285" s="6" t="s">
        <v>319</v>
      </c>
      <c r="K285" s="6" t="s">
        <v>275</v>
      </c>
      <c r="L285" s="6" t="s">
        <v>44</v>
      </c>
      <c r="M285" s="8">
        <v>0.39583333333333331</v>
      </c>
      <c r="N285" s="8">
        <v>0.53472222222222221</v>
      </c>
      <c r="O285" s="6" t="s">
        <v>19</v>
      </c>
      <c r="P285" s="9"/>
    </row>
    <row r="286" spans="1:16" ht="20" customHeight="1" x14ac:dyDescent="0.25">
      <c r="A286" s="64"/>
      <c r="B286" s="79"/>
      <c r="C286" s="79"/>
      <c r="D286" s="10">
        <v>0.91041666666666676</v>
      </c>
      <c r="E286" s="10">
        <v>0.91111111111111109</v>
      </c>
      <c r="F286" s="14">
        <f t="shared" si="7"/>
        <v>6.9444444444433095E-4</v>
      </c>
      <c r="G286" s="6">
        <v>3632.8</v>
      </c>
      <c r="H286" s="6">
        <v>77</v>
      </c>
      <c r="I286" s="6" t="s">
        <v>148</v>
      </c>
      <c r="J286" s="6" t="s">
        <v>316</v>
      </c>
      <c r="K286" s="6" t="s">
        <v>303</v>
      </c>
      <c r="L286" s="6" t="s">
        <v>44</v>
      </c>
      <c r="M286" s="8">
        <v>0.89583333333333337</v>
      </c>
      <c r="N286" s="8">
        <v>1.0069444444444444</v>
      </c>
      <c r="O286" s="6" t="s">
        <v>19</v>
      </c>
      <c r="P286" s="9"/>
    </row>
    <row r="287" spans="1:16" ht="20" customHeight="1" x14ac:dyDescent="0.25">
      <c r="A287" s="64">
        <v>139</v>
      </c>
      <c r="B287" s="80" t="s">
        <v>154</v>
      </c>
      <c r="C287" s="80" t="s">
        <v>187</v>
      </c>
      <c r="D287" s="14">
        <v>0.4604166666666667</v>
      </c>
      <c r="E287" s="14">
        <v>0.46111111111111108</v>
      </c>
      <c r="F287" s="14">
        <f t="shared" si="7"/>
        <v>6.9444444444438647E-4</v>
      </c>
      <c r="G287" s="6">
        <v>3586.1</v>
      </c>
      <c r="H287" s="6">
        <v>90</v>
      </c>
      <c r="I287" s="7" t="s">
        <v>147</v>
      </c>
      <c r="J287" s="6" t="s">
        <v>274</v>
      </c>
      <c r="K287" s="6" t="s">
        <v>275</v>
      </c>
      <c r="L287" s="6" t="s">
        <v>44</v>
      </c>
      <c r="M287" s="8">
        <v>0.39583333333333331</v>
      </c>
      <c r="N287" s="8">
        <v>0.46180555555555558</v>
      </c>
      <c r="O287" s="6" t="s">
        <v>19</v>
      </c>
      <c r="P287" s="9"/>
    </row>
    <row r="288" spans="1:16" ht="20" customHeight="1" x14ac:dyDescent="0.25">
      <c r="A288" s="64"/>
      <c r="B288" s="81"/>
      <c r="C288" s="81"/>
      <c r="D288" s="14">
        <v>0.93888888888888899</v>
      </c>
      <c r="E288" s="14">
        <v>0.94027777777777777</v>
      </c>
      <c r="F288" s="14">
        <f t="shared" si="7"/>
        <v>1.3888888888887729E-3</v>
      </c>
      <c r="G288" s="6">
        <v>3594</v>
      </c>
      <c r="H288" s="6">
        <v>70</v>
      </c>
      <c r="I288" s="7" t="s">
        <v>147</v>
      </c>
      <c r="J288" s="6" t="s">
        <v>324</v>
      </c>
      <c r="K288" s="6" t="s">
        <v>303</v>
      </c>
      <c r="L288" s="6" t="s">
        <v>44</v>
      </c>
      <c r="M288" s="8">
        <v>0.875</v>
      </c>
      <c r="N288" s="8">
        <v>1.0138888888888888</v>
      </c>
      <c r="O288" s="6" t="s">
        <v>19</v>
      </c>
      <c r="P288" s="9"/>
    </row>
    <row r="289" spans="1:16" ht="20" customHeight="1" x14ac:dyDescent="0.25">
      <c r="A289" s="64">
        <v>140</v>
      </c>
      <c r="B289" s="80" t="s">
        <v>154</v>
      </c>
      <c r="C289" s="80" t="s">
        <v>261</v>
      </c>
      <c r="D289" s="12">
        <v>0.46458333333333335</v>
      </c>
      <c r="E289" s="14">
        <v>0.46527777777777773</v>
      </c>
      <c r="F289" s="14">
        <f t="shared" si="7"/>
        <v>6.9444444444438647E-4</v>
      </c>
      <c r="G289" s="6">
        <v>201.1</v>
      </c>
      <c r="H289" s="6">
        <v>90</v>
      </c>
      <c r="I289" s="6" t="s">
        <v>148</v>
      </c>
      <c r="J289" s="6" t="s">
        <v>319</v>
      </c>
      <c r="K289" s="6" t="s">
        <v>275</v>
      </c>
      <c r="L289" s="6" t="s">
        <v>44</v>
      </c>
      <c r="M289" s="8">
        <v>0.39583333333333331</v>
      </c>
      <c r="N289" s="8">
        <v>0.53472222222222221</v>
      </c>
      <c r="O289" s="6" t="s">
        <v>19</v>
      </c>
      <c r="P289" s="9"/>
    </row>
    <row r="290" spans="1:16" ht="20" customHeight="1" x14ac:dyDescent="0.25">
      <c r="A290" s="64"/>
      <c r="B290" s="81"/>
      <c r="C290" s="81"/>
      <c r="D290" s="12">
        <v>0.92013888888888884</v>
      </c>
      <c r="E290" s="14">
        <v>0.92083333333333339</v>
      </c>
      <c r="F290" s="14">
        <f t="shared" si="7"/>
        <v>6.94444444444553E-4</v>
      </c>
      <c r="G290" s="6">
        <v>210.5</v>
      </c>
      <c r="H290" s="6">
        <v>62</v>
      </c>
      <c r="I290" s="7" t="s">
        <v>147</v>
      </c>
      <c r="J290" s="6" t="s">
        <v>324</v>
      </c>
      <c r="K290" s="6" t="s">
        <v>303</v>
      </c>
      <c r="L290" s="6" t="s">
        <v>44</v>
      </c>
      <c r="M290" s="8">
        <v>0.875</v>
      </c>
      <c r="N290" s="8">
        <v>1.0138888888888888</v>
      </c>
      <c r="O290" s="6" t="s">
        <v>19</v>
      </c>
      <c r="P290" s="9"/>
    </row>
    <row r="291" spans="1:16" ht="20" customHeight="1" x14ac:dyDescent="0.25">
      <c r="A291" s="64">
        <v>141</v>
      </c>
      <c r="B291" s="80" t="s">
        <v>154</v>
      </c>
      <c r="C291" s="80" t="s">
        <v>259</v>
      </c>
      <c r="D291" s="12">
        <v>0.75555555555555554</v>
      </c>
      <c r="E291" s="14">
        <v>0.75624999999999998</v>
      </c>
      <c r="F291" s="14">
        <f t="shared" si="7"/>
        <v>6.9444444444444198E-4</v>
      </c>
      <c r="G291" s="6">
        <v>182.8</v>
      </c>
      <c r="H291" s="6">
        <v>90</v>
      </c>
      <c r="I291" s="7" t="s">
        <v>147</v>
      </c>
      <c r="J291" s="6" t="s">
        <v>274</v>
      </c>
      <c r="K291" s="6" t="s">
        <v>275</v>
      </c>
      <c r="L291" s="6" t="s">
        <v>298</v>
      </c>
      <c r="M291" s="8">
        <v>0.75</v>
      </c>
      <c r="N291" s="8">
        <v>0.78055555555555556</v>
      </c>
      <c r="O291" s="6" t="s">
        <v>19</v>
      </c>
      <c r="P291" s="9"/>
    </row>
    <row r="292" spans="1:16" ht="20" customHeight="1" x14ac:dyDescent="0.25">
      <c r="A292" s="64"/>
      <c r="B292" s="81"/>
      <c r="C292" s="81"/>
      <c r="D292" s="12">
        <v>0.27013888888888887</v>
      </c>
      <c r="E292" s="14">
        <v>0.27083333333333331</v>
      </c>
      <c r="F292" s="14">
        <f t="shared" si="7"/>
        <v>6.9444444444444198E-4</v>
      </c>
      <c r="G292" s="6">
        <v>193.3</v>
      </c>
      <c r="H292" s="6">
        <v>105</v>
      </c>
      <c r="I292" s="7" t="s">
        <v>147</v>
      </c>
      <c r="J292" s="6" t="s">
        <v>324</v>
      </c>
      <c r="K292" s="6" t="s">
        <v>303</v>
      </c>
      <c r="L292" s="6" t="s">
        <v>298</v>
      </c>
      <c r="M292" s="8">
        <v>0.2638888888888889</v>
      </c>
      <c r="N292" s="8">
        <v>0.28819444444444448</v>
      </c>
      <c r="O292" s="6" t="s">
        <v>19</v>
      </c>
      <c r="P292" s="9"/>
    </row>
    <row r="293" spans="1:16" ht="20" customHeight="1" x14ac:dyDescent="0.25">
      <c r="A293" s="64">
        <v>142</v>
      </c>
      <c r="B293" s="80" t="s">
        <v>154</v>
      </c>
      <c r="C293" s="80" t="s">
        <v>262</v>
      </c>
      <c r="D293" s="12">
        <v>0.28194444444444444</v>
      </c>
      <c r="E293" s="14">
        <v>0.28263888888888888</v>
      </c>
      <c r="F293" s="14">
        <f t="shared" si="7"/>
        <v>6.9444444444444198E-4</v>
      </c>
      <c r="G293" s="6">
        <v>241.7</v>
      </c>
      <c r="H293" s="6">
        <v>85</v>
      </c>
      <c r="I293" s="7" t="s">
        <v>296</v>
      </c>
      <c r="J293" s="6" t="s">
        <v>302</v>
      </c>
      <c r="K293" s="6" t="s">
        <v>275</v>
      </c>
      <c r="L293" s="6" t="s">
        <v>284</v>
      </c>
      <c r="M293" s="8">
        <v>0.27083333333333331</v>
      </c>
      <c r="N293" s="8">
        <v>0.2951388888888889</v>
      </c>
      <c r="O293" s="6" t="s">
        <v>19</v>
      </c>
      <c r="P293" s="9"/>
    </row>
    <row r="294" spans="1:16" ht="20" customHeight="1" x14ac:dyDescent="0.25">
      <c r="A294" s="64"/>
      <c r="B294" s="81"/>
      <c r="C294" s="81"/>
      <c r="D294" s="12">
        <v>0.71388888888888891</v>
      </c>
      <c r="E294" s="14">
        <v>0.71527777777777779</v>
      </c>
      <c r="F294" s="14">
        <f t="shared" si="7"/>
        <v>1.388888888888884E-3</v>
      </c>
      <c r="G294" s="6">
        <v>250.8</v>
      </c>
      <c r="H294" s="6">
        <v>78</v>
      </c>
      <c r="I294" s="7" t="s">
        <v>296</v>
      </c>
      <c r="J294" s="6" t="s">
        <v>302</v>
      </c>
      <c r="K294" s="6" t="s">
        <v>275</v>
      </c>
      <c r="L294" s="6" t="s">
        <v>284</v>
      </c>
      <c r="M294" s="8">
        <v>0.66666666666666663</v>
      </c>
      <c r="N294" s="8">
        <v>0.72222222222222221</v>
      </c>
      <c r="O294" s="6" t="s">
        <v>19</v>
      </c>
      <c r="P294" s="9"/>
    </row>
    <row r="295" spans="1:16" ht="20" customHeight="1" x14ac:dyDescent="0.25">
      <c r="A295" s="64">
        <v>143</v>
      </c>
      <c r="B295" s="80" t="s">
        <v>154</v>
      </c>
      <c r="C295" s="80" t="s">
        <v>260</v>
      </c>
      <c r="D295" s="12">
        <v>0.45902777777777781</v>
      </c>
      <c r="E295" s="14">
        <v>0.4597222222222222</v>
      </c>
      <c r="F295" s="14">
        <f t="shared" si="7"/>
        <v>6.9444444444438647E-4</v>
      </c>
      <c r="G295" s="6">
        <v>219</v>
      </c>
      <c r="H295" s="6">
        <v>85</v>
      </c>
      <c r="I295" s="7" t="s">
        <v>147</v>
      </c>
      <c r="J295" s="6" t="s">
        <v>274</v>
      </c>
      <c r="K295" s="6" t="s">
        <v>275</v>
      </c>
      <c r="L295" s="6" t="s">
        <v>44</v>
      </c>
      <c r="M295" s="8">
        <v>0.39583333333333331</v>
      </c>
      <c r="N295" s="8">
        <v>0.46180555555555558</v>
      </c>
      <c r="O295" s="6" t="s">
        <v>19</v>
      </c>
      <c r="P295" s="9"/>
    </row>
    <row r="296" spans="1:16" ht="20" customHeight="1" x14ac:dyDescent="0.25">
      <c r="A296" s="64"/>
      <c r="B296" s="81"/>
      <c r="C296" s="81"/>
      <c r="D296" s="12">
        <v>0.88194444444444453</v>
      </c>
      <c r="E296" s="14">
        <v>0.88263888888888886</v>
      </c>
      <c r="F296" s="14">
        <f t="shared" si="7"/>
        <v>6.9444444444433095E-4</v>
      </c>
      <c r="G296" s="6">
        <v>228.2</v>
      </c>
      <c r="H296" s="6">
        <v>64</v>
      </c>
      <c r="I296" s="7" t="s">
        <v>147</v>
      </c>
      <c r="J296" s="6" t="s">
        <v>324</v>
      </c>
      <c r="K296" s="6" t="s">
        <v>303</v>
      </c>
      <c r="L296" s="6" t="s">
        <v>44</v>
      </c>
      <c r="M296" s="8">
        <v>0.875</v>
      </c>
      <c r="N296" s="8">
        <v>1.0138888888888888</v>
      </c>
      <c r="O296" s="6" t="s">
        <v>19</v>
      </c>
      <c r="P296" s="9"/>
    </row>
    <row r="297" spans="1:16" ht="20" customHeight="1" x14ac:dyDescent="0.25">
      <c r="A297" s="16">
        <v>144</v>
      </c>
      <c r="B297" s="31" t="s">
        <v>188</v>
      </c>
      <c r="C297" s="31" t="s">
        <v>189</v>
      </c>
      <c r="D297" s="12">
        <v>0.62430555555555556</v>
      </c>
      <c r="E297" s="14">
        <v>0.625</v>
      </c>
      <c r="F297" s="14">
        <f t="shared" si="7"/>
        <v>6.9444444444444198E-4</v>
      </c>
      <c r="G297" s="6">
        <v>3934.46</v>
      </c>
      <c r="H297" s="6">
        <v>45</v>
      </c>
      <c r="I297" s="7" t="s">
        <v>296</v>
      </c>
      <c r="J297" s="6" t="s">
        <v>302</v>
      </c>
      <c r="K297" s="6" t="s">
        <v>275</v>
      </c>
      <c r="L297" s="6" t="s">
        <v>290</v>
      </c>
      <c r="M297" s="8">
        <v>0.27430555555555552</v>
      </c>
      <c r="N297" s="8">
        <v>0.77083333333333337</v>
      </c>
      <c r="O297" s="6" t="s">
        <v>19</v>
      </c>
      <c r="P297" s="9"/>
    </row>
    <row r="298" spans="1:16" ht="20" customHeight="1" x14ac:dyDescent="0.25">
      <c r="A298" s="16">
        <v>145</v>
      </c>
      <c r="B298" s="31" t="s">
        <v>194</v>
      </c>
      <c r="C298" s="31" t="s">
        <v>196</v>
      </c>
      <c r="D298" s="12">
        <v>0.63124999999999998</v>
      </c>
      <c r="E298" s="14">
        <v>0.63194444444444442</v>
      </c>
      <c r="F298" s="14">
        <f t="shared" si="7"/>
        <v>6.9444444444444198E-4</v>
      </c>
      <c r="G298" s="6">
        <v>4465.5</v>
      </c>
      <c r="H298" s="6">
        <v>44</v>
      </c>
      <c r="I298" s="7" t="s">
        <v>296</v>
      </c>
      <c r="J298" s="6" t="s">
        <v>302</v>
      </c>
      <c r="K298" s="6" t="s">
        <v>275</v>
      </c>
      <c r="L298" s="6" t="s">
        <v>44</v>
      </c>
      <c r="M298" s="8">
        <v>0.27430555555555552</v>
      </c>
      <c r="N298" s="8">
        <v>0.77083333333333337</v>
      </c>
      <c r="O298" s="6" t="s">
        <v>19</v>
      </c>
      <c r="P298" s="9"/>
    </row>
    <row r="299" spans="1:16" ht="20" customHeight="1" x14ac:dyDescent="0.25">
      <c r="A299" s="16">
        <v>146</v>
      </c>
      <c r="B299" s="31" t="s">
        <v>194</v>
      </c>
      <c r="C299" s="31" t="s">
        <v>230</v>
      </c>
      <c r="D299" s="12">
        <v>0.63958333333333328</v>
      </c>
      <c r="E299" s="14">
        <v>0.64027777777777783</v>
      </c>
      <c r="F299" s="14">
        <f t="shared" si="7"/>
        <v>6.94444444444553E-4</v>
      </c>
      <c r="G299" s="6">
        <v>4177.09</v>
      </c>
      <c r="H299" s="6">
        <v>38</v>
      </c>
      <c r="I299" s="7" t="s">
        <v>296</v>
      </c>
      <c r="J299" s="6" t="s">
        <v>302</v>
      </c>
      <c r="K299" s="6" t="s">
        <v>275</v>
      </c>
      <c r="L299" s="6" t="s">
        <v>44</v>
      </c>
      <c r="M299" s="8">
        <v>0.27430555555555552</v>
      </c>
      <c r="N299" s="8">
        <v>0.77083333333333337</v>
      </c>
      <c r="O299" s="6" t="s">
        <v>19</v>
      </c>
      <c r="P299" s="9"/>
    </row>
    <row r="300" spans="1:16" ht="20" customHeight="1" x14ac:dyDescent="0.25">
      <c r="A300" s="16">
        <v>147</v>
      </c>
      <c r="B300" s="31" t="s">
        <v>194</v>
      </c>
      <c r="C300" s="31" t="s">
        <v>227</v>
      </c>
      <c r="D300" s="12">
        <v>0.6479166666666667</v>
      </c>
      <c r="E300" s="14">
        <v>0.64861111111111114</v>
      </c>
      <c r="F300" s="14">
        <f t="shared" si="7"/>
        <v>6.9444444444444198E-4</v>
      </c>
      <c r="G300" s="6">
        <v>2296.6799999999998</v>
      </c>
      <c r="H300" s="6">
        <v>50</v>
      </c>
      <c r="I300" s="7" t="s">
        <v>296</v>
      </c>
      <c r="J300" s="6" t="s">
        <v>302</v>
      </c>
      <c r="K300" s="6" t="s">
        <v>275</v>
      </c>
      <c r="L300" s="6" t="s">
        <v>44</v>
      </c>
      <c r="M300" s="8">
        <v>0.27430555555555552</v>
      </c>
      <c r="N300" s="8">
        <v>0.77083333333333337</v>
      </c>
      <c r="O300" s="6" t="s">
        <v>19</v>
      </c>
      <c r="P300" s="9"/>
    </row>
    <row r="301" spans="1:16" ht="20" customHeight="1" x14ac:dyDescent="0.25">
      <c r="A301" s="16">
        <v>148</v>
      </c>
      <c r="B301" s="31" t="s">
        <v>194</v>
      </c>
      <c r="C301" s="31" t="s">
        <v>232</v>
      </c>
      <c r="D301" s="12">
        <v>0.65833333333333333</v>
      </c>
      <c r="E301" s="14">
        <v>0.65972222222222221</v>
      </c>
      <c r="F301" s="14">
        <f>E301-D301</f>
        <v>1.388888888888884E-3</v>
      </c>
      <c r="G301" s="6">
        <v>2316.17</v>
      </c>
      <c r="H301" s="6">
        <v>25</v>
      </c>
      <c r="I301" s="7" t="s">
        <v>296</v>
      </c>
      <c r="J301" s="6" t="s">
        <v>302</v>
      </c>
      <c r="K301" s="6" t="s">
        <v>275</v>
      </c>
      <c r="L301" s="6" t="s">
        <v>272</v>
      </c>
      <c r="M301" s="8">
        <v>0.27430555555555552</v>
      </c>
      <c r="N301" s="8">
        <v>0.77083333333333337</v>
      </c>
      <c r="O301" s="6" t="s">
        <v>19</v>
      </c>
      <c r="P301" s="9"/>
    </row>
    <row r="302" spans="1:16" x14ac:dyDescent="0.25">
      <c r="A302" s="16">
        <v>149</v>
      </c>
      <c r="B302" s="31" t="s">
        <v>194</v>
      </c>
      <c r="C302" s="31" t="s">
        <v>229</v>
      </c>
      <c r="D302" s="12">
        <v>0.67847222222222225</v>
      </c>
      <c r="E302" s="14">
        <v>0.6791666666666667</v>
      </c>
      <c r="F302" s="14">
        <f t="shared" si="7"/>
        <v>6.9444444444444198E-4</v>
      </c>
      <c r="G302" s="6">
        <v>4513.7299999999996</v>
      </c>
      <c r="H302" s="6">
        <v>53</v>
      </c>
      <c r="I302" s="7" t="s">
        <v>296</v>
      </c>
      <c r="J302" s="6" t="s">
        <v>302</v>
      </c>
      <c r="K302" s="6" t="s">
        <v>275</v>
      </c>
      <c r="L302" s="6" t="s">
        <v>272</v>
      </c>
      <c r="M302" s="8">
        <v>0.27430555555555552</v>
      </c>
      <c r="N302" s="8">
        <v>0.77083333333333337</v>
      </c>
      <c r="O302" s="6" t="s">
        <v>19</v>
      </c>
      <c r="P302" s="9"/>
    </row>
    <row r="303" spans="1:16" x14ac:dyDescent="0.25">
      <c r="A303" s="16">
        <v>150</v>
      </c>
      <c r="B303" s="31" t="s">
        <v>194</v>
      </c>
      <c r="C303" s="31" t="s">
        <v>231</v>
      </c>
      <c r="D303" s="12">
        <v>0.75902777777777775</v>
      </c>
      <c r="E303" s="14">
        <v>0.7597222222222223</v>
      </c>
      <c r="F303" s="14">
        <f t="shared" ref="F303:F304" si="10">E303-D303</f>
        <v>6.94444444444553E-4</v>
      </c>
      <c r="G303" s="6">
        <v>1919.33</v>
      </c>
      <c r="H303" s="6">
        <v>53</v>
      </c>
      <c r="I303" s="7" t="s">
        <v>296</v>
      </c>
      <c r="J303" s="6" t="s">
        <v>302</v>
      </c>
      <c r="K303" s="6" t="s">
        <v>275</v>
      </c>
      <c r="L303" s="6" t="s">
        <v>298</v>
      </c>
      <c r="M303" s="8">
        <v>0.27430555555555552</v>
      </c>
      <c r="N303" s="8">
        <v>0.77083333333333337</v>
      </c>
      <c r="O303" s="6" t="s">
        <v>19</v>
      </c>
      <c r="P303" s="9"/>
    </row>
    <row r="304" spans="1:16" x14ac:dyDescent="0.25">
      <c r="A304" s="16">
        <v>151</v>
      </c>
      <c r="B304" s="31" t="s">
        <v>194</v>
      </c>
      <c r="C304" s="31" t="s">
        <v>206</v>
      </c>
      <c r="D304" s="12">
        <v>0.7631944444444444</v>
      </c>
      <c r="E304" s="14">
        <v>0.76388888888888884</v>
      </c>
      <c r="F304" s="14">
        <f t="shared" si="10"/>
        <v>6.9444444444444198E-4</v>
      </c>
      <c r="G304" s="6">
        <v>1827.52</v>
      </c>
      <c r="H304" s="6">
        <v>54</v>
      </c>
      <c r="I304" s="7" t="s">
        <v>296</v>
      </c>
      <c r="J304" s="6" t="s">
        <v>302</v>
      </c>
      <c r="K304" s="6" t="s">
        <v>275</v>
      </c>
      <c r="L304" s="6" t="s">
        <v>298</v>
      </c>
      <c r="M304" s="8">
        <v>0.27430555555555552</v>
      </c>
      <c r="N304" s="8">
        <v>0.77083333333333337</v>
      </c>
      <c r="O304" s="6" t="s">
        <v>19</v>
      </c>
      <c r="P304" s="9"/>
    </row>
  </sheetData>
  <autoFilter ref="A7:P287" xr:uid="{524576E8-905C-4A53-BC6C-8B3374C1737A}"/>
  <mergeCells count="443">
    <mergeCell ref="A132:A133"/>
    <mergeCell ref="B132:B133"/>
    <mergeCell ref="C132:C133"/>
    <mergeCell ref="A159:A160"/>
    <mergeCell ref="B159:B160"/>
    <mergeCell ref="C159:C160"/>
    <mergeCell ref="A150:A152"/>
    <mergeCell ref="B150:B152"/>
    <mergeCell ref="C150:C152"/>
    <mergeCell ref="A155:A156"/>
    <mergeCell ref="B155:B156"/>
    <mergeCell ref="C155:C156"/>
    <mergeCell ref="A157:A158"/>
    <mergeCell ref="B157:B158"/>
    <mergeCell ref="C157:C158"/>
    <mergeCell ref="A153:A154"/>
    <mergeCell ref="B153:B154"/>
    <mergeCell ref="C153:C154"/>
    <mergeCell ref="A146:A147"/>
    <mergeCell ref="B146:B147"/>
    <mergeCell ref="C146:C147"/>
    <mergeCell ref="A148:A149"/>
    <mergeCell ref="B148:B149"/>
    <mergeCell ref="C148:C149"/>
    <mergeCell ref="A116:A117"/>
    <mergeCell ref="B116:B117"/>
    <mergeCell ref="C116:C117"/>
    <mergeCell ref="A118:A119"/>
    <mergeCell ref="B118:B119"/>
    <mergeCell ref="C118:C119"/>
    <mergeCell ref="A120:A121"/>
    <mergeCell ref="B120:B121"/>
    <mergeCell ref="C120:C121"/>
    <mergeCell ref="A110:A111"/>
    <mergeCell ref="B110:B111"/>
    <mergeCell ref="C110:C111"/>
    <mergeCell ref="A112:A113"/>
    <mergeCell ref="B112:B113"/>
    <mergeCell ref="C112:C113"/>
    <mergeCell ref="A114:A115"/>
    <mergeCell ref="B114:B115"/>
    <mergeCell ref="C114:C115"/>
    <mergeCell ref="A104:A105"/>
    <mergeCell ref="B104:B105"/>
    <mergeCell ref="C104:C105"/>
    <mergeCell ref="A106:A107"/>
    <mergeCell ref="B106:B107"/>
    <mergeCell ref="C106:C107"/>
    <mergeCell ref="A108:A109"/>
    <mergeCell ref="B108:B109"/>
    <mergeCell ref="C108:C109"/>
    <mergeCell ref="A295:A296"/>
    <mergeCell ref="B295:B296"/>
    <mergeCell ref="C295:C296"/>
    <mergeCell ref="A275:A276"/>
    <mergeCell ref="B275:B276"/>
    <mergeCell ref="C275:C276"/>
    <mergeCell ref="A277:A278"/>
    <mergeCell ref="B277:B278"/>
    <mergeCell ref="C277:C278"/>
    <mergeCell ref="A289:A290"/>
    <mergeCell ref="B289:B290"/>
    <mergeCell ref="C289:C290"/>
    <mergeCell ref="A291:A292"/>
    <mergeCell ref="B291:B292"/>
    <mergeCell ref="C291:C292"/>
    <mergeCell ref="A293:A294"/>
    <mergeCell ref="B293:B294"/>
    <mergeCell ref="C293:C294"/>
    <mergeCell ref="A285:A286"/>
    <mergeCell ref="B285:B286"/>
    <mergeCell ref="C285:C286"/>
    <mergeCell ref="B287:B288"/>
    <mergeCell ref="C287:C288"/>
    <mergeCell ref="A281:A282"/>
    <mergeCell ref="B281:B282"/>
    <mergeCell ref="C281:C282"/>
    <mergeCell ref="A283:A284"/>
    <mergeCell ref="B283:B284"/>
    <mergeCell ref="C283:C284"/>
    <mergeCell ref="A273:A274"/>
    <mergeCell ref="B273:B274"/>
    <mergeCell ref="C273:C274"/>
    <mergeCell ref="A279:A280"/>
    <mergeCell ref="B279:B280"/>
    <mergeCell ref="C279:C280"/>
    <mergeCell ref="A268:A269"/>
    <mergeCell ref="B268:B269"/>
    <mergeCell ref="C268:C269"/>
    <mergeCell ref="A270:A272"/>
    <mergeCell ref="B270:B272"/>
    <mergeCell ref="C270:C272"/>
    <mergeCell ref="A264:A265"/>
    <mergeCell ref="B264:B265"/>
    <mergeCell ref="C264:C265"/>
    <mergeCell ref="A266:A267"/>
    <mergeCell ref="B266:B267"/>
    <mergeCell ref="C266:C267"/>
    <mergeCell ref="A262:A263"/>
    <mergeCell ref="B262:B263"/>
    <mergeCell ref="C262:C263"/>
    <mergeCell ref="A252:A253"/>
    <mergeCell ref="B252:B253"/>
    <mergeCell ref="C252:C253"/>
    <mergeCell ref="A254:A255"/>
    <mergeCell ref="B254:B255"/>
    <mergeCell ref="C254:C255"/>
    <mergeCell ref="A256:A257"/>
    <mergeCell ref="B256:B257"/>
    <mergeCell ref="C256:C257"/>
    <mergeCell ref="A258:A259"/>
    <mergeCell ref="B258:B259"/>
    <mergeCell ref="C258:C259"/>
    <mergeCell ref="A260:A261"/>
    <mergeCell ref="B260:B261"/>
    <mergeCell ref="C260:C261"/>
    <mergeCell ref="A248:A249"/>
    <mergeCell ref="B248:B249"/>
    <mergeCell ref="C248:C249"/>
    <mergeCell ref="A250:A251"/>
    <mergeCell ref="B250:B251"/>
    <mergeCell ref="C250:C251"/>
    <mergeCell ref="A244:A245"/>
    <mergeCell ref="B244:B245"/>
    <mergeCell ref="C244:C245"/>
    <mergeCell ref="A246:A247"/>
    <mergeCell ref="B246:B247"/>
    <mergeCell ref="C246:C247"/>
    <mergeCell ref="A238:A239"/>
    <mergeCell ref="B238:B239"/>
    <mergeCell ref="C238:C239"/>
    <mergeCell ref="A240:A241"/>
    <mergeCell ref="B240:B241"/>
    <mergeCell ref="C240:C241"/>
    <mergeCell ref="A242:A243"/>
    <mergeCell ref="B242:B243"/>
    <mergeCell ref="C242:C243"/>
    <mergeCell ref="A234:A235"/>
    <mergeCell ref="B234:B235"/>
    <mergeCell ref="C234:C235"/>
    <mergeCell ref="A236:A237"/>
    <mergeCell ref="B236:B237"/>
    <mergeCell ref="C236:C237"/>
    <mergeCell ref="A230:A231"/>
    <mergeCell ref="B230:B231"/>
    <mergeCell ref="C230:C231"/>
    <mergeCell ref="A232:A233"/>
    <mergeCell ref="B232:B233"/>
    <mergeCell ref="C232:C233"/>
    <mergeCell ref="A226:A227"/>
    <mergeCell ref="B226:B227"/>
    <mergeCell ref="C226:C227"/>
    <mergeCell ref="A228:A229"/>
    <mergeCell ref="B228:B229"/>
    <mergeCell ref="C228:C229"/>
    <mergeCell ref="A222:A223"/>
    <mergeCell ref="B222:B223"/>
    <mergeCell ref="C222:C223"/>
    <mergeCell ref="A224:A225"/>
    <mergeCell ref="B224:B225"/>
    <mergeCell ref="C224:C225"/>
    <mergeCell ref="A218:A219"/>
    <mergeCell ref="B218:B219"/>
    <mergeCell ref="C218:C219"/>
    <mergeCell ref="A220:A221"/>
    <mergeCell ref="B220:B221"/>
    <mergeCell ref="C220:C221"/>
    <mergeCell ref="A216:A217"/>
    <mergeCell ref="B216:B217"/>
    <mergeCell ref="C216:C217"/>
    <mergeCell ref="A213:A215"/>
    <mergeCell ref="B213:B215"/>
    <mergeCell ref="C213:C215"/>
    <mergeCell ref="A209:A210"/>
    <mergeCell ref="B209:B210"/>
    <mergeCell ref="C209:C210"/>
    <mergeCell ref="A211:A212"/>
    <mergeCell ref="B211:B212"/>
    <mergeCell ref="C211:C212"/>
    <mergeCell ref="A205:A206"/>
    <mergeCell ref="B205:B206"/>
    <mergeCell ref="C205:C206"/>
    <mergeCell ref="A207:A208"/>
    <mergeCell ref="B207:B208"/>
    <mergeCell ref="C207:C208"/>
    <mergeCell ref="A201:A202"/>
    <mergeCell ref="B201:B202"/>
    <mergeCell ref="C201:C202"/>
    <mergeCell ref="A203:A204"/>
    <mergeCell ref="B203:B204"/>
    <mergeCell ref="C203:C204"/>
    <mergeCell ref="A197:A198"/>
    <mergeCell ref="B197:B198"/>
    <mergeCell ref="C197:C198"/>
    <mergeCell ref="A199:A200"/>
    <mergeCell ref="B199:B200"/>
    <mergeCell ref="C199:C200"/>
    <mergeCell ref="A193:A194"/>
    <mergeCell ref="B193:B194"/>
    <mergeCell ref="C193:C194"/>
    <mergeCell ref="A195:A196"/>
    <mergeCell ref="B195:B196"/>
    <mergeCell ref="C195:C196"/>
    <mergeCell ref="A189:A190"/>
    <mergeCell ref="B189:B190"/>
    <mergeCell ref="C189:C190"/>
    <mergeCell ref="A191:A192"/>
    <mergeCell ref="B191:B192"/>
    <mergeCell ref="C191:C192"/>
    <mergeCell ref="A185:A186"/>
    <mergeCell ref="B185:B186"/>
    <mergeCell ref="C185:C186"/>
    <mergeCell ref="A187:A188"/>
    <mergeCell ref="B187:B188"/>
    <mergeCell ref="C187:C188"/>
    <mergeCell ref="A181:A182"/>
    <mergeCell ref="B181:B182"/>
    <mergeCell ref="C181:C182"/>
    <mergeCell ref="A183:A184"/>
    <mergeCell ref="B183:B184"/>
    <mergeCell ref="C183:C184"/>
    <mergeCell ref="A177:A178"/>
    <mergeCell ref="B177:B178"/>
    <mergeCell ref="C177:C178"/>
    <mergeCell ref="A179:A180"/>
    <mergeCell ref="B179:B180"/>
    <mergeCell ref="C179:C180"/>
    <mergeCell ref="A173:A174"/>
    <mergeCell ref="B173:B174"/>
    <mergeCell ref="C173:C174"/>
    <mergeCell ref="A175:A176"/>
    <mergeCell ref="B175:B176"/>
    <mergeCell ref="C175:C176"/>
    <mergeCell ref="A169:A170"/>
    <mergeCell ref="B169:B170"/>
    <mergeCell ref="C169:C170"/>
    <mergeCell ref="A171:A172"/>
    <mergeCell ref="B171:B172"/>
    <mergeCell ref="C171:C172"/>
    <mergeCell ref="A165:A166"/>
    <mergeCell ref="B165:B166"/>
    <mergeCell ref="C165:C166"/>
    <mergeCell ref="A167:A168"/>
    <mergeCell ref="B167:B168"/>
    <mergeCell ref="C167:C168"/>
    <mergeCell ref="A161:A162"/>
    <mergeCell ref="B161:B162"/>
    <mergeCell ref="C161:C162"/>
    <mergeCell ref="A163:A164"/>
    <mergeCell ref="B163:B164"/>
    <mergeCell ref="C163:C164"/>
    <mergeCell ref="A142:A143"/>
    <mergeCell ref="B142:B143"/>
    <mergeCell ref="C142:C143"/>
    <mergeCell ref="A144:A145"/>
    <mergeCell ref="B144:B145"/>
    <mergeCell ref="C144:C145"/>
    <mergeCell ref="A138:A139"/>
    <mergeCell ref="B138:B139"/>
    <mergeCell ref="C138:C139"/>
    <mergeCell ref="A140:A141"/>
    <mergeCell ref="B140:B141"/>
    <mergeCell ref="C140:C141"/>
    <mergeCell ref="A134:A135"/>
    <mergeCell ref="B134:B135"/>
    <mergeCell ref="C134:C135"/>
    <mergeCell ref="A136:A137"/>
    <mergeCell ref="B136:B137"/>
    <mergeCell ref="C136:C137"/>
    <mergeCell ref="A100:A101"/>
    <mergeCell ref="B100:B101"/>
    <mergeCell ref="C100:C101"/>
    <mergeCell ref="A102:A103"/>
    <mergeCell ref="B102:B103"/>
    <mergeCell ref="C102:C103"/>
    <mergeCell ref="A122:A123"/>
    <mergeCell ref="B122:B123"/>
    <mergeCell ref="C122:C123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D6:E6"/>
    <mergeCell ref="F6:F7"/>
    <mergeCell ref="G6:G7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A130:A131"/>
    <mergeCell ref="B130:B131"/>
    <mergeCell ref="C130:C131"/>
    <mergeCell ref="A48:A49"/>
    <mergeCell ref="B48:B49"/>
    <mergeCell ref="C48:C49"/>
    <mergeCell ref="A287:A288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</mergeCells>
  <phoneticPr fontId="14" type="noConversion"/>
  <conditionalFormatting sqref="P72">
    <cfRule type="containsText" dxfId="179" priority="22" operator="containsText" text="0H">
      <formula>NOT(ISERROR(SEARCH("0H",P72)))</formula>
    </cfRule>
    <cfRule type="containsText" dxfId="178" priority="23" operator="containsText" text="H PM">
      <formula>NOT(ISERROR(SEARCH("H PM",P72)))</formula>
    </cfRule>
    <cfRule type="containsText" dxfId="177" priority="24" operator="containsText" text="BSI">
      <formula>NOT(ISERROR(SEARCH("BSI",P72)))</formula>
    </cfRule>
  </conditionalFormatting>
  <conditionalFormatting sqref="P72">
    <cfRule type="containsText" dxfId="176" priority="19" operator="containsText" text="0H">
      <formula>NOT(ISERROR(SEARCH("0H",P72)))</formula>
    </cfRule>
    <cfRule type="containsText" dxfId="175" priority="20" operator="containsText" text="H PM">
      <formula>NOT(ISERROR(SEARCH("H PM",P72)))</formula>
    </cfRule>
    <cfRule type="containsText" dxfId="174" priority="21" operator="containsText" text="BSI">
      <formula>NOT(ISERROR(SEARCH("BSI",P72)))</formula>
    </cfRule>
  </conditionalFormatting>
  <conditionalFormatting sqref="P72">
    <cfRule type="containsText" dxfId="173" priority="13" operator="containsText" text="0H">
      <formula>NOT(ISERROR(SEARCH("0H",P72)))</formula>
    </cfRule>
    <cfRule type="containsText" dxfId="172" priority="14" operator="containsText" text="H PM">
      <formula>NOT(ISERROR(SEARCH("H PM",P72)))</formula>
    </cfRule>
    <cfRule type="containsText" dxfId="171" priority="15" operator="containsText" text="BSI">
      <formula>NOT(ISERROR(SEARCH("BSI",P72)))</formula>
    </cfRule>
  </conditionalFormatting>
  <conditionalFormatting sqref="P72">
    <cfRule type="containsText" dxfId="170" priority="16" operator="containsText" text="0H">
      <formula>NOT(ISERROR(SEARCH("0H",P72)))</formula>
    </cfRule>
    <cfRule type="containsText" dxfId="169" priority="17" operator="containsText" text="H PM">
      <formula>NOT(ISERROR(SEARCH("H PM",P72)))</formula>
    </cfRule>
    <cfRule type="containsText" dxfId="168" priority="18" operator="containsText" text="BSI">
      <formula>NOT(ISERROR(SEARCH("BSI",P72)))</formula>
    </cfRule>
  </conditionalFormatting>
  <conditionalFormatting sqref="P72">
    <cfRule type="containsText" dxfId="167" priority="1" operator="containsText" text="0H">
      <formula>NOT(ISERROR(SEARCH("0H",P72)))</formula>
    </cfRule>
    <cfRule type="containsText" dxfId="166" priority="2" operator="containsText" text="H PM">
      <formula>NOT(ISERROR(SEARCH("H PM",P72)))</formula>
    </cfRule>
    <cfRule type="containsText" dxfId="165" priority="3" operator="containsText" text="BSI">
      <formula>NOT(ISERROR(SEARCH("BSI",P72)))</formula>
    </cfRule>
    <cfRule type="containsText" dxfId="164" priority="4" operator="containsText" text="0H">
      <formula>NOT(ISERROR(SEARCH("0H",P72)))</formula>
    </cfRule>
    <cfRule type="containsText" dxfId="163" priority="5" operator="containsText" text="H PM">
      <formula>NOT(ISERROR(SEARCH("H PM",P72)))</formula>
    </cfRule>
    <cfRule type="containsText" dxfId="162" priority="6" operator="containsText" text="BSI">
      <formula>NOT(ISERROR(SEARCH("BSI",P72)))</formula>
    </cfRule>
    <cfRule type="containsText" dxfId="161" priority="7" operator="containsText" text="0H">
      <formula>NOT(ISERROR(SEARCH("0H",P72)))</formula>
    </cfRule>
    <cfRule type="containsText" dxfId="160" priority="8" operator="containsText" text="H PM">
      <formula>NOT(ISERROR(SEARCH("H PM",P72)))</formula>
    </cfRule>
    <cfRule type="containsText" dxfId="159" priority="9" operator="containsText" text="BSI">
      <formula>NOT(ISERROR(SEARCH("BSI",P72)))</formula>
    </cfRule>
  </conditionalFormatting>
  <conditionalFormatting sqref="P72">
    <cfRule type="containsText" dxfId="158" priority="10" operator="containsText" text="0H">
      <formula>NOT(ISERROR(SEARCH("0H",P72)))</formula>
    </cfRule>
    <cfRule type="containsText" dxfId="157" priority="11" operator="containsText" text="H PM">
      <formula>NOT(ISERROR(SEARCH("H PM",P72)))</formula>
    </cfRule>
    <cfRule type="containsText" dxfId="156" priority="12" operator="containsText" text="BSI">
      <formula>NOT(ISERROR(SEARCH("BSI",P72)))</formula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3485C4-1397-483F-B273-A11F45D12D46}">
          <x14:formula1>
            <xm:f>referensi!$B$3:$B$14</xm:f>
          </x14:formula1>
          <xm:sqref>O8:O1048576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54157-27ED-4F7A-858B-34EB7CED5F65}">
  <sheetPr codeName="Sheet41">
    <tabColor theme="0" tint="-0.14996795556505021"/>
  </sheetPr>
  <dimension ref="A2:Z304"/>
  <sheetViews>
    <sheetView showGridLines="0" zoomScale="82" zoomScaleNormal="82" workbookViewId="0">
      <pane xSplit="3" ySplit="7" topLeftCell="D132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2.1796875" style="1" bestFit="1" customWidth="1"/>
    <col min="22" max="22" width="6.08984375" style="1" bestFit="1" customWidth="1"/>
    <col min="23" max="23" width="28.54296875" style="1" bestFit="1" customWidth="1"/>
    <col min="24" max="24" width="13.453125" style="1" bestFit="1" customWidth="1"/>
    <col min="25" max="26" width="14.816406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45697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>
        <v>0.64097222222222217</v>
      </c>
      <c r="E8" s="5">
        <v>0.64236111111111105</v>
      </c>
      <c r="F8" s="14">
        <f t="shared" ref="F8:F71" si="0">E8-D8</f>
        <v>1.388888888888884E-3</v>
      </c>
      <c r="G8" s="6">
        <v>5878.2</v>
      </c>
      <c r="H8" s="6">
        <v>110</v>
      </c>
      <c r="I8" s="7" t="s">
        <v>147</v>
      </c>
      <c r="J8" s="6" t="s">
        <v>274</v>
      </c>
      <c r="K8" s="6" t="s">
        <v>275</v>
      </c>
      <c r="L8" s="6" t="s">
        <v>311</v>
      </c>
      <c r="M8" s="8">
        <v>0.59722222222222221</v>
      </c>
      <c r="N8" s="8">
        <v>0.64374999999999993</v>
      </c>
      <c r="O8" s="6" t="s">
        <v>19</v>
      </c>
      <c r="P8" s="9"/>
    </row>
    <row r="9" spans="1:26" ht="20" customHeight="1" x14ac:dyDescent="0.25">
      <c r="A9" s="64"/>
      <c r="B9" s="64"/>
      <c r="C9" s="64"/>
      <c r="D9" s="10">
        <v>0.15902777777777777</v>
      </c>
      <c r="E9" s="10">
        <v>0.15972222222222224</v>
      </c>
      <c r="F9" s="14">
        <f t="shared" si="0"/>
        <v>6.9444444444446973E-4</v>
      </c>
      <c r="G9" s="6">
        <v>5888.2</v>
      </c>
      <c r="H9" s="6">
        <v>123</v>
      </c>
      <c r="I9" s="7" t="s">
        <v>147</v>
      </c>
      <c r="J9" s="6" t="s">
        <v>315</v>
      </c>
      <c r="K9" s="6" t="s">
        <v>303</v>
      </c>
      <c r="L9" s="6" t="s">
        <v>284</v>
      </c>
      <c r="M9" s="8">
        <v>0.14583333333333334</v>
      </c>
      <c r="N9" s="8">
        <v>0.19791666666666666</v>
      </c>
      <c r="O9" s="6" t="s">
        <v>19</v>
      </c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>
        <v>0.46666666666666662</v>
      </c>
      <c r="E10" s="10">
        <v>0.4680555555555555</v>
      </c>
      <c r="F10" s="14">
        <f t="shared" si="0"/>
        <v>1.388888888888884E-3</v>
      </c>
      <c r="G10" s="6">
        <v>5233.7</v>
      </c>
      <c r="H10" s="6">
        <v>90</v>
      </c>
      <c r="I10" s="7" t="s">
        <v>147</v>
      </c>
      <c r="J10" s="6" t="s">
        <v>274</v>
      </c>
      <c r="K10" s="6" t="s">
        <v>275</v>
      </c>
      <c r="L10" s="6" t="s">
        <v>44</v>
      </c>
      <c r="M10" s="8">
        <v>0.3888888888888889</v>
      </c>
      <c r="N10" s="8">
        <v>0.52083333333333337</v>
      </c>
      <c r="O10" s="6" t="s">
        <v>19</v>
      </c>
      <c r="P10" s="9"/>
      <c r="S10"/>
      <c r="T10" s="18" t="s">
        <v>21</v>
      </c>
      <c r="U10" s="18" t="s">
        <v>19</v>
      </c>
      <c r="V10" s="18" t="s">
        <v>23</v>
      </c>
      <c r="W10" s="18" t="s">
        <v>36</v>
      </c>
      <c r="X10" s="18" t="s">
        <v>22</v>
      </c>
      <c r="Y10" s="18" t="s">
        <v>27</v>
      </c>
      <c r="Z10" s="18" t="s">
        <v>25</v>
      </c>
    </row>
    <row r="11" spans="1:26" ht="20" customHeight="1" x14ac:dyDescent="0.25">
      <c r="A11" s="64"/>
      <c r="B11" s="64"/>
      <c r="C11" s="64"/>
      <c r="D11" s="10">
        <v>0.93958333333333333</v>
      </c>
      <c r="E11" s="10">
        <v>0.94027777777777777</v>
      </c>
      <c r="F11" s="14">
        <f t="shared" si="0"/>
        <v>6.9444444444444198E-4</v>
      </c>
      <c r="G11" s="6">
        <v>5243.7</v>
      </c>
      <c r="H11" s="6">
        <v>85</v>
      </c>
      <c r="I11" s="7" t="s">
        <v>147</v>
      </c>
      <c r="J11" s="6" t="s">
        <v>315</v>
      </c>
      <c r="K11" s="6" t="s">
        <v>303</v>
      </c>
      <c r="L11" s="6" t="s">
        <v>44</v>
      </c>
      <c r="M11" s="8">
        <v>0.875</v>
      </c>
      <c r="N11" s="8">
        <v>1.0104166666666667</v>
      </c>
      <c r="O11" s="6" t="s">
        <v>19</v>
      </c>
      <c r="P11" s="9"/>
      <c r="S11" t="s">
        <v>20</v>
      </c>
      <c r="T11" s="18"/>
      <c r="U11" s="18">
        <v>241</v>
      </c>
      <c r="V11" s="18">
        <v>39</v>
      </c>
      <c r="W11" s="18">
        <v>2</v>
      </c>
      <c r="X11" s="18">
        <v>10</v>
      </c>
      <c r="Y11" s="18">
        <v>5</v>
      </c>
      <c r="Z11" s="18">
        <v>297</v>
      </c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>
        <v>0.67638888888888893</v>
      </c>
      <c r="E12" s="10">
        <v>0.6777777777777777</v>
      </c>
      <c r="F12" s="14">
        <f t="shared" si="0"/>
        <v>1.3888888888887729E-3</v>
      </c>
      <c r="G12" s="6">
        <v>5083.2</v>
      </c>
      <c r="H12" s="6">
        <v>112</v>
      </c>
      <c r="I12" s="7" t="s">
        <v>147</v>
      </c>
      <c r="J12" s="6" t="s">
        <v>274</v>
      </c>
      <c r="K12" s="6" t="s">
        <v>275</v>
      </c>
      <c r="L12" s="6" t="s">
        <v>298</v>
      </c>
      <c r="M12" s="8">
        <v>0.6645833333333333</v>
      </c>
      <c r="N12" s="8">
        <v>0.68472222222222223</v>
      </c>
      <c r="O12" s="6" t="s">
        <v>19</v>
      </c>
      <c r="P12" s="9"/>
      <c r="S12"/>
      <c r="T12"/>
      <c r="U12"/>
    </row>
    <row r="13" spans="1:26" ht="20" customHeight="1" x14ac:dyDescent="0.25">
      <c r="A13" s="64"/>
      <c r="B13" s="64"/>
      <c r="C13" s="64"/>
      <c r="D13" s="10">
        <v>0.23333333333333331</v>
      </c>
      <c r="E13" s="10">
        <v>0.23402777777777781</v>
      </c>
      <c r="F13" s="14">
        <f t="shared" si="0"/>
        <v>6.9444444444449749E-4</v>
      </c>
      <c r="G13" s="6">
        <v>5091.8999999999996</v>
      </c>
      <c r="H13" s="6">
        <v>80</v>
      </c>
      <c r="I13" s="7" t="s">
        <v>147</v>
      </c>
      <c r="J13" s="6" t="s">
        <v>315</v>
      </c>
      <c r="K13" s="6" t="s">
        <v>303</v>
      </c>
      <c r="L13" s="6" t="s">
        <v>298</v>
      </c>
      <c r="M13" s="8">
        <v>0.22916666666666666</v>
      </c>
      <c r="N13" s="8">
        <v>0.26041666666666669</v>
      </c>
      <c r="O13" s="6" t="s">
        <v>19</v>
      </c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>
        <v>0.48541666666666666</v>
      </c>
      <c r="E14" s="10">
        <v>0.48680555555555555</v>
      </c>
      <c r="F14" s="14">
        <f t="shared" si="0"/>
        <v>1.388888888888884E-3</v>
      </c>
      <c r="G14" s="6">
        <v>5630.3</v>
      </c>
      <c r="H14" s="6">
        <v>140</v>
      </c>
      <c r="I14" s="7" t="s">
        <v>148</v>
      </c>
      <c r="J14" s="6" t="s">
        <v>319</v>
      </c>
      <c r="K14" s="6" t="s">
        <v>275</v>
      </c>
      <c r="L14" s="6" t="s">
        <v>44</v>
      </c>
      <c r="M14" s="8">
        <v>0.38541666666666669</v>
      </c>
      <c r="N14" s="8">
        <v>0.49652777777777773</v>
      </c>
      <c r="O14" s="6" t="s">
        <v>19</v>
      </c>
      <c r="P14" s="9"/>
      <c r="S14"/>
      <c r="T14"/>
      <c r="U14"/>
    </row>
    <row r="15" spans="1:26" ht="20" customHeight="1" x14ac:dyDescent="0.25">
      <c r="A15" s="64"/>
      <c r="B15" s="64"/>
      <c r="C15" s="64"/>
      <c r="D15" s="10">
        <v>0.94513888888888886</v>
      </c>
      <c r="E15" s="10">
        <v>0.9458333333333333</v>
      </c>
      <c r="F15" s="14">
        <f t="shared" si="0"/>
        <v>6.9444444444444198E-4</v>
      </c>
      <c r="G15" s="6">
        <v>5639.4</v>
      </c>
      <c r="H15" s="6">
        <v>115</v>
      </c>
      <c r="I15" s="7" t="s">
        <v>147</v>
      </c>
      <c r="J15" s="6" t="s">
        <v>315</v>
      </c>
      <c r="K15" s="6" t="s">
        <v>303</v>
      </c>
      <c r="L15" s="6" t="s">
        <v>44</v>
      </c>
      <c r="M15" s="8">
        <v>0.875</v>
      </c>
      <c r="N15" s="8">
        <v>1.0104166666666667</v>
      </c>
      <c r="O15" s="6" t="s">
        <v>19</v>
      </c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>
        <v>0.7715277777777777</v>
      </c>
      <c r="E16" s="10">
        <v>0.7729166666666667</v>
      </c>
      <c r="F16" s="14">
        <f t="shared" si="0"/>
        <v>1.388888888888995E-3</v>
      </c>
      <c r="G16" s="6">
        <v>5355.3</v>
      </c>
      <c r="H16" s="6">
        <v>30</v>
      </c>
      <c r="I16" s="7" t="s">
        <v>148</v>
      </c>
      <c r="J16" s="6" t="s">
        <v>319</v>
      </c>
      <c r="K16" s="6" t="s">
        <v>275</v>
      </c>
      <c r="L16" s="6" t="s">
        <v>272</v>
      </c>
      <c r="M16" s="8">
        <v>0.75</v>
      </c>
      <c r="N16" s="8">
        <v>0.78472222222222221</v>
      </c>
      <c r="O16" s="6" t="s">
        <v>19</v>
      </c>
      <c r="P16" s="9"/>
      <c r="S16"/>
      <c r="T16"/>
      <c r="U16"/>
    </row>
    <row r="17" spans="1:21" ht="20" customHeight="1" x14ac:dyDescent="0.25">
      <c r="A17" s="64"/>
      <c r="B17" s="64"/>
      <c r="C17" s="64"/>
      <c r="D17" s="10">
        <v>0.21736111111111112</v>
      </c>
      <c r="E17" s="10">
        <v>0.21805555555555556</v>
      </c>
      <c r="F17" s="14">
        <f t="shared" si="0"/>
        <v>6.9444444444444198E-4</v>
      </c>
      <c r="G17" s="6">
        <v>5362</v>
      </c>
      <c r="H17" s="6">
        <v>85</v>
      </c>
      <c r="I17" s="7" t="s">
        <v>147</v>
      </c>
      <c r="J17" s="6" t="s">
        <v>315</v>
      </c>
      <c r="K17" s="6" t="s">
        <v>303</v>
      </c>
      <c r="L17" s="6" t="s">
        <v>272</v>
      </c>
      <c r="M17" s="8">
        <v>0.21527777777777779</v>
      </c>
      <c r="N17" s="8">
        <v>0.63888888888888895</v>
      </c>
      <c r="O17" s="6" t="s">
        <v>19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>
        <v>0.45763888888888887</v>
      </c>
      <c r="E18" s="10">
        <v>0.45833333333333331</v>
      </c>
      <c r="F18" s="14">
        <f t="shared" si="0"/>
        <v>6.9444444444444198E-4</v>
      </c>
      <c r="G18" s="6">
        <v>4450.6000000000004</v>
      </c>
      <c r="H18" s="6">
        <v>21</v>
      </c>
      <c r="I18" s="7" t="s">
        <v>148</v>
      </c>
      <c r="J18" s="6" t="s">
        <v>319</v>
      </c>
      <c r="K18" s="6" t="s">
        <v>275</v>
      </c>
      <c r="L18" s="6" t="s">
        <v>44</v>
      </c>
      <c r="M18" s="8">
        <v>0.38541666666666669</v>
      </c>
      <c r="N18" s="8">
        <v>0.49652777777777773</v>
      </c>
      <c r="O18" s="6" t="s">
        <v>19</v>
      </c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 t="s">
        <v>23</v>
      </c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>
        <v>0.77430555555555547</v>
      </c>
      <c r="E20" s="10">
        <v>0.77569444444444446</v>
      </c>
      <c r="F20" s="14">
        <f t="shared" si="0"/>
        <v>1.388888888888995E-3</v>
      </c>
      <c r="G20" s="6">
        <v>4023</v>
      </c>
      <c r="H20" s="6">
        <v>110</v>
      </c>
      <c r="I20" s="7" t="s">
        <v>148</v>
      </c>
      <c r="J20" s="6" t="s">
        <v>319</v>
      </c>
      <c r="K20" s="6" t="s">
        <v>275</v>
      </c>
      <c r="L20" s="6" t="s">
        <v>272</v>
      </c>
      <c r="M20" s="8">
        <v>0.75</v>
      </c>
      <c r="N20" s="8">
        <v>0.78472222222222221</v>
      </c>
      <c r="O20" s="6" t="s">
        <v>19</v>
      </c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 t="s">
        <v>23</v>
      </c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>
        <v>0.47500000000000003</v>
      </c>
      <c r="E22" s="10">
        <v>0.47638888888888892</v>
      </c>
      <c r="F22" s="14">
        <f t="shared" si="0"/>
        <v>1.388888888888884E-3</v>
      </c>
      <c r="G22" s="6">
        <v>4641.5</v>
      </c>
      <c r="H22" s="6">
        <v>221</v>
      </c>
      <c r="I22" s="7" t="s">
        <v>148</v>
      </c>
      <c r="J22" s="6" t="s">
        <v>319</v>
      </c>
      <c r="K22" s="6" t="s">
        <v>275</v>
      </c>
      <c r="L22" s="6" t="s">
        <v>44</v>
      </c>
      <c r="M22" s="8">
        <v>0.38541666666666669</v>
      </c>
      <c r="N22" s="8">
        <v>0.49652777777777773</v>
      </c>
      <c r="O22" s="6" t="s">
        <v>19</v>
      </c>
      <c r="P22" s="9"/>
      <c r="S22"/>
      <c r="T22"/>
      <c r="U22"/>
    </row>
    <row r="23" spans="1:21" ht="20" customHeight="1" x14ac:dyDescent="0.25">
      <c r="A23" s="64"/>
      <c r="B23" s="64"/>
      <c r="C23" s="64"/>
      <c r="D23" s="10">
        <v>0.95972222222222225</v>
      </c>
      <c r="E23" s="10">
        <v>0.9604166666666667</v>
      </c>
      <c r="F23" s="14">
        <f t="shared" si="0"/>
        <v>6.9444444444444198E-4</v>
      </c>
      <c r="G23" s="6">
        <v>4651.3999999999996</v>
      </c>
      <c r="H23" s="6">
        <v>225</v>
      </c>
      <c r="I23" s="7" t="s">
        <v>147</v>
      </c>
      <c r="J23" s="6" t="s">
        <v>315</v>
      </c>
      <c r="K23" s="6" t="s">
        <v>303</v>
      </c>
      <c r="L23" s="6" t="s">
        <v>44</v>
      </c>
      <c r="M23" s="8">
        <v>0.875</v>
      </c>
      <c r="N23" s="8">
        <v>1.0104166666666667</v>
      </c>
      <c r="O23" s="6" t="s">
        <v>19</v>
      </c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>
        <v>0.77916666666666667</v>
      </c>
      <c r="E24" s="10">
        <v>0.78055555555555556</v>
      </c>
      <c r="F24" s="14">
        <f t="shared" si="0"/>
        <v>1.388888888888884E-3</v>
      </c>
      <c r="G24" s="6">
        <v>4075.3</v>
      </c>
      <c r="H24" s="6">
        <v>179</v>
      </c>
      <c r="I24" s="7" t="s">
        <v>148</v>
      </c>
      <c r="J24" s="6" t="s">
        <v>319</v>
      </c>
      <c r="K24" s="6" t="s">
        <v>275</v>
      </c>
      <c r="L24" s="6" t="s">
        <v>272</v>
      </c>
      <c r="M24" s="8">
        <v>0.75</v>
      </c>
      <c r="N24" s="8">
        <v>0.78472222222222221</v>
      </c>
      <c r="O24" s="6" t="s">
        <v>19</v>
      </c>
      <c r="P24" s="9"/>
      <c r="S24"/>
      <c r="T24"/>
      <c r="U24"/>
    </row>
    <row r="25" spans="1:21" ht="20" customHeight="1" x14ac:dyDescent="0.25">
      <c r="A25" s="64"/>
      <c r="B25" s="64"/>
      <c r="C25" s="64"/>
      <c r="D25" s="10">
        <v>0.21944444444444444</v>
      </c>
      <c r="E25" s="10">
        <v>0.22013888888888888</v>
      </c>
      <c r="F25" s="14">
        <f t="shared" si="0"/>
        <v>6.9444444444444198E-4</v>
      </c>
      <c r="G25" s="6">
        <v>4082.1</v>
      </c>
      <c r="H25" s="6">
        <v>104</v>
      </c>
      <c r="I25" s="7" t="s">
        <v>147</v>
      </c>
      <c r="J25" s="6" t="s">
        <v>315</v>
      </c>
      <c r="K25" s="6" t="s">
        <v>303</v>
      </c>
      <c r="L25" s="6" t="s">
        <v>272</v>
      </c>
      <c r="M25" s="8">
        <v>0.21527777777777779</v>
      </c>
      <c r="N25" s="8">
        <v>0.63888888888888895</v>
      </c>
      <c r="O25" s="6" t="s">
        <v>19</v>
      </c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>
        <v>0.49444444444444446</v>
      </c>
      <c r="E26" s="10">
        <v>0.49583333333333335</v>
      </c>
      <c r="F26" s="14">
        <f t="shared" si="0"/>
        <v>1.388888888888884E-3</v>
      </c>
      <c r="G26" s="6">
        <v>4731.8</v>
      </c>
      <c r="H26" s="6">
        <v>156</v>
      </c>
      <c r="I26" s="7" t="s">
        <v>148</v>
      </c>
      <c r="J26" s="6" t="s">
        <v>319</v>
      </c>
      <c r="K26" s="6" t="s">
        <v>275</v>
      </c>
      <c r="L26" s="6" t="s">
        <v>44</v>
      </c>
      <c r="M26" s="8">
        <v>0.38541666666666669</v>
      </c>
      <c r="N26" s="8">
        <v>0.49652777777777773</v>
      </c>
      <c r="O26" s="6" t="s">
        <v>19</v>
      </c>
      <c r="P26" s="9"/>
      <c r="S26"/>
      <c r="T26"/>
      <c r="U26"/>
    </row>
    <row r="27" spans="1:21" ht="20" customHeight="1" x14ac:dyDescent="0.25">
      <c r="A27" s="64"/>
      <c r="B27" s="64"/>
      <c r="C27" s="64"/>
      <c r="D27" s="10">
        <v>0.9472222222222223</v>
      </c>
      <c r="E27" s="10">
        <v>0.94791666666666663</v>
      </c>
      <c r="F27" s="14">
        <f t="shared" si="0"/>
        <v>6.9444444444433095E-4</v>
      </c>
      <c r="G27" s="6">
        <v>4739.7</v>
      </c>
      <c r="H27" s="6">
        <v>183</v>
      </c>
      <c r="I27" s="7" t="s">
        <v>147</v>
      </c>
      <c r="J27" s="6" t="s">
        <v>315</v>
      </c>
      <c r="K27" s="6" t="s">
        <v>303</v>
      </c>
      <c r="L27" s="6" t="s">
        <v>44</v>
      </c>
      <c r="M27" s="8">
        <v>0.875</v>
      </c>
      <c r="N27" s="8">
        <v>1.0104166666666667</v>
      </c>
      <c r="O27" s="6" t="s">
        <v>19</v>
      </c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>
        <v>0.6875</v>
      </c>
      <c r="E28" s="10">
        <v>0.68888888888888899</v>
      </c>
      <c r="F28" s="14">
        <f t="shared" ref="F28:F29" si="1">E28-D28</f>
        <v>1.388888888888995E-3</v>
      </c>
      <c r="G28" s="6">
        <v>5229.7</v>
      </c>
      <c r="H28" s="6">
        <v>255</v>
      </c>
      <c r="I28" s="7" t="s">
        <v>148</v>
      </c>
      <c r="J28" s="6" t="s">
        <v>319</v>
      </c>
      <c r="K28" s="6" t="s">
        <v>275</v>
      </c>
      <c r="L28" s="6" t="s">
        <v>280</v>
      </c>
      <c r="M28" s="8">
        <v>0.64236111111111105</v>
      </c>
      <c r="N28" s="8">
        <v>0.78472222222222221</v>
      </c>
      <c r="O28" s="6" t="s">
        <v>19</v>
      </c>
      <c r="P28" s="9"/>
    </row>
    <row r="29" spans="1:21" ht="20" customHeight="1" x14ac:dyDescent="0.25">
      <c r="A29" s="64"/>
      <c r="B29" s="74"/>
      <c r="C29" s="74"/>
      <c r="D29" s="10">
        <v>0.24930555555555556</v>
      </c>
      <c r="E29" s="10">
        <v>0.25</v>
      </c>
      <c r="F29" s="14">
        <f t="shared" si="1"/>
        <v>6.9444444444444198E-4</v>
      </c>
      <c r="G29" s="6">
        <v>5237.5</v>
      </c>
      <c r="H29" s="6">
        <v>160</v>
      </c>
      <c r="I29" s="7" t="s">
        <v>148</v>
      </c>
      <c r="J29" s="6" t="s">
        <v>316</v>
      </c>
      <c r="K29" s="6" t="s">
        <v>303</v>
      </c>
      <c r="L29" s="6" t="s">
        <v>272</v>
      </c>
      <c r="M29" s="8">
        <v>0.16666666666666666</v>
      </c>
      <c r="N29" s="8">
        <v>0.25</v>
      </c>
      <c r="O29" s="6" t="s">
        <v>19</v>
      </c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>
        <v>0.64236111111111105</v>
      </c>
      <c r="E30" s="10">
        <v>0.64374999999999993</v>
      </c>
      <c r="F30" s="14">
        <f t="shared" si="0"/>
        <v>1.388888888888884E-3</v>
      </c>
      <c r="G30" s="6">
        <v>5746.2</v>
      </c>
      <c r="H30" s="6">
        <v>295</v>
      </c>
      <c r="I30" s="7" t="s">
        <v>147</v>
      </c>
      <c r="J30" s="6" t="s">
        <v>274</v>
      </c>
      <c r="K30" s="6" t="s">
        <v>275</v>
      </c>
      <c r="L30" s="6" t="s">
        <v>311</v>
      </c>
      <c r="M30" s="8">
        <v>0.59722222222222221</v>
      </c>
      <c r="N30" s="8">
        <v>0.64374999999999993</v>
      </c>
      <c r="O30" s="6" t="s">
        <v>19</v>
      </c>
      <c r="P30" s="9"/>
    </row>
    <row r="31" spans="1:21" ht="20" customHeight="1" x14ac:dyDescent="0.25">
      <c r="A31" s="64"/>
      <c r="B31" s="74"/>
      <c r="C31" s="74"/>
      <c r="D31" s="10">
        <v>0.19305555555555554</v>
      </c>
      <c r="E31" s="10">
        <v>0.19375000000000001</v>
      </c>
      <c r="F31" s="14">
        <f t="shared" si="0"/>
        <v>6.9444444444446973E-4</v>
      </c>
      <c r="G31" s="6">
        <v>5752.5</v>
      </c>
      <c r="H31" s="6">
        <v>180</v>
      </c>
      <c r="I31" s="7" t="s">
        <v>147</v>
      </c>
      <c r="J31" s="6" t="s">
        <v>315</v>
      </c>
      <c r="K31" s="6" t="s">
        <v>303</v>
      </c>
      <c r="L31" s="6" t="s">
        <v>284</v>
      </c>
      <c r="M31" s="8">
        <v>0.14583333333333334</v>
      </c>
      <c r="N31" s="8">
        <v>0.19791666666666666</v>
      </c>
      <c r="O31" s="6" t="s">
        <v>19</v>
      </c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>
        <v>0.50138888888888888</v>
      </c>
      <c r="E32" s="10">
        <v>0.50277777777777777</v>
      </c>
      <c r="F32" s="14">
        <f t="shared" si="0"/>
        <v>1.388888888888884E-3</v>
      </c>
      <c r="G32" s="6">
        <v>4912.7</v>
      </c>
      <c r="H32" s="6">
        <v>300</v>
      </c>
      <c r="I32" s="7" t="s">
        <v>147</v>
      </c>
      <c r="J32" s="6" t="s">
        <v>274</v>
      </c>
      <c r="K32" s="6" t="s">
        <v>275</v>
      </c>
      <c r="L32" s="6" t="s">
        <v>351</v>
      </c>
      <c r="M32" s="8">
        <v>0.3888888888888889</v>
      </c>
      <c r="N32" s="8">
        <v>0.52083333333333337</v>
      </c>
      <c r="O32" s="6" t="s">
        <v>19</v>
      </c>
      <c r="P32" s="9"/>
    </row>
    <row r="33" spans="1:16" ht="20" customHeight="1" x14ac:dyDescent="0.25">
      <c r="A33" s="64"/>
      <c r="B33" s="64"/>
      <c r="C33" s="64"/>
      <c r="D33" s="10">
        <v>0.9868055555555556</v>
      </c>
      <c r="E33" s="10">
        <v>0.98749999999999993</v>
      </c>
      <c r="F33" s="14">
        <f t="shared" si="0"/>
        <v>6.9444444444433095E-4</v>
      </c>
      <c r="G33" s="6">
        <v>4921.8999999999996</v>
      </c>
      <c r="H33" s="6">
        <v>245</v>
      </c>
      <c r="I33" s="7" t="s">
        <v>147</v>
      </c>
      <c r="J33" s="6" t="s">
        <v>315</v>
      </c>
      <c r="K33" s="6" t="s">
        <v>303</v>
      </c>
      <c r="L33" s="6" t="s">
        <v>280</v>
      </c>
      <c r="M33" s="8">
        <v>0.875</v>
      </c>
      <c r="N33" s="8">
        <v>1.0104166666666667</v>
      </c>
      <c r="O33" s="6" t="s">
        <v>19</v>
      </c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 t="s">
        <v>22</v>
      </c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 t="s">
        <v>22</v>
      </c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>
        <v>0.47222222222222227</v>
      </c>
      <c r="E36" s="10">
        <v>0.47361111111111115</v>
      </c>
      <c r="F36" s="14">
        <f t="shared" si="0"/>
        <v>1.388888888888884E-3</v>
      </c>
      <c r="G36" s="6">
        <v>4988</v>
      </c>
      <c r="H36" s="6">
        <v>200</v>
      </c>
      <c r="I36" s="7" t="s">
        <v>147</v>
      </c>
      <c r="J36" s="6" t="s">
        <v>274</v>
      </c>
      <c r="K36" s="6" t="s">
        <v>275</v>
      </c>
      <c r="L36" s="6" t="s">
        <v>351</v>
      </c>
      <c r="M36" s="8">
        <v>0.3888888888888889</v>
      </c>
      <c r="N36" s="8">
        <v>0.52083333333333337</v>
      </c>
      <c r="O36" s="6" t="s">
        <v>19</v>
      </c>
      <c r="P36" s="9"/>
    </row>
    <row r="37" spans="1:16" ht="20" customHeight="1" x14ac:dyDescent="0.25">
      <c r="A37" s="64"/>
      <c r="B37" s="64"/>
      <c r="C37" s="64"/>
      <c r="D37" s="10">
        <v>0.98055555555555562</v>
      </c>
      <c r="E37" s="10">
        <v>0.98125000000000007</v>
      </c>
      <c r="F37" s="14">
        <f t="shared" si="0"/>
        <v>6.9444444444444198E-4</v>
      </c>
      <c r="G37" s="6">
        <v>4998.8999999999996</v>
      </c>
      <c r="H37" s="6">
        <v>268</v>
      </c>
      <c r="I37" s="7" t="s">
        <v>147</v>
      </c>
      <c r="J37" s="6" t="s">
        <v>315</v>
      </c>
      <c r="K37" s="6" t="s">
        <v>303</v>
      </c>
      <c r="L37" s="6" t="s">
        <v>280</v>
      </c>
      <c r="M37" s="8">
        <v>0.875</v>
      </c>
      <c r="N37" s="8">
        <v>1.0104166666666667</v>
      </c>
      <c r="O37" s="6" t="s">
        <v>19</v>
      </c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>
        <v>0.6069444444444444</v>
      </c>
      <c r="E38" s="10">
        <v>0.60833333333333328</v>
      </c>
      <c r="F38" s="14">
        <f t="shared" si="0"/>
        <v>1.388888888888884E-3</v>
      </c>
      <c r="G38" s="6">
        <v>7042.8</v>
      </c>
      <c r="H38" s="6">
        <v>164</v>
      </c>
      <c r="I38" s="7" t="s">
        <v>147</v>
      </c>
      <c r="J38" s="6" t="s">
        <v>274</v>
      </c>
      <c r="K38" s="6" t="s">
        <v>275</v>
      </c>
      <c r="L38" s="6" t="s">
        <v>311</v>
      </c>
      <c r="M38" s="8">
        <v>0.59722222222222221</v>
      </c>
      <c r="N38" s="8">
        <v>0.64374999999999993</v>
      </c>
      <c r="O38" s="6" t="s">
        <v>19</v>
      </c>
      <c r="P38" s="9"/>
    </row>
    <row r="39" spans="1:16" ht="20" customHeight="1" x14ac:dyDescent="0.25">
      <c r="A39" s="64"/>
      <c r="B39" s="74"/>
      <c r="C39" s="74"/>
      <c r="D39" s="10">
        <v>0.16250000000000001</v>
      </c>
      <c r="E39" s="10">
        <v>0.16319444444444445</v>
      </c>
      <c r="F39" s="14">
        <f t="shared" si="0"/>
        <v>6.9444444444444198E-4</v>
      </c>
      <c r="G39" s="6">
        <v>7048.4</v>
      </c>
      <c r="H39" s="6">
        <v>106</v>
      </c>
      <c r="I39" s="7" t="s">
        <v>147</v>
      </c>
      <c r="J39" s="6" t="s">
        <v>315</v>
      </c>
      <c r="K39" s="6" t="s">
        <v>303</v>
      </c>
      <c r="L39" s="6" t="s">
        <v>284</v>
      </c>
      <c r="M39" s="8">
        <v>0.14583333333333334</v>
      </c>
      <c r="N39" s="8">
        <v>0.19791666666666666</v>
      </c>
      <c r="O39" s="6" t="s">
        <v>19</v>
      </c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>
        <v>0.67013888888888884</v>
      </c>
      <c r="E40" s="10">
        <v>0.67152777777777783</v>
      </c>
      <c r="F40" s="14">
        <f t="shared" si="0"/>
        <v>1.388888888888995E-3</v>
      </c>
      <c r="G40" s="6">
        <v>7242.4</v>
      </c>
      <c r="H40" s="6">
        <v>110</v>
      </c>
      <c r="I40" s="7" t="s">
        <v>147</v>
      </c>
      <c r="J40" s="6" t="s">
        <v>274</v>
      </c>
      <c r="K40" s="6" t="s">
        <v>275</v>
      </c>
      <c r="L40" s="6" t="s">
        <v>298</v>
      </c>
      <c r="M40" s="8">
        <v>0.6645833333333333</v>
      </c>
      <c r="N40" s="8">
        <v>0.68472222222222223</v>
      </c>
      <c r="O40" s="6" t="s">
        <v>19</v>
      </c>
      <c r="P40" s="9"/>
    </row>
    <row r="41" spans="1:16" ht="20" customHeight="1" x14ac:dyDescent="0.25">
      <c r="A41" s="64"/>
      <c r="B41" s="64"/>
      <c r="C41" s="64"/>
      <c r="D41" s="10">
        <v>0.2590277777777778</v>
      </c>
      <c r="E41" s="10">
        <v>0.25972222222222224</v>
      </c>
      <c r="F41" s="14">
        <f t="shared" si="0"/>
        <v>6.9444444444444198E-4</v>
      </c>
      <c r="G41" s="6">
        <v>7249.3</v>
      </c>
      <c r="H41" s="6">
        <v>100</v>
      </c>
      <c r="I41" s="7" t="s">
        <v>147</v>
      </c>
      <c r="J41" s="6" t="s">
        <v>315</v>
      </c>
      <c r="K41" s="6" t="s">
        <v>303</v>
      </c>
      <c r="L41" s="6" t="s">
        <v>298</v>
      </c>
      <c r="M41" s="8">
        <v>0.22916666666666666</v>
      </c>
      <c r="N41" s="8">
        <v>0.26041666666666669</v>
      </c>
      <c r="O41" s="6" t="s">
        <v>19</v>
      </c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>
        <v>0.61111111111111105</v>
      </c>
      <c r="E42" s="10">
        <v>0.6118055555555556</v>
      </c>
      <c r="F42" s="14">
        <f t="shared" si="0"/>
        <v>6.94444444444553E-4</v>
      </c>
      <c r="G42" s="6">
        <v>7434.7</v>
      </c>
      <c r="H42" s="6">
        <v>155</v>
      </c>
      <c r="I42" s="7" t="s">
        <v>147</v>
      </c>
      <c r="J42" s="6" t="s">
        <v>274</v>
      </c>
      <c r="K42" s="6" t="s">
        <v>275</v>
      </c>
      <c r="L42" s="6" t="s">
        <v>311</v>
      </c>
      <c r="M42" s="8">
        <v>0.59722222222222221</v>
      </c>
      <c r="N42" s="8">
        <v>0.64374999999999993</v>
      </c>
      <c r="O42" s="6" t="s">
        <v>19</v>
      </c>
      <c r="P42" s="6"/>
    </row>
    <row r="43" spans="1:16" ht="20" customHeight="1" x14ac:dyDescent="0.25">
      <c r="A43" s="64"/>
      <c r="B43" s="74"/>
      <c r="C43" s="74"/>
      <c r="D43" s="10">
        <v>0.16527777777777777</v>
      </c>
      <c r="E43" s="10">
        <v>0.16597222222222222</v>
      </c>
      <c r="F43" s="14">
        <f t="shared" si="0"/>
        <v>6.9444444444444198E-4</v>
      </c>
      <c r="G43" s="6">
        <v>7443.7</v>
      </c>
      <c r="H43" s="6">
        <v>138</v>
      </c>
      <c r="I43" s="7" t="s">
        <v>147</v>
      </c>
      <c r="J43" s="6" t="s">
        <v>315</v>
      </c>
      <c r="K43" s="6" t="s">
        <v>303</v>
      </c>
      <c r="L43" s="6" t="s">
        <v>284</v>
      </c>
      <c r="M43" s="8">
        <v>0.14583333333333334</v>
      </c>
      <c r="N43" s="8">
        <v>0.19791666666666666</v>
      </c>
      <c r="O43" s="6" t="s">
        <v>19</v>
      </c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>
        <v>0.66805555555555562</v>
      </c>
      <c r="E44" s="12">
        <v>0.6694444444444444</v>
      </c>
      <c r="F44" s="14">
        <f t="shared" si="0"/>
        <v>1.3888888888887729E-3</v>
      </c>
      <c r="G44" s="6">
        <v>6303.7</v>
      </c>
      <c r="H44" s="6">
        <v>145</v>
      </c>
      <c r="I44" s="7" t="s">
        <v>147</v>
      </c>
      <c r="J44" s="6" t="s">
        <v>274</v>
      </c>
      <c r="K44" s="6" t="s">
        <v>275</v>
      </c>
      <c r="L44" s="6" t="s">
        <v>298</v>
      </c>
      <c r="M44" s="8">
        <v>0.6645833333333333</v>
      </c>
      <c r="N44" s="8">
        <v>0.68472222222222223</v>
      </c>
      <c r="O44" s="6" t="s">
        <v>19</v>
      </c>
      <c r="P44" s="9"/>
    </row>
    <row r="45" spans="1:16" ht="20" customHeight="1" x14ac:dyDescent="0.25">
      <c r="A45" s="64"/>
      <c r="B45" s="64"/>
      <c r="C45" s="64"/>
      <c r="D45" s="10">
        <v>0.23611111111111113</v>
      </c>
      <c r="E45" s="10">
        <v>0.23680555555555557</v>
      </c>
      <c r="F45" s="14">
        <f t="shared" si="0"/>
        <v>6.9444444444444198E-4</v>
      </c>
      <c r="G45" s="6">
        <v>6310.9</v>
      </c>
      <c r="H45" s="6">
        <v>120</v>
      </c>
      <c r="I45" s="7" t="s">
        <v>147</v>
      </c>
      <c r="J45" s="6" t="s">
        <v>315</v>
      </c>
      <c r="K45" s="6" t="s">
        <v>303</v>
      </c>
      <c r="L45" s="6" t="s">
        <v>298</v>
      </c>
      <c r="M45" s="8">
        <v>0.22916666666666666</v>
      </c>
      <c r="N45" s="8">
        <v>0.26041666666666669</v>
      </c>
      <c r="O45" s="6" t="s">
        <v>19</v>
      </c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 t="s">
        <v>22</v>
      </c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7"/>
      <c r="J47" s="6"/>
      <c r="K47" s="6"/>
      <c r="L47" s="6"/>
      <c r="M47" s="8"/>
      <c r="N47" s="8"/>
      <c r="O47" s="6" t="s">
        <v>22</v>
      </c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>
        <v>0.61249999999999993</v>
      </c>
      <c r="E48" s="10">
        <v>0.61319444444444449</v>
      </c>
      <c r="F48" s="14">
        <f t="shared" si="0"/>
        <v>6.94444444444553E-4</v>
      </c>
      <c r="G48" s="6">
        <v>6854.3</v>
      </c>
      <c r="H48" s="6">
        <v>154</v>
      </c>
      <c r="I48" s="7" t="s">
        <v>147</v>
      </c>
      <c r="J48" s="6" t="s">
        <v>274</v>
      </c>
      <c r="K48" s="6" t="s">
        <v>275</v>
      </c>
      <c r="L48" s="6" t="s">
        <v>311</v>
      </c>
      <c r="M48" s="8">
        <v>0.59722222222222221</v>
      </c>
      <c r="N48" s="8">
        <v>0.64374999999999993</v>
      </c>
      <c r="O48" s="6" t="s">
        <v>19</v>
      </c>
      <c r="P48" s="9"/>
    </row>
    <row r="49" spans="1:16" ht="20" customHeight="1" x14ac:dyDescent="0.25">
      <c r="A49" s="64"/>
      <c r="B49" s="64"/>
      <c r="C49" s="64"/>
      <c r="D49" s="10">
        <v>0.16874999999999998</v>
      </c>
      <c r="E49" s="10">
        <v>0.16944444444444443</v>
      </c>
      <c r="F49" s="14">
        <f t="shared" si="0"/>
        <v>6.9444444444444198E-4</v>
      </c>
      <c r="G49" s="6">
        <v>6860.4</v>
      </c>
      <c r="H49" s="6">
        <v>178</v>
      </c>
      <c r="I49" s="7" t="s">
        <v>147</v>
      </c>
      <c r="J49" s="6" t="s">
        <v>315</v>
      </c>
      <c r="K49" s="6" t="s">
        <v>303</v>
      </c>
      <c r="L49" s="6" t="s">
        <v>284</v>
      </c>
      <c r="M49" s="8">
        <v>0.14583333333333334</v>
      </c>
      <c r="N49" s="8">
        <v>0.19791666666666666</v>
      </c>
      <c r="O49" s="6" t="s">
        <v>19</v>
      </c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>
        <v>0.60902777777777783</v>
      </c>
      <c r="E50" s="10">
        <v>0.60972222222222217</v>
      </c>
      <c r="F50" s="14">
        <f t="shared" si="0"/>
        <v>6.9444444444433095E-4</v>
      </c>
      <c r="G50" s="6">
        <v>7650.6</v>
      </c>
      <c r="H50" s="6">
        <v>133</v>
      </c>
      <c r="I50" s="7" t="s">
        <v>147</v>
      </c>
      <c r="J50" s="6" t="s">
        <v>274</v>
      </c>
      <c r="K50" s="6" t="s">
        <v>275</v>
      </c>
      <c r="L50" s="6" t="s">
        <v>311</v>
      </c>
      <c r="M50" s="8">
        <v>0.59722222222222221</v>
      </c>
      <c r="N50" s="8">
        <v>0.64374999999999993</v>
      </c>
      <c r="O50" s="6" t="s">
        <v>19</v>
      </c>
      <c r="P50" s="9"/>
    </row>
    <row r="51" spans="1:16" ht="20" customHeight="1" x14ac:dyDescent="0.25">
      <c r="A51" s="64"/>
      <c r="B51" s="64"/>
      <c r="C51" s="64"/>
      <c r="D51" s="10">
        <v>0.16111111111111112</v>
      </c>
      <c r="E51" s="10">
        <v>0.16180555555555556</v>
      </c>
      <c r="F51" s="14">
        <f t="shared" si="0"/>
        <v>6.9444444444444198E-4</v>
      </c>
      <c r="G51" s="6">
        <v>7656.2</v>
      </c>
      <c r="H51" s="6">
        <v>161</v>
      </c>
      <c r="I51" s="7" t="s">
        <v>147</v>
      </c>
      <c r="J51" s="6" t="s">
        <v>315</v>
      </c>
      <c r="K51" s="6" t="s">
        <v>303</v>
      </c>
      <c r="L51" s="6" t="s">
        <v>284</v>
      </c>
      <c r="M51" s="8">
        <v>0.14583333333333334</v>
      </c>
      <c r="N51" s="8">
        <v>0.19791666666666666</v>
      </c>
      <c r="O51" s="6" t="s">
        <v>19</v>
      </c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 t="s">
        <v>23</v>
      </c>
      <c r="P52" s="9"/>
    </row>
    <row r="53" spans="1:16" ht="20" customHeight="1" x14ac:dyDescent="0.25">
      <c r="A53" s="64"/>
      <c r="B53" s="74"/>
      <c r="C53" s="74"/>
      <c r="D53" s="12">
        <v>0.1673611111111111</v>
      </c>
      <c r="E53" s="12">
        <v>0.16805555555555554</v>
      </c>
      <c r="F53" s="14">
        <f t="shared" si="0"/>
        <v>6.9444444444444198E-4</v>
      </c>
      <c r="G53" s="6">
        <v>5908.4</v>
      </c>
      <c r="H53" s="6">
        <v>170</v>
      </c>
      <c r="I53" s="7" t="s">
        <v>147</v>
      </c>
      <c r="J53" s="6" t="s">
        <v>315</v>
      </c>
      <c r="K53" s="6" t="s">
        <v>303</v>
      </c>
      <c r="L53" s="6" t="s">
        <v>284</v>
      </c>
      <c r="M53" s="8">
        <v>0.14583333333333334</v>
      </c>
      <c r="N53" s="8">
        <v>0.19791666666666666</v>
      </c>
      <c r="O53" s="6" t="s">
        <v>19</v>
      </c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 t="s">
        <v>23</v>
      </c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7"/>
      <c r="J55" s="6"/>
      <c r="K55" s="6"/>
      <c r="L55" s="6"/>
      <c r="M55" s="8"/>
      <c r="N55" s="8"/>
      <c r="O55" s="6" t="s">
        <v>23</v>
      </c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>
        <v>0.65625</v>
      </c>
      <c r="E56" s="12">
        <v>0.65763888888888888</v>
      </c>
      <c r="F56" s="14">
        <f t="shared" si="0"/>
        <v>1.388888888888884E-3</v>
      </c>
      <c r="G56" s="6">
        <v>5527</v>
      </c>
      <c r="H56" s="6">
        <v>202</v>
      </c>
      <c r="I56" s="7" t="s">
        <v>148</v>
      </c>
      <c r="J56" s="6" t="s">
        <v>319</v>
      </c>
      <c r="K56" s="6" t="s">
        <v>275</v>
      </c>
      <c r="L56" s="6" t="s">
        <v>272</v>
      </c>
      <c r="M56" s="8">
        <v>0.64236111111111105</v>
      </c>
      <c r="N56" s="8">
        <v>0.78472222222222221</v>
      </c>
      <c r="O56" s="6" t="s">
        <v>19</v>
      </c>
      <c r="P56" s="9"/>
    </row>
    <row r="57" spans="1:16" ht="20" customHeight="1" x14ac:dyDescent="0.25">
      <c r="A57" s="64"/>
      <c r="B57" s="74"/>
      <c r="C57" s="74"/>
      <c r="D57" s="13">
        <v>0.2076388888888889</v>
      </c>
      <c r="E57" s="13">
        <v>0.20833333333333334</v>
      </c>
      <c r="F57" s="14">
        <f t="shared" si="0"/>
        <v>6.9444444444444198E-4</v>
      </c>
      <c r="G57" s="6">
        <v>5536.2</v>
      </c>
      <c r="H57" s="6">
        <v>210</v>
      </c>
      <c r="I57" s="7" t="s">
        <v>148</v>
      </c>
      <c r="J57" s="6" t="s">
        <v>316</v>
      </c>
      <c r="K57" s="6" t="s">
        <v>303</v>
      </c>
      <c r="L57" s="6" t="s">
        <v>272</v>
      </c>
      <c r="M57" s="8">
        <v>0.16666666666666666</v>
      </c>
      <c r="N57" s="8">
        <v>0.25</v>
      </c>
      <c r="O57" s="6" t="s">
        <v>19</v>
      </c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>
        <v>0.65069444444444446</v>
      </c>
      <c r="E58" s="13">
        <v>0.65208333333333335</v>
      </c>
      <c r="F58" s="14">
        <f t="shared" si="0"/>
        <v>1.388888888888884E-3</v>
      </c>
      <c r="G58" s="6">
        <v>5830.4</v>
      </c>
      <c r="H58" s="6">
        <v>232</v>
      </c>
      <c r="I58" s="7" t="s">
        <v>148</v>
      </c>
      <c r="J58" s="6" t="s">
        <v>319</v>
      </c>
      <c r="K58" s="6" t="s">
        <v>275</v>
      </c>
      <c r="L58" s="6" t="s">
        <v>272</v>
      </c>
      <c r="M58" s="8">
        <v>0.64236111111111105</v>
      </c>
      <c r="N58" s="8">
        <v>0.78472222222222221</v>
      </c>
      <c r="O58" s="6" t="s">
        <v>19</v>
      </c>
      <c r="P58" s="9"/>
    </row>
    <row r="59" spans="1:16" ht="20" customHeight="1" x14ac:dyDescent="0.25">
      <c r="A59" s="64"/>
      <c r="B59" s="64"/>
      <c r="C59" s="64"/>
      <c r="D59" s="13">
        <v>0.19305555555555554</v>
      </c>
      <c r="E59" s="13">
        <v>0.19375000000000001</v>
      </c>
      <c r="F59" s="14">
        <f t="shared" si="0"/>
        <v>6.9444444444446973E-4</v>
      </c>
      <c r="G59" s="6">
        <v>5831.9</v>
      </c>
      <c r="H59" s="6">
        <v>76</v>
      </c>
      <c r="I59" s="7" t="s">
        <v>148</v>
      </c>
      <c r="J59" s="6" t="s">
        <v>316</v>
      </c>
      <c r="K59" s="6" t="s">
        <v>303</v>
      </c>
      <c r="L59" s="6" t="s">
        <v>272</v>
      </c>
      <c r="M59" s="8">
        <v>0.16666666666666666</v>
      </c>
      <c r="N59" s="8">
        <v>0.25</v>
      </c>
      <c r="O59" s="6" t="s">
        <v>19</v>
      </c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>
        <v>0.625</v>
      </c>
      <c r="E60" s="12">
        <v>0.62638888888888888</v>
      </c>
      <c r="F60" s="14">
        <f t="shared" si="0"/>
        <v>1.388888888888884E-3</v>
      </c>
      <c r="G60" s="6">
        <v>5821.2</v>
      </c>
      <c r="H60" s="6">
        <v>167</v>
      </c>
      <c r="I60" s="7" t="s">
        <v>147</v>
      </c>
      <c r="J60" s="6" t="s">
        <v>274</v>
      </c>
      <c r="K60" s="6" t="s">
        <v>275</v>
      </c>
      <c r="L60" s="6" t="s">
        <v>311</v>
      </c>
      <c r="M60" s="8">
        <v>0.59722222222222221</v>
      </c>
      <c r="N60" s="8">
        <v>0.64374999999999993</v>
      </c>
      <c r="O60" s="6" t="s">
        <v>19</v>
      </c>
      <c r="P60" s="9"/>
    </row>
    <row r="61" spans="1:16" ht="20" customHeight="1" x14ac:dyDescent="0.25">
      <c r="A61" s="64"/>
      <c r="B61" s="64"/>
      <c r="C61" s="64"/>
      <c r="D61" s="12">
        <v>0.16388888888888889</v>
      </c>
      <c r="E61" s="12">
        <v>0.16458333333333333</v>
      </c>
      <c r="F61" s="14">
        <f t="shared" si="0"/>
        <v>6.9444444444444198E-4</v>
      </c>
      <c r="G61" s="6">
        <v>5826.5</v>
      </c>
      <c r="H61" s="6">
        <v>85</v>
      </c>
      <c r="I61" s="7" t="s">
        <v>147</v>
      </c>
      <c r="J61" s="6" t="s">
        <v>315</v>
      </c>
      <c r="K61" s="6" t="s">
        <v>303</v>
      </c>
      <c r="L61" s="6" t="s">
        <v>284</v>
      </c>
      <c r="M61" s="8">
        <v>0.14583333333333334</v>
      </c>
      <c r="N61" s="8">
        <v>0.19791666666666666</v>
      </c>
      <c r="O61" s="6" t="s">
        <v>19</v>
      </c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>
        <v>0.66319444444444442</v>
      </c>
      <c r="E62" s="12">
        <v>0.6645833333333333</v>
      </c>
      <c r="F62" s="14">
        <f t="shared" si="0"/>
        <v>1.388888888888884E-3</v>
      </c>
      <c r="G62" s="6">
        <v>5761.3</v>
      </c>
      <c r="H62" s="6">
        <v>345</v>
      </c>
      <c r="I62" s="7" t="s">
        <v>148</v>
      </c>
      <c r="J62" s="6" t="s">
        <v>319</v>
      </c>
      <c r="K62" s="6" t="s">
        <v>275</v>
      </c>
      <c r="L62" s="6" t="s">
        <v>272</v>
      </c>
      <c r="M62" s="8">
        <v>0.64236111111111105</v>
      </c>
      <c r="N62" s="8">
        <v>0.78472222222222221</v>
      </c>
      <c r="O62" s="6" t="s">
        <v>19</v>
      </c>
      <c r="P62" s="35"/>
    </row>
    <row r="63" spans="1:16" ht="20" customHeight="1" x14ac:dyDescent="0.25">
      <c r="A63" s="64"/>
      <c r="B63" s="64"/>
      <c r="C63" s="64"/>
      <c r="D63" s="12">
        <v>0.18333333333333335</v>
      </c>
      <c r="E63" s="12">
        <v>0.18402777777777779</v>
      </c>
      <c r="F63" s="14">
        <f t="shared" si="0"/>
        <v>6.9444444444444198E-4</v>
      </c>
      <c r="G63" s="6">
        <v>5768</v>
      </c>
      <c r="H63" s="6">
        <v>109</v>
      </c>
      <c r="I63" s="7" t="s">
        <v>147</v>
      </c>
      <c r="J63" s="6" t="s">
        <v>315</v>
      </c>
      <c r="K63" s="6" t="s">
        <v>303</v>
      </c>
      <c r="L63" s="6" t="s">
        <v>284</v>
      </c>
      <c r="M63" s="8">
        <v>0.14583333333333334</v>
      </c>
      <c r="N63" s="8">
        <v>0.19791666666666666</v>
      </c>
      <c r="O63" s="6" t="s">
        <v>19</v>
      </c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>
        <v>0.64930555555555558</v>
      </c>
      <c r="E64" s="10">
        <v>0.65069444444444446</v>
      </c>
      <c r="F64" s="14">
        <f t="shared" si="0"/>
        <v>1.388888888888884E-3</v>
      </c>
      <c r="G64" s="6">
        <v>5653.8</v>
      </c>
      <c r="H64" s="6">
        <v>175</v>
      </c>
      <c r="I64" s="7" t="s">
        <v>148</v>
      </c>
      <c r="J64" s="6" t="s">
        <v>319</v>
      </c>
      <c r="K64" s="6" t="s">
        <v>275</v>
      </c>
      <c r="L64" s="6" t="s">
        <v>272</v>
      </c>
      <c r="M64" s="8">
        <v>0.64236111111111105</v>
      </c>
      <c r="N64" s="8">
        <v>0.78472222222222221</v>
      </c>
      <c r="O64" s="6" t="s">
        <v>19</v>
      </c>
      <c r="P64" s="9"/>
    </row>
    <row r="65" spans="1:16" ht="20" customHeight="1" x14ac:dyDescent="0.25">
      <c r="A65" s="64"/>
      <c r="B65" s="64"/>
      <c r="C65" s="64"/>
      <c r="D65" s="12">
        <v>0.20555555555555557</v>
      </c>
      <c r="E65" s="10">
        <v>0.20625000000000002</v>
      </c>
      <c r="F65" s="14">
        <f t="shared" si="0"/>
        <v>6.9444444444444198E-4</v>
      </c>
      <c r="G65" s="6">
        <v>5661.2</v>
      </c>
      <c r="H65" s="6">
        <v>180</v>
      </c>
      <c r="I65" s="7" t="s">
        <v>148</v>
      </c>
      <c r="J65" s="6" t="s">
        <v>316</v>
      </c>
      <c r="K65" s="6" t="s">
        <v>303</v>
      </c>
      <c r="L65" s="6" t="s">
        <v>272</v>
      </c>
      <c r="M65" s="8">
        <v>0.16666666666666666</v>
      </c>
      <c r="N65" s="8">
        <v>0.25</v>
      </c>
      <c r="O65" s="6" t="s">
        <v>19</v>
      </c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>
        <v>0.61388888888888882</v>
      </c>
      <c r="E66" s="14">
        <v>0.61527777777777781</v>
      </c>
      <c r="F66" s="14">
        <f t="shared" si="0"/>
        <v>1.388888888888995E-3</v>
      </c>
      <c r="G66" s="6">
        <v>5713.5</v>
      </c>
      <c r="H66" s="6">
        <v>167</v>
      </c>
      <c r="I66" s="7" t="s">
        <v>147</v>
      </c>
      <c r="J66" s="6" t="s">
        <v>274</v>
      </c>
      <c r="K66" s="6" t="s">
        <v>275</v>
      </c>
      <c r="L66" s="6" t="s">
        <v>311</v>
      </c>
      <c r="M66" s="8">
        <v>0.59722222222222221</v>
      </c>
      <c r="N66" s="8">
        <v>0.64374999999999993</v>
      </c>
      <c r="O66" s="6" t="s">
        <v>19</v>
      </c>
      <c r="P66" s="9"/>
    </row>
    <row r="67" spans="1:16" ht="20" customHeight="1" x14ac:dyDescent="0.25">
      <c r="A67" s="64"/>
      <c r="B67" s="64"/>
      <c r="C67" s="64"/>
      <c r="D67" s="12">
        <v>0.15486111111111112</v>
      </c>
      <c r="E67" s="10">
        <v>0.15555555555555556</v>
      </c>
      <c r="F67" s="14">
        <f t="shared" si="0"/>
        <v>6.9444444444444198E-4</v>
      </c>
      <c r="G67" s="6">
        <v>5718.8</v>
      </c>
      <c r="H67" s="6">
        <v>135</v>
      </c>
      <c r="I67" s="7" t="s">
        <v>147</v>
      </c>
      <c r="J67" s="6" t="s">
        <v>315</v>
      </c>
      <c r="K67" s="6" t="s">
        <v>303</v>
      </c>
      <c r="L67" s="6" t="s">
        <v>284</v>
      </c>
      <c r="M67" s="8">
        <v>0.14583333333333334</v>
      </c>
      <c r="N67" s="8">
        <v>0.19791666666666666</v>
      </c>
      <c r="O67" s="6" t="s">
        <v>19</v>
      </c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>
        <v>0.65833333333333333</v>
      </c>
      <c r="E68" s="10">
        <v>0.65972222222222221</v>
      </c>
      <c r="F68" s="14">
        <f t="shared" si="0"/>
        <v>1.388888888888884E-3</v>
      </c>
      <c r="G68" s="6">
        <v>2074</v>
      </c>
      <c r="H68" s="6">
        <v>302</v>
      </c>
      <c r="I68" s="7" t="s">
        <v>148</v>
      </c>
      <c r="J68" s="6" t="s">
        <v>319</v>
      </c>
      <c r="K68" s="6" t="s">
        <v>275</v>
      </c>
      <c r="L68" s="6" t="s">
        <v>272</v>
      </c>
      <c r="M68" s="8">
        <v>0.64236111111111105</v>
      </c>
      <c r="N68" s="8">
        <v>0.78472222222222221</v>
      </c>
      <c r="O68" s="6" t="s">
        <v>19</v>
      </c>
      <c r="P68" s="9"/>
    </row>
    <row r="69" spans="1:16" ht="20" customHeight="1" x14ac:dyDescent="0.25">
      <c r="A69" s="64"/>
      <c r="B69" s="64"/>
      <c r="C69" s="66"/>
      <c r="D69" s="10">
        <v>0.21249999999999999</v>
      </c>
      <c r="E69" s="10">
        <v>0.21319444444444444</v>
      </c>
      <c r="F69" s="14">
        <f t="shared" si="0"/>
        <v>6.9444444444444198E-4</v>
      </c>
      <c r="G69" s="6">
        <v>2083</v>
      </c>
      <c r="H69" s="6">
        <v>210</v>
      </c>
      <c r="I69" s="7" t="s">
        <v>148</v>
      </c>
      <c r="J69" s="6" t="s">
        <v>316</v>
      </c>
      <c r="K69" s="6" t="s">
        <v>303</v>
      </c>
      <c r="L69" s="6" t="s">
        <v>272</v>
      </c>
      <c r="M69" s="8">
        <v>0.16666666666666666</v>
      </c>
      <c r="N69" s="8">
        <v>0.25</v>
      </c>
      <c r="O69" s="6" t="s">
        <v>19</v>
      </c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 t="s">
        <v>23</v>
      </c>
      <c r="P70" s="9"/>
    </row>
    <row r="71" spans="1:16" ht="20" customHeight="1" x14ac:dyDescent="0.25">
      <c r="A71" s="64"/>
      <c r="B71" s="64"/>
      <c r="C71" s="66"/>
      <c r="D71" s="10">
        <v>0.87986111111111109</v>
      </c>
      <c r="E71" s="10">
        <v>0.88055555555555554</v>
      </c>
      <c r="F71" s="14">
        <f t="shared" si="0"/>
        <v>6.9444444444444198E-4</v>
      </c>
      <c r="G71" s="6">
        <v>2921</v>
      </c>
      <c r="H71" s="6">
        <v>125</v>
      </c>
      <c r="I71" s="7" t="s">
        <v>147</v>
      </c>
      <c r="J71" s="6" t="s">
        <v>315</v>
      </c>
      <c r="K71" s="6" t="s">
        <v>303</v>
      </c>
      <c r="L71" s="6" t="s">
        <v>44</v>
      </c>
      <c r="M71" s="8">
        <v>0.875</v>
      </c>
      <c r="N71" s="8">
        <v>1.0104166666666667</v>
      </c>
      <c r="O71" s="6" t="s">
        <v>19</v>
      </c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>
        <v>0.41944444444444445</v>
      </c>
      <c r="E72" s="10">
        <v>0.42083333333333334</v>
      </c>
      <c r="F72" s="14">
        <f t="shared" ref="F72:F167" si="2">E72-D72</f>
        <v>1.388888888888884E-3</v>
      </c>
      <c r="G72" s="6">
        <v>2529</v>
      </c>
      <c r="H72" s="6">
        <v>403</v>
      </c>
      <c r="I72" s="7" t="s">
        <v>148</v>
      </c>
      <c r="J72" s="6" t="s">
        <v>319</v>
      </c>
      <c r="K72" s="6" t="s">
        <v>275</v>
      </c>
      <c r="L72" s="6" t="s">
        <v>44</v>
      </c>
      <c r="M72" s="8">
        <v>0.38541666666666669</v>
      </c>
      <c r="N72" s="8">
        <v>0.49652777777777773</v>
      </c>
      <c r="O72" s="6" t="s">
        <v>19</v>
      </c>
      <c r="P72" s="9"/>
    </row>
    <row r="73" spans="1:16" ht="20" customHeight="1" x14ac:dyDescent="0.25">
      <c r="A73" s="64"/>
      <c r="B73" s="64"/>
      <c r="C73" s="66"/>
      <c r="D73" s="10">
        <v>0.88750000000000007</v>
      </c>
      <c r="E73" s="10">
        <v>0.8881944444444444</v>
      </c>
      <c r="F73" s="14">
        <f t="shared" si="2"/>
        <v>6.9444444444433095E-4</v>
      </c>
      <c r="G73" s="6">
        <v>2535</v>
      </c>
      <c r="H73" s="6">
        <v>68</v>
      </c>
      <c r="I73" s="7" t="s">
        <v>147</v>
      </c>
      <c r="J73" s="6" t="s">
        <v>315</v>
      </c>
      <c r="K73" s="6" t="s">
        <v>303</v>
      </c>
      <c r="L73" s="6" t="s">
        <v>44</v>
      </c>
      <c r="M73" s="8">
        <v>0.875</v>
      </c>
      <c r="N73" s="8">
        <v>1.0104166666666667</v>
      </c>
      <c r="O73" s="6" t="s">
        <v>19</v>
      </c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 t="shared" si="2"/>
        <v>0</v>
      </c>
      <c r="G74" s="6"/>
      <c r="H74" s="6"/>
      <c r="I74" s="7"/>
      <c r="J74" s="6"/>
      <c r="K74" s="6"/>
      <c r="L74" s="6"/>
      <c r="M74" s="8"/>
      <c r="N74" s="8"/>
      <c r="O74" s="6" t="s">
        <v>23</v>
      </c>
      <c r="P74" s="9"/>
    </row>
    <row r="75" spans="1:16" ht="20" customHeight="1" x14ac:dyDescent="0.25">
      <c r="A75" s="64"/>
      <c r="B75" s="64"/>
      <c r="C75" s="66"/>
      <c r="D75" s="10">
        <v>0.89027777777777783</v>
      </c>
      <c r="E75" s="10">
        <v>0.89097222222222217</v>
      </c>
      <c r="F75" s="14">
        <f t="shared" si="2"/>
        <v>6.9444444444433095E-4</v>
      </c>
      <c r="G75" s="6">
        <v>2613</v>
      </c>
      <c r="H75" s="6">
        <v>181</v>
      </c>
      <c r="I75" s="7" t="s">
        <v>147</v>
      </c>
      <c r="J75" s="6" t="s">
        <v>315</v>
      </c>
      <c r="K75" s="6" t="s">
        <v>303</v>
      </c>
      <c r="L75" s="6" t="s">
        <v>44</v>
      </c>
      <c r="M75" s="8">
        <v>0.875</v>
      </c>
      <c r="N75" s="8">
        <v>1.0104166666666667</v>
      </c>
      <c r="O75" s="6" t="s">
        <v>19</v>
      </c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>
        <v>0.42222222222222222</v>
      </c>
      <c r="E76" s="10">
        <v>0.4236111111111111</v>
      </c>
      <c r="F76" s="14">
        <f t="shared" si="2"/>
        <v>1.388888888888884E-3</v>
      </c>
      <c r="G76" s="6">
        <v>2823</v>
      </c>
      <c r="H76" s="6">
        <v>313</v>
      </c>
      <c r="I76" s="7" t="s">
        <v>148</v>
      </c>
      <c r="J76" s="6" t="s">
        <v>319</v>
      </c>
      <c r="K76" s="6" t="s">
        <v>275</v>
      </c>
      <c r="L76" s="6" t="s">
        <v>44</v>
      </c>
      <c r="M76" s="8">
        <v>0.38541666666666669</v>
      </c>
      <c r="N76" s="8">
        <v>0.49652777777777773</v>
      </c>
      <c r="O76" s="6" t="s">
        <v>19</v>
      </c>
      <c r="P76" s="9"/>
    </row>
    <row r="77" spans="1:16" ht="20" customHeight="1" x14ac:dyDescent="0.25">
      <c r="A77" s="64"/>
      <c r="B77" s="74"/>
      <c r="C77" s="78"/>
      <c r="D77" s="10">
        <v>0.97013888888888899</v>
      </c>
      <c r="E77" s="10">
        <v>0.97083333333333333</v>
      </c>
      <c r="F77" s="14">
        <f t="shared" si="2"/>
        <v>6.9444444444433095E-4</v>
      </c>
      <c r="G77" s="6">
        <v>2834</v>
      </c>
      <c r="H77" s="6">
        <v>250</v>
      </c>
      <c r="I77" s="7" t="s">
        <v>148</v>
      </c>
      <c r="J77" s="6" t="s">
        <v>316</v>
      </c>
      <c r="K77" s="6" t="s">
        <v>303</v>
      </c>
      <c r="L77" s="6" t="s">
        <v>44</v>
      </c>
      <c r="M77" s="8">
        <v>0.88888888888888884</v>
      </c>
      <c r="N77" s="8">
        <v>0.99305555555555547</v>
      </c>
      <c r="O77" s="6" t="s">
        <v>19</v>
      </c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>
        <v>0.42499999999999999</v>
      </c>
      <c r="E78" s="10">
        <v>0.42638888888888887</v>
      </c>
      <c r="F78" s="14">
        <f t="shared" si="2"/>
        <v>1.388888888888884E-3</v>
      </c>
      <c r="G78" s="6">
        <v>2996</v>
      </c>
      <c r="H78" s="6">
        <v>183</v>
      </c>
      <c r="I78" s="7" t="s">
        <v>148</v>
      </c>
      <c r="J78" s="6" t="s">
        <v>319</v>
      </c>
      <c r="K78" s="6" t="s">
        <v>275</v>
      </c>
      <c r="L78" s="6" t="s">
        <v>44</v>
      </c>
      <c r="M78" s="8">
        <v>0.38541666666666669</v>
      </c>
      <c r="N78" s="8">
        <v>0.49652777777777773</v>
      </c>
      <c r="O78" s="6" t="s">
        <v>19</v>
      </c>
      <c r="P78" s="9"/>
    </row>
    <row r="79" spans="1:16" ht="20" customHeight="1" x14ac:dyDescent="0.25">
      <c r="A79" s="64"/>
      <c r="B79" s="64"/>
      <c r="C79" s="66"/>
      <c r="D79" s="10">
        <v>0.8847222222222223</v>
      </c>
      <c r="E79" s="10">
        <v>0.88541666666666663</v>
      </c>
      <c r="F79" s="14">
        <f t="shared" si="2"/>
        <v>6.9444444444433095E-4</v>
      </c>
      <c r="G79" s="6">
        <v>3000</v>
      </c>
      <c r="H79" s="6">
        <v>108</v>
      </c>
      <c r="I79" s="7" t="s">
        <v>147</v>
      </c>
      <c r="J79" s="6" t="s">
        <v>315</v>
      </c>
      <c r="K79" s="6" t="s">
        <v>303</v>
      </c>
      <c r="L79" s="6" t="s">
        <v>44</v>
      </c>
      <c r="M79" s="8">
        <v>0.875</v>
      </c>
      <c r="N79" s="8">
        <v>1.0104166666666667</v>
      </c>
      <c r="O79" s="6" t="s">
        <v>19</v>
      </c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/>
      <c r="E80" s="10"/>
      <c r="F80" s="14">
        <f t="shared" si="2"/>
        <v>0</v>
      </c>
      <c r="G80" s="6"/>
      <c r="H80" s="6"/>
      <c r="I80" s="7"/>
      <c r="J80" s="6"/>
      <c r="K80" s="6"/>
      <c r="L80" s="6"/>
      <c r="M80" s="8"/>
      <c r="N80" s="8"/>
      <c r="O80" s="6" t="s">
        <v>36</v>
      </c>
      <c r="P80" s="36" t="s">
        <v>353</v>
      </c>
    </row>
    <row r="81" spans="1:16" ht="20" customHeight="1" x14ac:dyDescent="0.25">
      <c r="A81" s="64"/>
      <c r="B81" s="75"/>
      <c r="C81" s="77"/>
      <c r="D81" s="10">
        <v>0.9277777777777777</v>
      </c>
      <c r="E81" s="10">
        <v>0.92847222222222225</v>
      </c>
      <c r="F81" s="14">
        <f t="shared" si="2"/>
        <v>6.94444444444553E-4</v>
      </c>
      <c r="G81" s="6">
        <v>3018</v>
      </c>
      <c r="H81" s="6">
        <v>180</v>
      </c>
      <c r="I81" s="7" t="s">
        <v>148</v>
      </c>
      <c r="J81" s="6" t="s">
        <v>316</v>
      </c>
      <c r="K81" s="6" t="s">
        <v>303</v>
      </c>
      <c r="L81" s="6" t="s">
        <v>44</v>
      </c>
      <c r="M81" s="8">
        <v>0.88888888888888884</v>
      </c>
      <c r="N81" s="8">
        <v>0.99305555555555547</v>
      </c>
      <c r="O81" s="6" t="s">
        <v>19</v>
      </c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>
        <v>0.45902777777777781</v>
      </c>
      <c r="E82" s="10">
        <v>0.4604166666666667</v>
      </c>
      <c r="F82" s="14">
        <f t="shared" si="2"/>
        <v>1.388888888888884E-3</v>
      </c>
      <c r="G82" s="6">
        <v>2862</v>
      </c>
      <c r="H82" s="6">
        <v>246</v>
      </c>
      <c r="I82" s="7" t="s">
        <v>148</v>
      </c>
      <c r="J82" s="6" t="s">
        <v>319</v>
      </c>
      <c r="K82" s="6" t="s">
        <v>275</v>
      </c>
      <c r="L82" s="6" t="s">
        <v>44</v>
      </c>
      <c r="M82" s="8">
        <v>0.38541666666666669</v>
      </c>
      <c r="N82" s="8">
        <v>0.49652777777777773</v>
      </c>
      <c r="O82" s="6" t="s">
        <v>19</v>
      </c>
      <c r="P82" s="9"/>
    </row>
    <row r="83" spans="1:16" ht="20" customHeight="1" x14ac:dyDescent="0.25">
      <c r="A83" s="64"/>
      <c r="B83" s="64"/>
      <c r="C83" s="66"/>
      <c r="D83" s="10">
        <v>0.87847222222222221</v>
      </c>
      <c r="E83" s="10">
        <v>0.87916666666666676</v>
      </c>
      <c r="F83" s="14">
        <f t="shared" si="2"/>
        <v>6.94444444444553E-4</v>
      </c>
      <c r="G83" s="6">
        <v>2867</v>
      </c>
      <c r="H83" s="6">
        <v>137</v>
      </c>
      <c r="I83" s="7" t="s">
        <v>147</v>
      </c>
      <c r="J83" s="6" t="s">
        <v>315</v>
      </c>
      <c r="K83" s="6" t="s">
        <v>303</v>
      </c>
      <c r="L83" s="6" t="s">
        <v>44</v>
      </c>
      <c r="M83" s="8">
        <v>0.875</v>
      </c>
      <c r="N83" s="8">
        <v>1.0104166666666667</v>
      </c>
      <c r="O83" s="6" t="s">
        <v>19</v>
      </c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>
        <v>0.40972222222222227</v>
      </c>
      <c r="E84" s="10">
        <v>0.41111111111111115</v>
      </c>
      <c r="F84" s="14">
        <f t="shared" si="2"/>
        <v>1.388888888888884E-3</v>
      </c>
      <c r="G84" s="6">
        <v>2622</v>
      </c>
      <c r="H84" s="6">
        <v>225</v>
      </c>
      <c r="I84" s="7" t="s">
        <v>148</v>
      </c>
      <c r="J84" s="6" t="s">
        <v>319</v>
      </c>
      <c r="K84" s="6" t="s">
        <v>275</v>
      </c>
      <c r="L84" s="6" t="s">
        <v>44</v>
      </c>
      <c r="M84" s="8">
        <v>0.38541666666666669</v>
      </c>
      <c r="N84" s="8">
        <v>0.49652777777777773</v>
      </c>
      <c r="O84" s="6" t="s">
        <v>19</v>
      </c>
      <c r="P84" s="9"/>
    </row>
    <row r="85" spans="1:16" ht="20" customHeight="1" x14ac:dyDescent="0.25">
      <c r="A85" s="64"/>
      <c r="B85" s="64"/>
      <c r="C85" s="66"/>
      <c r="D85" s="10">
        <v>0.95624999999999993</v>
      </c>
      <c r="E85" s="10">
        <v>0.95763888888888893</v>
      </c>
      <c r="F85" s="14">
        <f t="shared" si="2"/>
        <v>1.388888888888995E-3</v>
      </c>
      <c r="G85" s="6">
        <v>2632</v>
      </c>
      <c r="H85" s="6">
        <v>200</v>
      </c>
      <c r="I85" s="7" t="s">
        <v>148</v>
      </c>
      <c r="J85" s="6" t="s">
        <v>316</v>
      </c>
      <c r="K85" s="6" t="s">
        <v>303</v>
      </c>
      <c r="L85" s="6" t="s">
        <v>44</v>
      </c>
      <c r="M85" s="8">
        <v>0.88888888888888884</v>
      </c>
      <c r="N85" s="8">
        <v>0.99305555555555547</v>
      </c>
      <c r="O85" s="6" t="s">
        <v>19</v>
      </c>
      <c r="P85" s="34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>
        <v>0.46249999999999997</v>
      </c>
      <c r="E86" s="10">
        <v>0.46388888888888885</v>
      </c>
      <c r="F86" s="14">
        <f t="shared" si="2"/>
        <v>1.388888888888884E-3</v>
      </c>
      <c r="G86" s="6">
        <v>2438</v>
      </c>
      <c r="H86" s="6">
        <v>280</v>
      </c>
      <c r="I86" s="7" t="s">
        <v>148</v>
      </c>
      <c r="J86" s="6" t="s">
        <v>319</v>
      </c>
      <c r="K86" s="6" t="s">
        <v>275</v>
      </c>
      <c r="L86" s="6" t="s">
        <v>44</v>
      </c>
      <c r="M86" s="8">
        <v>0.38541666666666669</v>
      </c>
      <c r="N86" s="8">
        <v>0.49652777777777773</v>
      </c>
      <c r="O86" s="6" t="s">
        <v>19</v>
      </c>
      <c r="P86" s="9"/>
    </row>
    <row r="87" spans="1:16" ht="20" customHeight="1" x14ac:dyDescent="0.25">
      <c r="A87" s="64"/>
      <c r="B87" s="64"/>
      <c r="C87" s="66"/>
      <c r="D87" s="10">
        <v>0.96319444444444446</v>
      </c>
      <c r="E87" s="10">
        <v>0.96388888888888891</v>
      </c>
      <c r="F87" s="14">
        <f t="shared" si="2"/>
        <v>6.9444444444444198E-4</v>
      </c>
      <c r="G87" s="6">
        <v>2448</v>
      </c>
      <c r="H87" s="6">
        <v>220</v>
      </c>
      <c r="I87" s="7" t="s">
        <v>148</v>
      </c>
      <c r="J87" s="6" t="s">
        <v>316</v>
      </c>
      <c r="K87" s="6" t="s">
        <v>303</v>
      </c>
      <c r="L87" s="6" t="s">
        <v>44</v>
      </c>
      <c r="M87" s="8">
        <v>0.88888888888888884</v>
      </c>
      <c r="N87" s="8">
        <v>0.99305555555555547</v>
      </c>
      <c r="O87" s="6" t="s">
        <v>19</v>
      </c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>
        <f t="shared" si="2"/>
        <v>0</v>
      </c>
      <c r="G88" s="6"/>
      <c r="H88" s="6"/>
      <c r="I88" s="7"/>
      <c r="J88" s="6"/>
      <c r="K88" s="6"/>
      <c r="L88" s="6"/>
      <c r="M88" s="8"/>
      <c r="N88" s="8"/>
      <c r="O88" s="6" t="s">
        <v>23</v>
      </c>
      <c r="P88" s="9"/>
    </row>
    <row r="89" spans="1:16" ht="20" customHeight="1" x14ac:dyDescent="0.25">
      <c r="A89" s="64"/>
      <c r="B89" s="64"/>
      <c r="C89" s="66"/>
      <c r="D89" s="10">
        <v>0.93819444444444444</v>
      </c>
      <c r="E89" s="10">
        <v>0.93888888888888899</v>
      </c>
      <c r="F89" s="14">
        <f t="shared" si="2"/>
        <v>6.94444444444553E-4</v>
      </c>
      <c r="G89" s="6">
        <v>2492</v>
      </c>
      <c r="H89" s="6">
        <v>154</v>
      </c>
      <c r="I89" s="7" t="s">
        <v>147</v>
      </c>
      <c r="J89" s="6" t="s">
        <v>315</v>
      </c>
      <c r="K89" s="6" t="s">
        <v>303</v>
      </c>
      <c r="L89" s="6" t="s">
        <v>44</v>
      </c>
      <c r="M89" s="8">
        <v>0.875</v>
      </c>
      <c r="N89" s="8">
        <v>1.0104166666666667</v>
      </c>
      <c r="O89" s="6" t="s">
        <v>19</v>
      </c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>
        <v>0.41388888888888892</v>
      </c>
      <c r="E90" s="10">
        <v>0.4152777777777778</v>
      </c>
      <c r="F90" s="14">
        <f t="shared" si="2"/>
        <v>1.388888888888884E-3</v>
      </c>
      <c r="G90" s="6">
        <v>2605</v>
      </c>
      <c r="H90" s="6">
        <v>153</v>
      </c>
      <c r="I90" s="7" t="s">
        <v>147</v>
      </c>
      <c r="J90" s="6" t="s">
        <v>274</v>
      </c>
      <c r="K90" s="6" t="s">
        <v>275</v>
      </c>
      <c r="L90" s="6" t="s">
        <v>44</v>
      </c>
      <c r="M90" s="8">
        <v>0.3888888888888889</v>
      </c>
      <c r="N90" s="8">
        <v>0.52083333333333337</v>
      </c>
      <c r="O90" s="6" t="s">
        <v>19</v>
      </c>
      <c r="P90" s="9"/>
    </row>
    <row r="91" spans="1:16" ht="20" customHeight="1" x14ac:dyDescent="0.25">
      <c r="A91" s="64"/>
      <c r="B91" s="64"/>
      <c r="C91" s="66"/>
      <c r="D91" s="10">
        <v>0.91666666666666663</v>
      </c>
      <c r="E91" s="10">
        <v>0.91736111111111107</v>
      </c>
      <c r="F91" s="14">
        <f t="shared" si="2"/>
        <v>6.9444444444444198E-4</v>
      </c>
      <c r="G91" s="6">
        <v>2614</v>
      </c>
      <c r="H91" s="6">
        <v>140</v>
      </c>
      <c r="I91" s="7" t="s">
        <v>148</v>
      </c>
      <c r="J91" s="6" t="s">
        <v>316</v>
      </c>
      <c r="K91" s="6" t="s">
        <v>303</v>
      </c>
      <c r="L91" s="6" t="s">
        <v>44</v>
      </c>
      <c r="M91" s="8">
        <v>0.88888888888888884</v>
      </c>
      <c r="N91" s="8">
        <v>0.99305555555555547</v>
      </c>
      <c r="O91" s="6" t="s">
        <v>19</v>
      </c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>
        <v>0.4069444444444445</v>
      </c>
      <c r="E92" s="10">
        <v>0.40833333333333338</v>
      </c>
      <c r="F92" s="14">
        <f>E92-D92</f>
        <v>1.388888888888884E-3</v>
      </c>
      <c r="G92" s="6">
        <v>2454</v>
      </c>
      <c r="H92" s="6">
        <v>172</v>
      </c>
      <c r="I92" s="7" t="s">
        <v>148</v>
      </c>
      <c r="J92" s="6" t="s">
        <v>319</v>
      </c>
      <c r="K92" s="6" t="s">
        <v>275</v>
      </c>
      <c r="L92" s="6" t="s">
        <v>44</v>
      </c>
      <c r="M92" s="8">
        <v>0.38541666666666669</v>
      </c>
      <c r="N92" s="8">
        <v>0.49652777777777773</v>
      </c>
      <c r="O92" s="6" t="s">
        <v>19</v>
      </c>
      <c r="P92" s="9"/>
    </row>
    <row r="93" spans="1:16" ht="20" customHeight="1" x14ac:dyDescent="0.25">
      <c r="A93" s="64"/>
      <c r="B93" s="64"/>
      <c r="C93" s="66"/>
      <c r="D93" s="10">
        <v>0.93125000000000002</v>
      </c>
      <c r="E93" s="10">
        <v>0.93194444444444446</v>
      </c>
      <c r="F93" s="14">
        <f t="shared" si="2"/>
        <v>6.9444444444444198E-4</v>
      </c>
      <c r="G93" s="6">
        <v>2465</v>
      </c>
      <c r="H93" s="6">
        <v>240</v>
      </c>
      <c r="I93" s="7" t="s">
        <v>148</v>
      </c>
      <c r="J93" s="6" t="s">
        <v>316</v>
      </c>
      <c r="K93" s="6" t="s">
        <v>303</v>
      </c>
      <c r="L93" s="6" t="s">
        <v>44</v>
      </c>
      <c r="M93" s="8">
        <v>0.88888888888888884</v>
      </c>
      <c r="N93" s="8">
        <v>0.99305555555555547</v>
      </c>
      <c r="O93" s="6" t="s">
        <v>19</v>
      </c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2"/>
        <v>0</v>
      </c>
      <c r="G94" s="6"/>
      <c r="H94" s="6"/>
      <c r="I94" s="7"/>
      <c r="J94" s="6"/>
      <c r="K94" s="6"/>
      <c r="L94" s="6"/>
      <c r="M94" s="8"/>
      <c r="N94" s="8"/>
      <c r="O94" s="6" t="s">
        <v>23</v>
      </c>
      <c r="P94" s="9"/>
    </row>
    <row r="95" spans="1:16" ht="20" customHeight="1" x14ac:dyDescent="0.25">
      <c r="A95" s="64"/>
      <c r="B95" s="64"/>
      <c r="C95" s="66"/>
      <c r="D95" s="10">
        <v>0.9604166666666667</v>
      </c>
      <c r="E95" s="10">
        <v>0.96180555555555547</v>
      </c>
      <c r="F95" s="14">
        <f t="shared" si="2"/>
        <v>1.3888888888887729E-3</v>
      </c>
      <c r="G95" s="6">
        <v>2573</v>
      </c>
      <c r="H95" s="6">
        <v>420</v>
      </c>
      <c r="I95" s="7" t="s">
        <v>148</v>
      </c>
      <c r="J95" s="6" t="s">
        <v>316</v>
      </c>
      <c r="K95" s="6" t="s">
        <v>303</v>
      </c>
      <c r="L95" s="6" t="s">
        <v>44</v>
      </c>
      <c r="M95" s="8">
        <v>0.88888888888888884</v>
      </c>
      <c r="N95" s="8">
        <v>0.99305555555555547</v>
      </c>
      <c r="O95" s="6" t="s">
        <v>19</v>
      </c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>
        <v>0.45277777777777778</v>
      </c>
      <c r="E96" s="10">
        <v>0.45416666666666666</v>
      </c>
      <c r="F96" s="14">
        <f t="shared" si="2"/>
        <v>1.388888888888884E-3</v>
      </c>
      <c r="G96" s="6">
        <v>2635</v>
      </c>
      <c r="H96" s="6">
        <v>206</v>
      </c>
      <c r="I96" s="7" t="s">
        <v>148</v>
      </c>
      <c r="J96" s="6" t="s">
        <v>319</v>
      </c>
      <c r="K96" s="6" t="s">
        <v>275</v>
      </c>
      <c r="L96" s="6" t="s">
        <v>44</v>
      </c>
      <c r="M96" s="8">
        <v>0.38541666666666669</v>
      </c>
      <c r="N96" s="8">
        <v>0.49652777777777773</v>
      </c>
      <c r="O96" s="6" t="s">
        <v>19</v>
      </c>
      <c r="P96" s="34"/>
    </row>
    <row r="97" spans="1:16" ht="20" customHeight="1" x14ac:dyDescent="0.25">
      <c r="A97" s="64"/>
      <c r="B97" s="64"/>
      <c r="C97" s="66"/>
      <c r="D97" s="10">
        <v>0.98333333333333339</v>
      </c>
      <c r="E97" s="10">
        <v>0.98472222222222217</v>
      </c>
      <c r="F97" s="14">
        <f t="shared" si="2"/>
        <v>1.3888888888887729E-3</v>
      </c>
      <c r="G97" s="6">
        <v>2646</v>
      </c>
      <c r="H97" s="6">
        <v>280</v>
      </c>
      <c r="I97" s="7" t="s">
        <v>148</v>
      </c>
      <c r="J97" s="6" t="s">
        <v>316</v>
      </c>
      <c r="K97" s="6" t="s">
        <v>303</v>
      </c>
      <c r="L97" s="6" t="s">
        <v>44</v>
      </c>
      <c r="M97" s="8">
        <v>0.88888888888888884</v>
      </c>
      <c r="N97" s="8">
        <v>0.99305555555555547</v>
      </c>
      <c r="O97" s="6" t="s">
        <v>19</v>
      </c>
      <c r="P97" s="34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>
        <v>0.39930555555555558</v>
      </c>
      <c r="E98" s="10">
        <v>0.40069444444444446</v>
      </c>
      <c r="F98" s="14">
        <f t="shared" si="2"/>
        <v>1.388888888888884E-3</v>
      </c>
      <c r="G98" s="6">
        <v>2591</v>
      </c>
      <c r="H98" s="6">
        <v>219</v>
      </c>
      <c r="I98" s="7" t="s">
        <v>147</v>
      </c>
      <c r="J98" s="6" t="s">
        <v>274</v>
      </c>
      <c r="K98" s="6" t="s">
        <v>275</v>
      </c>
      <c r="L98" s="6" t="s">
        <v>44</v>
      </c>
      <c r="M98" s="8">
        <v>0.3888888888888889</v>
      </c>
      <c r="N98" s="8">
        <v>0.52083333333333337</v>
      </c>
      <c r="O98" s="6" t="s">
        <v>19</v>
      </c>
      <c r="P98" s="9"/>
    </row>
    <row r="99" spans="1:16" ht="20" customHeight="1" x14ac:dyDescent="0.25">
      <c r="A99" s="64"/>
      <c r="B99" s="64"/>
      <c r="C99" s="66"/>
      <c r="D99" s="10">
        <v>0.87569444444444444</v>
      </c>
      <c r="E99" s="10">
        <v>0.87638888888888899</v>
      </c>
      <c r="F99" s="14">
        <f t="shared" si="2"/>
        <v>6.94444444444553E-4</v>
      </c>
      <c r="G99" s="6">
        <v>2601</v>
      </c>
      <c r="H99" s="6">
        <v>121</v>
      </c>
      <c r="I99" s="7" t="s">
        <v>147</v>
      </c>
      <c r="J99" s="6" t="s">
        <v>315</v>
      </c>
      <c r="K99" s="6" t="s">
        <v>303</v>
      </c>
      <c r="L99" s="6" t="s">
        <v>44</v>
      </c>
      <c r="M99" s="8">
        <v>0.875</v>
      </c>
      <c r="N99" s="8">
        <v>1.0104166666666667</v>
      </c>
      <c r="O99" s="6" t="s">
        <v>19</v>
      </c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>
        <v>0.39930555555555558</v>
      </c>
      <c r="E100" s="10">
        <v>0.40069444444444446</v>
      </c>
      <c r="F100" s="14">
        <f t="shared" si="2"/>
        <v>1.388888888888884E-3</v>
      </c>
      <c r="G100" s="6">
        <v>2665</v>
      </c>
      <c r="H100" s="6">
        <v>198</v>
      </c>
      <c r="I100" s="7" t="s">
        <v>148</v>
      </c>
      <c r="J100" s="6" t="s">
        <v>319</v>
      </c>
      <c r="K100" s="6" t="s">
        <v>275</v>
      </c>
      <c r="L100" s="6" t="s">
        <v>44</v>
      </c>
      <c r="M100" s="8">
        <v>0.38541666666666669</v>
      </c>
      <c r="N100" s="8">
        <v>0.49652777777777773</v>
      </c>
      <c r="O100" s="6" t="s">
        <v>19</v>
      </c>
      <c r="P100" s="34"/>
    </row>
    <row r="101" spans="1:16" ht="20" customHeight="1" x14ac:dyDescent="0.25">
      <c r="A101" s="64"/>
      <c r="B101" s="64"/>
      <c r="C101" s="66"/>
      <c r="D101" s="10">
        <v>0.88124999999999998</v>
      </c>
      <c r="E101" s="10">
        <v>0.88194444444444453</v>
      </c>
      <c r="F101" s="14">
        <f t="shared" si="2"/>
        <v>6.94444444444553E-4</v>
      </c>
      <c r="G101" s="6">
        <v>2672</v>
      </c>
      <c r="H101" s="6">
        <v>156</v>
      </c>
      <c r="I101" s="7" t="s">
        <v>147</v>
      </c>
      <c r="J101" s="6" t="s">
        <v>315</v>
      </c>
      <c r="K101" s="6" t="s">
        <v>303</v>
      </c>
      <c r="L101" s="6" t="s">
        <v>44</v>
      </c>
      <c r="M101" s="8">
        <v>0.875</v>
      </c>
      <c r="N101" s="8">
        <v>1.0104166666666667</v>
      </c>
      <c r="O101" s="6" t="s">
        <v>19</v>
      </c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>
        <v>0.40902777777777777</v>
      </c>
      <c r="E102" s="10">
        <v>0.41041666666666665</v>
      </c>
      <c r="F102" s="14">
        <f t="shared" si="2"/>
        <v>1.388888888888884E-3</v>
      </c>
      <c r="G102" s="6">
        <v>2775</v>
      </c>
      <c r="H102" s="6">
        <v>180</v>
      </c>
      <c r="I102" s="7" t="s">
        <v>147</v>
      </c>
      <c r="J102" s="6" t="s">
        <v>274</v>
      </c>
      <c r="K102" s="6" t="s">
        <v>275</v>
      </c>
      <c r="L102" s="6" t="s">
        <v>44</v>
      </c>
      <c r="M102" s="8">
        <v>0.3888888888888889</v>
      </c>
      <c r="N102" s="8">
        <v>0.52083333333333337</v>
      </c>
      <c r="O102" s="6" t="s">
        <v>19</v>
      </c>
      <c r="P102" s="9"/>
    </row>
    <row r="103" spans="1:16" ht="20" customHeight="1" x14ac:dyDescent="0.25">
      <c r="A103" s="64"/>
      <c r="B103" s="64"/>
      <c r="C103" s="66"/>
      <c r="D103" s="10">
        <v>0.92708333333333337</v>
      </c>
      <c r="E103" s="10">
        <v>0.9277777777777777</v>
      </c>
      <c r="F103" s="14">
        <f t="shared" si="2"/>
        <v>6.9444444444433095E-4</v>
      </c>
      <c r="G103" s="6">
        <v>2786</v>
      </c>
      <c r="H103" s="6">
        <v>122</v>
      </c>
      <c r="I103" s="7" t="s">
        <v>147</v>
      </c>
      <c r="J103" s="6" t="s">
        <v>315</v>
      </c>
      <c r="K103" s="6" t="s">
        <v>303</v>
      </c>
      <c r="L103" s="6" t="s">
        <v>44</v>
      </c>
      <c r="M103" s="8">
        <v>0.875</v>
      </c>
      <c r="N103" s="8">
        <v>1.0104166666666667</v>
      </c>
      <c r="O103" s="6" t="s">
        <v>19</v>
      </c>
      <c r="P103" s="9"/>
    </row>
    <row r="104" spans="1:16" ht="20" customHeight="1" x14ac:dyDescent="0.25">
      <c r="A104" s="64">
        <v>49</v>
      </c>
      <c r="B104" s="64" t="s">
        <v>82</v>
      </c>
      <c r="C104" s="66" t="s">
        <v>247</v>
      </c>
      <c r="D104" s="10">
        <v>0.40138888888888885</v>
      </c>
      <c r="E104" s="10">
        <v>0.40277777777777773</v>
      </c>
      <c r="F104" s="14">
        <f t="shared" si="2"/>
        <v>1.388888888888884E-3</v>
      </c>
      <c r="G104" s="6">
        <v>288</v>
      </c>
      <c r="H104" s="6">
        <v>188</v>
      </c>
      <c r="I104" s="7" t="s">
        <v>147</v>
      </c>
      <c r="J104" s="6" t="s">
        <v>274</v>
      </c>
      <c r="K104" s="6" t="s">
        <v>275</v>
      </c>
      <c r="L104" s="6" t="s">
        <v>44</v>
      </c>
      <c r="M104" s="8">
        <v>0.3888888888888889</v>
      </c>
      <c r="N104" s="8">
        <v>0.52083333333333337</v>
      </c>
      <c r="O104" s="6" t="s">
        <v>19</v>
      </c>
      <c r="P104" s="9"/>
    </row>
    <row r="105" spans="1:16" ht="20" customHeight="1" x14ac:dyDescent="0.25">
      <c r="A105" s="64"/>
      <c r="B105" s="64"/>
      <c r="C105" s="66"/>
      <c r="D105" s="10">
        <v>0.96805555555555556</v>
      </c>
      <c r="E105" s="10">
        <v>0.96875</v>
      </c>
      <c r="F105" s="14">
        <f t="shared" si="2"/>
        <v>6.9444444444444198E-4</v>
      </c>
      <c r="G105" s="6">
        <v>299</v>
      </c>
      <c r="H105" s="6">
        <v>247</v>
      </c>
      <c r="I105" s="7" t="s">
        <v>148</v>
      </c>
      <c r="J105" s="6" t="s">
        <v>316</v>
      </c>
      <c r="K105" s="6" t="s">
        <v>303</v>
      </c>
      <c r="L105" s="6" t="s">
        <v>44</v>
      </c>
      <c r="M105" s="8">
        <v>0.88888888888888884</v>
      </c>
      <c r="N105" s="8">
        <v>0.99305555555555547</v>
      </c>
      <c r="O105" s="6" t="s">
        <v>19</v>
      </c>
      <c r="P105" s="9"/>
    </row>
    <row r="106" spans="1:16" ht="20" customHeight="1" x14ac:dyDescent="0.25">
      <c r="A106" s="64">
        <v>50</v>
      </c>
      <c r="B106" s="64" t="s">
        <v>82</v>
      </c>
      <c r="C106" s="66" t="s">
        <v>239</v>
      </c>
      <c r="D106" s="10">
        <v>0.41736111111111113</v>
      </c>
      <c r="E106" s="10">
        <v>0.41875000000000001</v>
      </c>
      <c r="F106" s="14">
        <f t="shared" si="2"/>
        <v>1.388888888888884E-3</v>
      </c>
      <c r="G106" s="6">
        <v>296</v>
      </c>
      <c r="H106" s="6">
        <v>141</v>
      </c>
      <c r="I106" s="7" t="s">
        <v>148</v>
      </c>
      <c r="J106" s="6" t="s">
        <v>319</v>
      </c>
      <c r="K106" s="6" t="s">
        <v>275</v>
      </c>
      <c r="L106" s="6" t="s">
        <v>44</v>
      </c>
      <c r="M106" s="8">
        <v>0.38541666666666669</v>
      </c>
      <c r="N106" s="8">
        <v>0.49652777777777773</v>
      </c>
      <c r="O106" s="6" t="s">
        <v>19</v>
      </c>
      <c r="P106" s="9"/>
    </row>
    <row r="107" spans="1:16" ht="20" customHeight="1" x14ac:dyDescent="0.25">
      <c r="A107" s="64"/>
      <c r="B107" s="64"/>
      <c r="C107" s="66"/>
      <c r="D107" s="10">
        <v>0.9458333333333333</v>
      </c>
      <c r="E107" s="10">
        <v>0.94652777777777775</v>
      </c>
      <c r="F107" s="14">
        <f t="shared" si="2"/>
        <v>6.9444444444444198E-4</v>
      </c>
      <c r="G107" s="6">
        <v>306</v>
      </c>
      <c r="H107" s="6">
        <v>250</v>
      </c>
      <c r="I107" s="7" t="s">
        <v>148</v>
      </c>
      <c r="J107" s="6" t="s">
        <v>316</v>
      </c>
      <c r="K107" s="6" t="s">
        <v>303</v>
      </c>
      <c r="L107" s="6" t="s">
        <v>44</v>
      </c>
      <c r="M107" s="8">
        <v>0.88888888888888884</v>
      </c>
      <c r="N107" s="8">
        <v>0.99305555555555547</v>
      </c>
      <c r="O107" s="6" t="s">
        <v>19</v>
      </c>
      <c r="P107" s="9"/>
    </row>
    <row r="108" spans="1:16" ht="20" customHeight="1" x14ac:dyDescent="0.25">
      <c r="A108" s="64">
        <v>51</v>
      </c>
      <c r="B108" s="64" t="s">
        <v>82</v>
      </c>
      <c r="C108" s="66" t="s">
        <v>237</v>
      </c>
      <c r="D108" s="10">
        <v>0.41111111111111115</v>
      </c>
      <c r="E108" s="10">
        <v>0.41250000000000003</v>
      </c>
      <c r="F108" s="14">
        <f t="shared" si="2"/>
        <v>1.388888888888884E-3</v>
      </c>
      <c r="G108" s="6">
        <v>300</v>
      </c>
      <c r="H108" s="6">
        <v>203</v>
      </c>
      <c r="I108" s="7" t="s">
        <v>147</v>
      </c>
      <c r="J108" s="6" t="s">
        <v>274</v>
      </c>
      <c r="K108" s="6" t="s">
        <v>275</v>
      </c>
      <c r="L108" s="6" t="s">
        <v>44</v>
      </c>
      <c r="M108" s="8">
        <v>0.3888888888888889</v>
      </c>
      <c r="N108" s="8">
        <v>0.52083333333333337</v>
      </c>
      <c r="O108" s="6" t="s">
        <v>19</v>
      </c>
      <c r="P108" s="9"/>
    </row>
    <row r="109" spans="1:16" ht="20" customHeight="1" x14ac:dyDescent="0.25">
      <c r="A109" s="64"/>
      <c r="B109" s="64"/>
      <c r="C109" s="66"/>
      <c r="D109" s="10">
        <v>0.96458333333333324</v>
      </c>
      <c r="E109" s="10">
        <v>0.96527777777777779</v>
      </c>
      <c r="F109" s="14">
        <f t="shared" si="2"/>
        <v>6.94444444444553E-4</v>
      </c>
      <c r="G109" s="6">
        <v>311</v>
      </c>
      <c r="H109" s="6">
        <v>230</v>
      </c>
      <c r="I109" s="7" t="s">
        <v>148</v>
      </c>
      <c r="J109" s="6" t="s">
        <v>316</v>
      </c>
      <c r="K109" s="6" t="s">
        <v>303</v>
      </c>
      <c r="L109" s="6" t="s">
        <v>44</v>
      </c>
      <c r="M109" s="8">
        <v>0.88888888888888884</v>
      </c>
      <c r="N109" s="8">
        <v>0.99305555555555547</v>
      </c>
      <c r="O109" s="6" t="s">
        <v>19</v>
      </c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>
        <v>0.65347222222222223</v>
      </c>
      <c r="E110" s="10">
        <v>0.65486111111111112</v>
      </c>
      <c r="F110" s="14">
        <f t="shared" si="2"/>
        <v>1.388888888888884E-3</v>
      </c>
      <c r="G110" s="6">
        <v>294</v>
      </c>
      <c r="H110" s="6">
        <v>275</v>
      </c>
      <c r="I110" s="7" t="s">
        <v>148</v>
      </c>
      <c r="J110" s="6" t="s">
        <v>319</v>
      </c>
      <c r="K110" s="6" t="s">
        <v>275</v>
      </c>
      <c r="L110" s="6" t="s">
        <v>272</v>
      </c>
      <c r="M110" s="8">
        <v>0.64236111111111105</v>
      </c>
      <c r="N110" s="8">
        <v>0.78472222222222221</v>
      </c>
      <c r="O110" s="6" t="s">
        <v>19</v>
      </c>
      <c r="P110" s="9"/>
    </row>
    <row r="111" spans="1:16" ht="20" customHeight="1" x14ac:dyDescent="0.25">
      <c r="A111" s="64"/>
      <c r="B111" s="64"/>
      <c r="C111" s="66"/>
      <c r="D111" s="10">
        <v>0.22152777777777777</v>
      </c>
      <c r="E111" s="10">
        <v>0.22222222222222221</v>
      </c>
      <c r="F111" s="14">
        <f t="shared" si="2"/>
        <v>6.9444444444444198E-4</v>
      </c>
      <c r="G111" s="6">
        <v>301</v>
      </c>
      <c r="H111" s="6">
        <v>181</v>
      </c>
      <c r="I111" s="7" t="s">
        <v>148</v>
      </c>
      <c r="J111" s="6" t="s">
        <v>316</v>
      </c>
      <c r="K111" s="6" t="s">
        <v>303</v>
      </c>
      <c r="L111" s="6" t="s">
        <v>272</v>
      </c>
      <c r="M111" s="8">
        <v>0.16666666666666666</v>
      </c>
      <c r="N111" s="8">
        <v>0.25</v>
      </c>
      <c r="O111" s="6" t="s">
        <v>19</v>
      </c>
      <c r="P111" s="9"/>
    </row>
    <row r="112" spans="1:16" ht="20" customHeight="1" x14ac:dyDescent="0.25">
      <c r="A112" s="64">
        <v>53</v>
      </c>
      <c r="B112" s="64" t="s">
        <v>82</v>
      </c>
      <c r="C112" s="66" t="s">
        <v>245</v>
      </c>
      <c r="D112" s="10">
        <v>0.65208333333333335</v>
      </c>
      <c r="E112" s="10">
        <v>0.65347222222222223</v>
      </c>
      <c r="F112" s="14">
        <f t="shared" si="2"/>
        <v>1.388888888888884E-3</v>
      </c>
      <c r="G112" s="6">
        <v>378</v>
      </c>
      <c r="H112" s="6">
        <v>264</v>
      </c>
      <c r="I112" s="7" t="s">
        <v>148</v>
      </c>
      <c r="J112" s="6" t="s">
        <v>319</v>
      </c>
      <c r="K112" s="6" t="s">
        <v>275</v>
      </c>
      <c r="L112" s="6" t="s">
        <v>272</v>
      </c>
      <c r="M112" s="8">
        <v>0.64236111111111105</v>
      </c>
      <c r="N112" s="8">
        <v>0.78472222222222221</v>
      </c>
      <c r="O112" s="6" t="s">
        <v>19</v>
      </c>
      <c r="P112" s="9"/>
    </row>
    <row r="113" spans="1:16" ht="20" customHeight="1" x14ac:dyDescent="0.25">
      <c r="A113" s="64"/>
      <c r="B113" s="64"/>
      <c r="C113" s="66"/>
      <c r="D113" s="10">
        <v>0.19444444444444445</v>
      </c>
      <c r="E113" s="10">
        <v>0.19583333333333333</v>
      </c>
      <c r="F113" s="14">
        <f t="shared" si="2"/>
        <v>1.388888888888884E-3</v>
      </c>
      <c r="G113" s="6">
        <v>387</v>
      </c>
      <c r="H113" s="6">
        <v>220</v>
      </c>
      <c r="I113" s="7" t="s">
        <v>148</v>
      </c>
      <c r="J113" s="6" t="s">
        <v>316</v>
      </c>
      <c r="K113" s="6" t="s">
        <v>303</v>
      </c>
      <c r="L113" s="6" t="s">
        <v>272</v>
      </c>
      <c r="M113" s="8">
        <v>0.16666666666666666</v>
      </c>
      <c r="N113" s="8">
        <v>0.25</v>
      </c>
      <c r="O113" s="6" t="s">
        <v>19</v>
      </c>
      <c r="P113" s="9"/>
    </row>
    <row r="114" spans="1:16" ht="20" customHeight="1" x14ac:dyDescent="0.25">
      <c r="A114" s="64">
        <v>54</v>
      </c>
      <c r="B114" s="64" t="s">
        <v>82</v>
      </c>
      <c r="C114" s="66" t="s">
        <v>246</v>
      </c>
      <c r="D114" s="10">
        <v>0.42569444444444443</v>
      </c>
      <c r="E114" s="10">
        <v>0.42708333333333331</v>
      </c>
      <c r="F114" s="14">
        <f t="shared" si="2"/>
        <v>1.388888888888884E-3</v>
      </c>
      <c r="G114" s="6">
        <v>375</v>
      </c>
      <c r="H114" s="6">
        <v>183</v>
      </c>
      <c r="I114" s="7" t="s">
        <v>147</v>
      </c>
      <c r="J114" s="6" t="s">
        <v>274</v>
      </c>
      <c r="K114" s="6" t="s">
        <v>275</v>
      </c>
      <c r="L114" s="6" t="s">
        <v>44</v>
      </c>
      <c r="M114" s="8">
        <v>0.3888888888888889</v>
      </c>
      <c r="N114" s="8">
        <v>0.52083333333333337</v>
      </c>
      <c r="O114" s="6" t="s">
        <v>19</v>
      </c>
      <c r="P114" s="9"/>
    </row>
    <row r="115" spans="1:16" ht="20" customHeight="1" x14ac:dyDescent="0.25">
      <c r="A115" s="64"/>
      <c r="B115" s="64"/>
      <c r="C115" s="66"/>
      <c r="D115" s="10">
        <v>0.8833333333333333</v>
      </c>
      <c r="E115" s="10">
        <v>0.88402777777777775</v>
      </c>
      <c r="F115" s="14">
        <f t="shared" si="2"/>
        <v>6.9444444444444198E-4</v>
      </c>
      <c r="G115" s="6">
        <v>381</v>
      </c>
      <c r="H115" s="6">
        <v>162</v>
      </c>
      <c r="I115" s="7" t="s">
        <v>147</v>
      </c>
      <c r="J115" s="6" t="s">
        <v>315</v>
      </c>
      <c r="K115" s="6" t="s">
        <v>303</v>
      </c>
      <c r="L115" s="6" t="s">
        <v>44</v>
      </c>
      <c r="M115" s="8">
        <v>0.875</v>
      </c>
      <c r="N115" s="8">
        <v>1.0104166666666667</v>
      </c>
      <c r="O115" s="6" t="s">
        <v>19</v>
      </c>
      <c r="P115" s="9"/>
    </row>
    <row r="116" spans="1:16" ht="20" customHeight="1" x14ac:dyDescent="0.25">
      <c r="A116" s="64">
        <v>55</v>
      </c>
      <c r="B116" s="64" t="s">
        <v>82</v>
      </c>
      <c r="C116" s="66" t="s">
        <v>248</v>
      </c>
      <c r="D116" s="10">
        <v>0.4458333333333333</v>
      </c>
      <c r="E116" s="10">
        <v>0.44722222222222219</v>
      </c>
      <c r="F116" s="14">
        <f t="shared" si="2"/>
        <v>1.388888888888884E-3</v>
      </c>
      <c r="G116" s="6">
        <v>271</v>
      </c>
      <c r="H116" s="6">
        <v>227</v>
      </c>
      <c r="I116" s="7" t="s">
        <v>147</v>
      </c>
      <c r="J116" s="6" t="s">
        <v>274</v>
      </c>
      <c r="K116" s="6" t="s">
        <v>275</v>
      </c>
      <c r="L116" s="6" t="s">
        <v>44</v>
      </c>
      <c r="M116" s="8">
        <v>0.3888888888888889</v>
      </c>
      <c r="N116" s="8">
        <v>0.52083333333333337</v>
      </c>
      <c r="O116" s="6" t="s">
        <v>19</v>
      </c>
      <c r="P116" s="9"/>
    </row>
    <row r="117" spans="1:16" ht="20" customHeight="1" x14ac:dyDescent="0.25">
      <c r="A117" s="64"/>
      <c r="B117" s="64"/>
      <c r="C117" s="66"/>
      <c r="D117" s="10">
        <v>0.9145833333333333</v>
      </c>
      <c r="E117" s="10">
        <v>0.91527777777777775</v>
      </c>
      <c r="F117" s="14">
        <f t="shared" si="2"/>
        <v>6.9444444444444198E-4</v>
      </c>
      <c r="G117" s="6">
        <v>280</v>
      </c>
      <c r="H117" s="6">
        <v>250</v>
      </c>
      <c r="I117" s="7" t="s">
        <v>148</v>
      </c>
      <c r="J117" s="6" t="s">
        <v>316</v>
      </c>
      <c r="K117" s="6" t="s">
        <v>303</v>
      </c>
      <c r="L117" s="6" t="s">
        <v>44</v>
      </c>
      <c r="M117" s="8">
        <v>0.88888888888888884</v>
      </c>
      <c r="N117" s="8">
        <v>0.99305555555555547</v>
      </c>
      <c r="O117" s="6" t="s">
        <v>19</v>
      </c>
      <c r="P117" s="9"/>
    </row>
    <row r="118" spans="1:16" ht="20" customHeight="1" x14ac:dyDescent="0.25">
      <c r="A118" s="64">
        <v>56</v>
      </c>
      <c r="B118" s="64" t="s">
        <v>82</v>
      </c>
      <c r="C118" s="66" t="s">
        <v>224</v>
      </c>
      <c r="D118" s="10">
        <v>0.39513888888888887</v>
      </c>
      <c r="E118" s="10">
        <v>0.39652777777777781</v>
      </c>
      <c r="F118" s="14">
        <f t="shared" si="2"/>
        <v>1.3888888888889395E-3</v>
      </c>
      <c r="G118" s="6">
        <v>290</v>
      </c>
      <c r="H118" s="6">
        <v>169</v>
      </c>
      <c r="I118" s="7" t="s">
        <v>147</v>
      </c>
      <c r="J118" s="6" t="s">
        <v>274</v>
      </c>
      <c r="K118" s="6" t="s">
        <v>275</v>
      </c>
      <c r="L118" s="6" t="s">
        <v>44</v>
      </c>
      <c r="M118" s="8">
        <v>0.3888888888888889</v>
      </c>
      <c r="N118" s="8">
        <v>0.52083333333333337</v>
      </c>
      <c r="O118" s="6" t="s">
        <v>19</v>
      </c>
      <c r="P118" s="9"/>
    </row>
    <row r="119" spans="1:16" ht="20" customHeight="1" x14ac:dyDescent="0.25">
      <c r="A119" s="64"/>
      <c r="B119" s="64"/>
      <c r="C119" s="66"/>
      <c r="D119" s="10">
        <v>0.90555555555555556</v>
      </c>
      <c r="E119" s="10">
        <v>0.90625</v>
      </c>
      <c r="F119" s="14">
        <f t="shared" si="2"/>
        <v>6.9444444444444198E-4</v>
      </c>
      <c r="G119" s="6">
        <v>300</v>
      </c>
      <c r="H119" s="6">
        <v>200</v>
      </c>
      <c r="I119" s="7" t="s">
        <v>148</v>
      </c>
      <c r="J119" s="6" t="s">
        <v>316</v>
      </c>
      <c r="K119" s="6" t="s">
        <v>303</v>
      </c>
      <c r="L119" s="6" t="s">
        <v>44</v>
      </c>
      <c r="M119" s="8">
        <v>0.88888888888888884</v>
      </c>
      <c r="N119" s="8">
        <v>0.99305555555555547</v>
      </c>
      <c r="O119" s="6" t="s">
        <v>19</v>
      </c>
      <c r="P119" s="9"/>
    </row>
    <row r="120" spans="1:16" ht="20" customHeight="1" x14ac:dyDescent="0.25">
      <c r="A120" s="64">
        <v>57</v>
      </c>
      <c r="B120" s="64" t="s">
        <v>82</v>
      </c>
      <c r="C120" s="66" t="s">
        <v>249</v>
      </c>
      <c r="D120" s="10">
        <v>0.44166666666666665</v>
      </c>
      <c r="E120" s="10">
        <v>0.44305555555555554</v>
      </c>
      <c r="F120" s="14">
        <f t="shared" si="2"/>
        <v>1.388888888888884E-3</v>
      </c>
      <c r="G120" s="6">
        <v>285</v>
      </c>
      <c r="H120" s="6">
        <v>188</v>
      </c>
      <c r="I120" s="7" t="s">
        <v>147</v>
      </c>
      <c r="J120" s="6" t="s">
        <v>274</v>
      </c>
      <c r="K120" s="6" t="s">
        <v>275</v>
      </c>
      <c r="L120" s="6" t="s">
        <v>44</v>
      </c>
      <c r="M120" s="8">
        <v>0.3888888888888889</v>
      </c>
      <c r="N120" s="8">
        <v>0.52083333333333337</v>
      </c>
      <c r="O120" s="6" t="s">
        <v>19</v>
      </c>
      <c r="P120" s="9"/>
    </row>
    <row r="121" spans="1:16" ht="20" customHeight="1" x14ac:dyDescent="0.25">
      <c r="A121" s="64"/>
      <c r="B121" s="64"/>
      <c r="C121" s="66"/>
      <c r="D121" s="10">
        <v>0.95833333333333337</v>
      </c>
      <c r="E121" s="10">
        <v>0.95972222222222225</v>
      </c>
      <c r="F121" s="14">
        <f t="shared" si="2"/>
        <v>1.388888888888884E-3</v>
      </c>
      <c r="G121" s="6">
        <v>295</v>
      </c>
      <c r="H121" s="6">
        <v>260</v>
      </c>
      <c r="I121" s="7" t="s">
        <v>148</v>
      </c>
      <c r="J121" s="6" t="s">
        <v>316</v>
      </c>
      <c r="K121" s="6" t="s">
        <v>303</v>
      </c>
      <c r="L121" s="6" t="s">
        <v>44</v>
      </c>
      <c r="M121" s="8">
        <v>0.88888888888888884</v>
      </c>
      <c r="N121" s="8">
        <v>0.99305555555555547</v>
      </c>
      <c r="O121" s="6" t="s">
        <v>19</v>
      </c>
      <c r="P121" s="9"/>
    </row>
    <row r="122" spans="1:16" ht="20" customHeight="1" x14ac:dyDescent="0.25">
      <c r="A122" s="64">
        <v>58</v>
      </c>
      <c r="B122" s="64" t="s">
        <v>82</v>
      </c>
      <c r="C122" s="66" t="s">
        <v>223</v>
      </c>
      <c r="D122" s="10">
        <v>0.64722222222222225</v>
      </c>
      <c r="E122" s="10">
        <v>0.64861111111111114</v>
      </c>
      <c r="F122" s="14">
        <f t="shared" si="2"/>
        <v>1.388888888888884E-3</v>
      </c>
      <c r="G122" s="6">
        <v>285</v>
      </c>
      <c r="H122" s="6">
        <v>287</v>
      </c>
      <c r="I122" s="7" t="s">
        <v>148</v>
      </c>
      <c r="J122" s="6" t="s">
        <v>319</v>
      </c>
      <c r="K122" s="6" t="s">
        <v>275</v>
      </c>
      <c r="L122" s="6" t="s">
        <v>272</v>
      </c>
      <c r="M122" s="8">
        <v>0.64236111111111105</v>
      </c>
      <c r="N122" s="8">
        <v>0.78472222222222221</v>
      </c>
      <c r="O122" s="6" t="s">
        <v>19</v>
      </c>
      <c r="P122" s="9"/>
    </row>
    <row r="123" spans="1:16" ht="20" customHeight="1" x14ac:dyDescent="0.25">
      <c r="A123" s="64"/>
      <c r="B123" s="64"/>
      <c r="C123" s="66"/>
      <c r="D123" s="10">
        <v>0.1875</v>
      </c>
      <c r="E123" s="10">
        <v>0.18819444444444444</v>
      </c>
      <c r="F123" s="14">
        <f t="shared" si="2"/>
        <v>6.9444444444444198E-4</v>
      </c>
      <c r="G123" s="6">
        <v>294</v>
      </c>
      <c r="H123" s="6">
        <v>220</v>
      </c>
      <c r="I123" s="7" t="s">
        <v>148</v>
      </c>
      <c r="J123" s="6" t="s">
        <v>316</v>
      </c>
      <c r="K123" s="6" t="s">
        <v>303</v>
      </c>
      <c r="L123" s="6" t="s">
        <v>272</v>
      </c>
      <c r="M123" s="8">
        <v>0.16666666666666666</v>
      </c>
      <c r="N123" s="8">
        <v>0.25</v>
      </c>
      <c r="O123" s="6" t="s">
        <v>19</v>
      </c>
      <c r="P123" s="9"/>
    </row>
    <row r="124" spans="1:16" ht="20" customHeight="1" x14ac:dyDescent="0.25">
      <c r="A124" s="64">
        <v>59</v>
      </c>
      <c r="B124" s="64" t="s">
        <v>82</v>
      </c>
      <c r="C124" s="66" t="s">
        <v>222</v>
      </c>
      <c r="D124" s="10">
        <v>0.3972222222222222</v>
      </c>
      <c r="E124" s="10">
        <v>0.39861111111111108</v>
      </c>
      <c r="F124" s="14">
        <f t="shared" si="2"/>
        <v>1.388888888888884E-3</v>
      </c>
      <c r="G124" s="6">
        <v>287</v>
      </c>
      <c r="H124" s="6">
        <v>212</v>
      </c>
      <c r="I124" s="7" t="s">
        <v>147</v>
      </c>
      <c r="J124" s="6" t="s">
        <v>274</v>
      </c>
      <c r="K124" s="6" t="s">
        <v>275</v>
      </c>
      <c r="L124" s="6" t="s">
        <v>44</v>
      </c>
      <c r="M124" s="8">
        <v>0.3888888888888889</v>
      </c>
      <c r="N124" s="8">
        <v>0.52083333333333337</v>
      </c>
      <c r="O124" s="6" t="s">
        <v>19</v>
      </c>
      <c r="P124" s="9"/>
    </row>
    <row r="125" spans="1:16" ht="20" customHeight="1" x14ac:dyDescent="0.25">
      <c r="A125" s="64"/>
      <c r="B125" s="64"/>
      <c r="C125" s="66"/>
      <c r="D125" s="10">
        <v>0.91249999999999998</v>
      </c>
      <c r="E125" s="10">
        <v>0.91319444444444453</v>
      </c>
      <c r="F125" s="14">
        <f t="shared" si="2"/>
        <v>6.94444444444553E-4</v>
      </c>
      <c r="G125" s="6">
        <v>297</v>
      </c>
      <c r="H125" s="6">
        <v>240</v>
      </c>
      <c r="I125" s="7" t="s">
        <v>148</v>
      </c>
      <c r="J125" s="6" t="s">
        <v>316</v>
      </c>
      <c r="K125" s="6" t="s">
        <v>303</v>
      </c>
      <c r="L125" s="6" t="s">
        <v>44</v>
      </c>
      <c r="M125" s="8">
        <v>0.88888888888888884</v>
      </c>
      <c r="N125" s="8">
        <v>0.99305555555555547</v>
      </c>
      <c r="O125" s="6" t="s">
        <v>19</v>
      </c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>
        <v>0.41805555555555557</v>
      </c>
      <c r="E126" s="10">
        <v>0.41944444444444445</v>
      </c>
      <c r="F126" s="14">
        <f t="shared" si="2"/>
        <v>1.388888888888884E-3</v>
      </c>
      <c r="G126" s="6">
        <v>257</v>
      </c>
      <c r="H126" s="6">
        <v>161</v>
      </c>
      <c r="I126" s="7" t="s">
        <v>147</v>
      </c>
      <c r="J126" s="6" t="s">
        <v>274</v>
      </c>
      <c r="K126" s="6" t="s">
        <v>275</v>
      </c>
      <c r="L126" s="6" t="s">
        <v>44</v>
      </c>
      <c r="M126" s="8">
        <v>0.3888888888888889</v>
      </c>
      <c r="N126" s="8">
        <v>0.52083333333333337</v>
      </c>
      <c r="O126" s="6" t="s">
        <v>19</v>
      </c>
      <c r="P126" s="36" t="s">
        <v>355</v>
      </c>
    </row>
    <row r="127" spans="1:16" ht="20" customHeight="1" x14ac:dyDescent="0.25">
      <c r="A127" s="64"/>
      <c r="B127" s="64"/>
      <c r="C127" s="66"/>
      <c r="D127" s="10">
        <v>0.93472222222222223</v>
      </c>
      <c r="E127" s="10">
        <v>0.93541666666666667</v>
      </c>
      <c r="F127" s="14">
        <f t="shared" si="2"/>
        <v>6.9444444444444198E-4</v>
      </c>
      <c r="G127" s="6">
        <v>267</v>
      </c>
      <c r="H127" s="6">
        <v>270</v>
      </c>
      <c r="I127" s="7" t="s">
        <v>148</v>
      </c>
      <c r="J127" s="6" t="s">
        <v>316</v>
      </c>
      <c r="K127" s="6" t="s">
        <v>303</v>
      </c>
      <c r="L127" s="6" t="s">
        <v>44</v>
      </c>
      <c r="M127" s="8">
        <v>0.88888888888888884</v>
      </c>
      <c r="N127" s="8">
        <v>0.99305555555555547</v>
      </c>
      <c r="O127" s="6" t="s">
        <v>19</v>
      </c>
      <c r="P127" s="9"/>
    </row>
    <row r="128" spans="1:16" ht="20" customHeight="1" x14ac:dyDescent="0.25">
      <c r="A128" s="64">
        <v>61</v>
      </c>
      <c r="B128" s="64" t="s">
        <v>82</v>
      </c>
      <c r="C128" s="66" t="s">
        <v>238</v>
      </c>
      <c r="D128" s="10">
        <v>0.43472222222222223</v>
      </c>
      <c r="E128" s="10">
        <v>0.43611111111111112</v>
      </c>
      <c r="F128" s="14">
        <f t="shared" si="2"/>
        <v>1.388888888888884E-3</v>
      </c>
      <c r="G128" s="6">
        <v>378</v>
      </c>
      <c r="H128" s="6">
        <v>146</v>
      </c>
      <c r="I128" s="7" t="s">
        <v>147</v>
      </c>
      <c r="J128" s="6" t="s">
        <v>274</v>
      </c>
      <c r="K128" s="6" t="s">
        <v>275</v>
      </c>
      <c r="L128" s="6" t="s">
        <v>44</v>
      </c>
      <c r="M128" s="8">
        <v>0.3888888888888889</v>
      </c>
      <c r="N128" s="8">
        <v>0.52083333333333337</v>
      </c>
      <c r="O128" s="6" t="s">
        <v>19</v>
      </c>
      <c r="P128" s="9"/>
    </row>
    <row r="129" spans="1:16" ht="20" customHeight="1" x14ac:dyDescent="0.25">
      <c r="A129" s="64"/>
      <c r="B129" s="64"/>
      <c r="C129" s="66"/>
      <c r="D129" s="10">
        <v>0.88611111111111107</v>
      </c>
      <c r="E129" s="10">
        <v>0.88680555555555562</v>
      </c>
      <c r="F129" s="14">
        <f t="shared" si="2"/>
        <v>6.94444444444553E-4</v>
      </c>
      <c r="G129" s="6">
        <v>384</v>
      </c>
      <c r="H129" s="6">
        <v>114</v>
      </c>
      <c r="I129" s="7" t="s">
        <v>147</v>
      </c>
      <c r="J129" s="6" t="s">
        <v>315</v>
      </c>
      <c r="K129" s="6" t="s">
        <v>303</v>
      </c>
      <c r="L129" s="6" t="s">
        <v>44</v>
      </c>
      <c r="M129" s="8">
        <v>0.875</v>
      </c>
      <c r="N129" s="8">
        <v>1.0104166666666667</v>
      </c>
      <c r="O129" s="6" t="s">
        <v>19</v>
      </c>
      <c r="P129" s="9"/>
    </row>
    <row r="130" spans="1:16" ht="20" customHeight="1" x14ac:dyDescent="0.25">
      <c r="A130" s="64">
        <v>62</v>
      </c>
      <c r="B130" s="64" t="s">
        <v>82</v>
      </c>
      <c r="C130" s="66" t="s">
        <v>240</v>
      </c>
      <c r="D130" s="10">
        <v>0.40138888888888885</v>
      </c>
      <c r="E130" s="10">
        <v>0.40277777777777773</v>
      </c>
      <c r="F130" s="14">
        <f t="shared" si="2"/>
        <v>1.388888888888884E-3</v>
      </c>
      <c r="G130" s="6">
        <v>306</v>
      </c>
      <c r="H130" s="6">
        <v>172</v>
      </c>
      <c r="I130" s="7" t="s">
        <v>148</v>
      </c>
      <c r="J130" s="6" t="s">
        <v>319</v>
      </c>
      <c r="K130" s="6" t="s">
        <v>275</v>
      </c>
      <c r="L130" s="6" t="s">
        <v>44</v>
      </c>
      <c r="M130" s="8">
        <v>0.38541666666666669</v>
      </c>
      <c r="N130" s="8">
        <v>0.49652777777777773</v>
      </c>
      <c r="O130" s="6" t="s">
        <v>19</v>
      </c>
      <c r="P130" s="9"/>
    </row>
    <row r="131" spans="1:16" ht="20" customHeight="1" x14ac:dyDescent="0.25">
      <c r="A131" s="64"/>
      <c r="B131" s="64"/>
      <c r="C131" s="66"/>
      <c r="D131" s="10">
        <v>0.87708333333333333</v>
      </c>
      <c r="E131" s="10">
        <v>0.87777777777777777</v>
      </c>
      <c r="F131" s="14">
        <f t="shared" si="2"/>
        <v>6.9444444444444198E-4</v>
      </c>
      <c r="G131" s="6">
        <v>313</v>
      </c>
      <c r="H131" s="6">
        <v>199</v>
      </c>
      <c r="I131" s="7" t="s">
        <v>147</v>
      </c>
      <c r="J131" s="6" t="s">
        <v>315</v>
      </c>
      <c r="K131" s="6" t="s">
        <v>303</v>
      </c>
      <c r="L131" s="6" t="s">
        <v>44</v>
      </c>
      <c r="M131" s="8">
        <v>0.875</v>
      </c>
      <c r="N131" s="8">
        <v>1.0104166666666667</v>
      </c>
      <c r="O131" s="6" t="s">
        <v>19</v>
      </c>
      <c r="P131" s="9"/>
    </row>
    <row r="132" spans="1:16" ht="20" customHeight="1" x14ac:dyDescent="0.25">
      <c r="A132" s="64">
        <v>63</v>
      </c>
      <c r="B132" s="64" t="s">
        <v>82</v>
      </c>
      <c r="C132" s="66" t="s">
        <v>236</v>
      </c>
      <c r="D132" s="10">
        <v>0.4152777777777778</v>
      </c>
      <c r="E132" s="10">
        <v>0.41666666666666669</v>
      </c>
      <c r="F132" s="14">
        <f t="shared" si="2"/>
        <v>1.388888888888884E-3</v>
      </c>
      <c r="G132" s="6">
        <v>313</v>
      </c>
      <c r="H132" s="6">
        <v>200</v>
      </c>
      <c r="I132" s="7" t="s">
        <v>148</v>
      </c>
      <c r="J132" s="6" t="s">
        <v>319</v>
      </c>
      <c r="K132" s="6" t="s">
        <v>275</v>
      </c>
      <c r="L132" s="6" t="s">
        <v>44</v>
      </c>
      <c r="M132" s="8">
        <v>0.38541666666666669</v>
      </c>
      <c r="N132" s="8">
        <v>0.49652777777777773</v>
      </c>
      <c r="O132" s="6" t="s">
        <v>19</v>
      </c>
      <c r="P132" s="9"/>
    </row>
    <row r="133" spans="1:16" ht="20" customHeight="1" x14ac:dyDescent="0.25">
      <c r="A133" s="64"/>
      <c r="B133" s="64"/>
      <c r="C133" s="66"/>
      <c r="D133" s="10">
        <v>0.88888888888888884</v>
      </c>
      <c r="E133" s="10">
        <v>0.88958333333333339</v>
      </c>
      <c r="F133" s="14">
        <f t="shared" si="2"/>
        <v>6.94444444444553E-4</v>
      </c>
      <c r="G133" s="6">
        <v>319</v>
      </c>
      <c r="H133" s="6">
        <v>116</v>
      </c>
      <c r="I133" s="7" t="s">
        <v>147</v>
      </c>
      <c r="J133" s="6" t="s">
        <v>315</v>
      </c>
      <c r="K133" s="6" t="s">
        <v>303</v>
      </c>
      <c r="L133" s="6" t="s">
        <v>44</v>
      </c>
      <c r="M133" s="8">
        <v>0.875</v>
      </c>
      <c r="N133" s="8">
        <v>1.0104166666666667</v>
      </c>
      <c r="O133" s="6" t="s">
        <v>19</v>
      </c>
      <c r="P133" s="9"/>
    </row>
    <row r="134" spans="1:16" ht="20" customHeight="1" x14ac:dyDescent="0.25">
      <c r="A134" s="64">
        <v>64</v>
      </c>
      <c r="B134" s="64" t="s">
        <v>101</v>
      </c>
      <c r="C134" s="64" t="s">
        <v>102</v>
      </c>
      <c r="D134" s="10"/>
      <c r="E134" s="10"/>
      <c r="F134" s="14">
        <f t="shared" si="2"/>
        <v>0</v>
      </c>
      <c r="G134" s="6"/>
      <c r="H134" s="6"/>
      <c r="I134" s="7"/>
      <c r="J134" s="6"/>
      <c r="K134" s="6"/>
      <c r="L134" s="6"/>
      <c r="M134" s="8"/>
      <c r="N134" s="8"/>
      <c r="O134" s="6" t="s">
        <v>23</v>
      </c>
      <c r="P134" s="34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2"/>
        <v>0</v>
      </c>
      <c r="G135" s="6"/>
      <c r="H135" s="6"/>
      <c r="I135" s="6"/>
      <c r="J135" s="6"/>
      <c r="K135" s="6"/>
      <c r="L135" s="6"/>
      <c r="M135" s="8"/>
      <c r="N135" s="8"/>
      <c r="O135" s="6" t="s">
        <v>27</v>
      </c>
      <c r="P135" s="9"/>
    </row>
    <row r="136" spans="1:16" ht="20" customHeight="1" x14ac:dyDescent="0.25">
      <c r="A136" s="64">
        <v>65</v>
      </c>
      <c r="B136" s="64" t="s">
        <v>101</v>
      </c>
      <c r="C136" s="66" t="s">
        <v>103</v>
      </c>
      <c r="D136" s="10"/>
      <c r="E136" s="10"/>
      <c r="F136" s="14">
        <f t="shared" si="2"/>
        <v>0</v>
      </c>
      <c r="G136" s="6"/>
      <c r="H136" s="6"/>
      <c r="I136" s="7"/>
      <c r="J136" s="6"/>
      <c r="K136" s="6"/>
      <c r="L136" s="6"/>
      <c r="M136" s="8"/>
      <c r="N136" s="8"/>
      <c r="O136" s="6" t="s">
        <v>23</v>
      </c>
      <c r="P136" s="9"/>
    </row>
    <row r="137" spans="1:16" ht="20" customHeight="1" x14ac:dyDescent="0.25">
      <c r="A137" s="64"/>
      <c r="B137" s="64"/>
      <c r="C137" s="66"/>
      <c r="D137" s="10"/>
      <c r="E137" s="10"/>
      <c r="F137" s="14">
        <f t="shared" si="2"/>
        <v>0</v>
      </c>
      <c r="G137" s="6"/>
      <c r="H137" s="6"/>
      <c r="I137" s="6"/>
      <c r="J137" s="6"/>
      <c r="K137" s="6"/>
      <c r="L137" s="6"/>
      <c r="M137" s="8"/>
      <c r="N137" s="8"/>
      <c r="O137" s="6" t="s">
        <v>27</v>
      </c>
      <c r="P137" s="9"/>
    </row>
    <row r="138" spans="1:16" ht="20" customHeight="1" x14ac:dyDescent="0.25">
      <c r="A138" s="64">
        <v>66</v>
      </c>
      <c r="B138" s="64" t="s">
        <v>101</v>
      </c>
      <c r="C138" s="64" t="s">
        <v>104</v>
      </c>
      <c r="D138" s="10"/>
      <c r="E138" s="10"/>
      <c r="F138" s="14">
        <f t="shared" si="2"/>
        <v>0</v>
      </c>
      <c r="G138" s="6"/>
      <c r="H138" s="6"/>
      <c r="I138" s="7"/>
      <c r="J138" s="6"/>
      <c r="K138" s="6"/>
      <c r="L138" s="6"/>
      <c r="M138" s="8"/>
      <c r="N138" s="8"/>
      <c r="O138" s="6" t="s">
        <v>23</v>
      </c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2"/>
        <v>0</v>
      </c>
      <c r="G139" s="6"/>
      <c r="H139" s="6"/>
      <c r="I139" s="7"/>
      <c r="J139" s="6"/>
      <c r="K139" s="6"/>
      <c r="L139" s="6"/>
      <c r="M139" s="8"/>
      <c r="N139" s="8"/>
      <c r="O139" s="6" t="s">
        <v>27</v>
      </c>
      <c r="P139" s="9"/>
    </row>
    <row r="140" spans="1:16" ht="20" customHeight="1" x14ac:dyDescent="0.25">
      <c r="A140" s="64">
        <v>67</v>
      </c>
      <c r="B140" s="64" t="s">
        <v>101</v>
      </c>
      <c r="C140" s="64" t="s">
        <v>105</v>
      </c>
      <c r="D140" s="10"/>
      <c r="E140" s="10"/>
      <c r="F140" s="14">
        <f t="shared" si="2"/>
        <v>0</v>
      </c>
      <c r="G140" s="6"/>
      <c r="H140" s="6"/>
      <c r="I140" s="7"/>
      <c r="J140" s="6"/>
      <c r="K140" s="6"/>
      <c r="L140" s="6"/>
      <c r="M140" s="8"/>
      <c r="N140" s="8"/>
      <c r="O140" s="6" t="s">
        <v>23</v>
      </c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2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27</v>
      </c>
      <c r="P141" s="9"/>
    </row>
    <row r="142" spans="1:16" ht="20" customHeight="1" x14ac:dyDescent="0.25">
      <c r="A142" s="64">
        <v>68</v>
      </c>
      <c r="B142" s="64" t="s">
        <v>101</v>
      </c>
      <c r="C142" s="64" t="s">
        <v>106</v>
      </c>
      <c r="D142" s="10"/>
      <c r="E142" s="10"/>
      <c r="F142" s="14">
        <f t="shared" si="2"/>
        <v>0</v>
      </c>
      <c r="G142" s="6"/>
      <c r="H142" s="6"/>
      <c r="I142" s="7"/>
      <c r="J142" s="6"/>
      <c r="K142" s="6"/>
      <c r="L142" s="6"/>
      <c r="M142" s="8"/>
      <c r="N142" s="8"/>
      <c r="O142" s="6" t="s">
        <v>23</v>
      </c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2"/>
        <v>0</v>
      </c>
      <c r="G143" s="6"/>
      <c r="H143" s="6"/>
      <c r="I143" s="6"/>
      <c r="J143" s="6"/>
      <c r="K143" s="6"/>
      <c r="L143" s="6"/>
      <c r="M143" s="8"/>
      <c r="N143" s="8"/>
      <c r="O143" s="6" t="s">
        <v>27</v>
      </c>
      <c r="P143" s="9"/>
    </row>
    <row r="144" spans="1:16" ht="20" customHeight="1" x14ac:dyDescent="0.25">
      <c r="A144" s="64">
        <v>69</v>
      </c>
      <c r="B144" s="64" t="s">
        <v>107</v>
      </c>
      <c r="C144" s="64" t="s">
        <v>108</v>
      </c>
      <c r="D144" s="10">
        <v>0.48749999999999999</v>
      </c>
      <c r="E144" s="10">
        <v>0.48888888888888887</v>
      </c>
      <c r="F144" s="14">
        <f t="shared" si="2"/>
        <v>1.388888888888884E-3</v>
      </c>
      <c r="G144" s="6">
        <v>5507</v>
      </c>
      <c r="H144" s="6">
        <v>213</v>
      </c>
      <c r="I144" s="7" t="s">
        <v>148</v>
      </c>
      <c r="J144" s="6" t="s">
        <v>319</v>
      </c>
      <c r="K144" s="6" t="s">
        <v>275</v>
      </c>
      <c r="L144" s="6" t="s">
        <v>44</v>
      </c>
      <c r="M144" s="8">
        <v>0.38541666666666669</v>
      </c>
      <c r="N144" s="8">
        <v>0.49652777777777773</v>
      </c>
      <c r="O144" s="6" t="s">
        <v>19</v>
      </c>
      <c r="P144" s="9"/>
    </row>
    <row r="145" spans="1:17" ht="20" customHeight="1" x14ac:dyDescent="0.25">
      <c r="A145" s="64"/>
      <c r="B145" s="64"/>
      <c r="C145" s="64"/>
      <c r="D145" s="10">
        <v>0.92499999999999993</v>
      </c>
      <c r="E145" s="10">
        <v>0.92638888888888893</v>
      </c>
      <c r="F145" s="14">
        <f t="shared" si="2"/>
        <v>1.388888888888995E-3</v>
      </c>
      <c r="G145" s="6">
        <v>5513.2</v>
      </c>
      <c r="H145" s="6">
        <v>150</v>
      </c>
      <c r="I145" s="7" t="s">
        <v>148</v>
      </c>
      <c r="J145" s="6" t="s">
        <v>316</v>
      </c>
      <c r="K145" s="6" t="s">
        <v>303</v>
      </c>
      <c r="L145" s="6" t="s">
        <v>44</v>
      </c>
      <c r="M145" s="8">
        <v>0.88888888888888884</v>
      </c>
      <c r="N145" s="8">
        <v>0.99305555555555547</v>
      </c>
      <c r="O145" s="6" t="s">
        <v>19</v>
      </c>
      <c r="P145" s="9"/>
    </row>
    <row r="146" spans="1:17" ht="20" customHeight="1" x14ac:dyDescent="0.25">
      <c r="A146" s="64">
        <v>70</v>
      </c>
      <c r="B146" s="64" t="s">
        <v>109</v>
      </c>
      <c r="C146" s="64" t="s">
        <v>110</v>
      </c>
      <c r="D146" s="10">
        <v>0.50277777777777777</v>
      </c>
      <c r="E146" s="10">
        <v>0.50416666666666665</v>
      </c>
      <c r="F146" s="14">
        <f t="shared" si="2"/>
        <v>1.388888888888884E-3</v>
      </c>
      <c r="G146" s="6">
        <v>6524.2</v>
      </c>
      <c r="H146" s="6">
        <v>89</v>
      </c>
      <c r="I146" s="7" t="s">
        <v>148</v>
      </c>
      <c r="J146" s="6" t="s">
        <v>319</v>
      </c>
      <c r="K146" s="6" t="s">
        <v>275</v>
      </c>
      <c r="L146" s="6" t="s">
        <v>330</v>
      </c>
      <c r="M146" s="8">
        <v>0.5</v>
      </c>
      <c r="N146" s="8">
        <v>0.50694444444444442</v>
      </c>
      <c r="O146" s="6" t="s">
        <v>19</v>
      </c>
      <c r="P146" s="9"/>
    </row>
    <row r="147" spans="1:17" ht="20" customHeight="1" x14ac:dyDescent="0.25">
      <c r="A147" s="64"/>
      <c r="B147" s="64"/>
      <c r="C147" s="64"/>
      <c r="D147" s="10">
        <v>0.94374999999999998</v>
      </c>
      <c r="E147" s="10">
        <v>0.94444444444444453</v>
      </c>
      <c r="F147" s="14">
        <f t="shared" si="2"/>
        <v>6.94444444444553E-4</v>
      </c>
      <c r="G147" s="6">
        <v>6529.9</v>
      </c>
      <c r="H147" s="6">
        <v>80</v>
      </c>
      <c r="I147" s="7" t="s">
        <v>147</v>
      </c>
      <c r="J147" s="6" t="s">
        <v>315</v>
      </c>
      <c r="K147" s="6" t="s">
        <v>303</v>
      </c>
      <c r="L147" s="6" t="s">
        <v>44</v>
      </c>
      <c r="M147" s="8">
        <v>0.875</v>
      </c>
      <c r="N147" s="8">
        <v>1.0104166666666667</v>
      </c>
      <c r="O147" s="6" t="s">
        <v>19</v>
      </c>
      <c r="P147" s="9"/>
      <c r="Q147"/>
    </row>
    <row r="148" spans="1:17" ht="20" customHeight="1" x14ac:dyDescent="0.25">
      <c r="A148" s="64">
        <v>71</v>
      </c>
      <c r="B148" s="64" t="s">
        <v>111</v>
      </c>
      <c r="C148" s="64" t="s">
        <v>112</v>
      </c>
      <c r="D148" s="10">
        <v>0.75347222222222221</v>
      </c>
      <c r="E148" s="10">
        <v>0.75486111111111109</v>
      </c>
      <c r="F148" s="14">
        <f t="shared" si="2"/>
        <v>1.388888888888884E-3</v>
      </c>
      <c r="G148" s="6">
        <v>5319</v>
      </c>
      <c r="H148" s="6">
        <v>155</v>
      </c>
      <c r="I148" s="7" t="s">
        <v>148</v>
      </c>
      <c r="J148" s="6" t="s">
        <v>319</v>
      </c>
      <c r="K148" s="6" t="s">
        <v>275</v>
      </c>
      <c r="L148" s="6" t="s">
        <v>272</v>
      </c>
      <c r="M148" s="8">
        <v>0.75</v>
      </c>
      <c r="N148" s="8">
        <v>0.78472222222222221</v>
      </c>
      <c r="O148" s="6" t="s">
        <v>19</v>
      </c>
      <c r="P148" s="15"/>
      <c r="Q148"/>
    </row>
    <row r="149" spans="1:17" ht="20" customHeight="1" x14ac:dyDescent="0.25">
      <c r="A149" s="64"/>
      <c r="B149" s="64"/>
      <c r="C149" s="64"/>
      <c r="D149" s="10">
        <v>0.21527777777777779</v>
      </c>
      <c r="E149" s="10">
        <v>0.21597222222222223</v>
      </c>
      <c r="F149" s="14">
        <f t="shared" si="2"/>
        <v>6.9444444444444198E-4</v>
      </c>
      <c r="G149" s="6">
        <v>5322.1</v>
      </c>
      <c r="H149" s="6">
        <v>70</v>
      </c>
      <c r="I149" s="7" t="s">
        <v>148</v>
      </c>
      <c r="J149" s="6" t="s">
        <v>316</v>
      </c>
      <c r="K149" s="6" t="s">
        <v>303</v>
      </c>
      <c r="L149" s="6" t="s">
        <v>272</v>
      </c>
      <c r="M149" s="8">
        <v>0.16666666666666666</v>
      </c>
      <c r="N149" s="8">
        <v>0.25</v>
      </c>
      <c r="O149" s="6" t="s">
        <v>19</v>
      </c>
      <c r="P149" s="9"/>
      <c r="Q149"/>
    </row>
    <row r="150" spans="1:17" ht="20" customHeight="1" x14ac:dyDescent="0.25">
      <c r="A150" s="64">
        <v>72</v>
      </c>
      <c r="B150" s="64" t="s">
        <v>113</v>
      </c>
      <c r="C150" s="64" t="s">
        <v>114</v>
      </c>
      <c r="D150" s="10">
        <v>0.40486111111111112</v>
      </c>
      <c r="E150" s="10">
        <v>0.40625</v>
      </c>
      <c r="F150" s="14">
        <f t="shared" si="2"/>
        <v>1.388888888888884E-3</v>
      </c>
      <c r="G150" s="6">
        <v>4328</v>
      </c>
      <c r="H150" s="6">
        <v>147</v>
      </c>
      <c r="I150" s="7" t="s">
        <v>147</v>
      </c>
      <c r="J150" s="6" t="s">
        <v>274</v>
      </c>
      <c r="K150" s="6" t="s">
        <v>275</v>
      </c>
      <c r="L150" s="6" t="s">
        <v>44</v>
      </c>
      <c r="M150" s="8">
        <v>0.3888888888888889</v>
      </c>
      <c r="N150" s="8">
        <v>0.52083333333333337</v>
      </c>
      <c r="O150" s="6" t="s">
        <v>19</v>
      </c>
      <c r="P150" s="9"/>
    </row>
    <row r="151" spans="1:17" ht="20" customHeight="1" x14ac:dyDescent="0.25">
      <c r="A151" s="64"/>
      <c r="B151" s="64"/>
      <c r="C151" s="64"/>
      <c r="D151" s="10">
        <v>0.90763888888888899</v>
      </c>
      <c r="E151" s="10">
        <v>0.91041666666666676</v>
      </c>
      <c r="F151" s="14">
        <f t="shared" si="2"/>
        <v>2.7777777777777679E-3</v>
      </c>
      <c r="G151" s="6">
        <v>4338</v>
      </c>
      <c r="H151" s="6">
        <v>380</v>
      </c>
      <c r="I151" s="7" t="s">
        <v>148</v>
      </c>
      <c r="J151" s="6" t="s">
        <v>316</v>
      </c>
      <c r="K151" s="6" t="s">
        <v>303</v>
      </c>
      <c r="L151" s="6" t="s">
        <v>44</v>
      </c>
      <c r="M151" s="8">
        <v>0.88888888888888884</v>
      </c>
      <c r="N151" s="8">
        <v>0.99305555555555547</v>
      </c>
      <c r="O151" s="6" t="s">
        <v>19</v>
      </c>
      <c r="P151" s="9"/>
    </row>
    <row r="152" spans="1:17" ht="20" customHeight="1" x14ac:dyDescent="0.25">
      <c r="A152" s="64">
        <v>73</v>
      </c>
      <c r="B152" s="64" t="s">
        <v>115</v>
      </c>
      <c r="C152" s="64" t="s">
        <v>116</v>
      </c>
      <c r="D152" s="10">
        <v>0.4770833333333333</v>
      </c>
      <c r="E152" s="10">
        <v>0.47847222222222219</v>
      </c>
      <c r="F152" s="14">
        <f t="shared" si="2"/>
        <v>1.388888888888884E-3</v>
      </c>
      <c r="G152" s="6">
        <v>2672.8</v>
      </c>
      <c r="H152" s="6">
        <v>115</v>
      </c>
      <c r="I152" s="7" t="s">
        <v>147</v>
      </c>
      <c r="J152" s="6" t="s">
        <v>274</v>
      </c>
      <c r="K152" s="6" t="s">
        <v>275</v>
      </c>
      <c r="L152" s="6" t="s">
        <v>351</v>
      </c>
      <c r="M152" s="8">
        <v>0.3888888888888889</v>
      </c>
      <c r="N152" s="8">
        <v>0.52083333333333337</v>
      </c>
      <c r="O152" s="6" t="s">
        <v>19</v>
      </c>
      <c r="P152" s="9"/>
    </row>
    <row r="153" spans="1:17" ht="20" customHeight="1" x14ac:dyDescent="0.25">
      <c r="A153" s="64"/>
      <c r="B153" s="64"/>
      <c r="C153" s="64"/>
      <c r="D153" s="10">
        <v>0.92013888888888884</v>
      </c>
      <c r="E153" s="10">
        <v>0.92152777777777783</v>
      </c>
      <c r="F153" s="14">
        <f t="shared" si="2"/>
        <v>1.388888888888995E-3</v>
      </c>
      <c r="G153" s="6">
        <v>2680.6</v>
      </c>
      <c r="H153" s="6">
        <v>160</v>
      </c>
      <c r="I153" s="7" t="s">
        <v>148</v>
      </c>
      <c r="J153" s="6" t="s">
        <v>316</v>
      </c>
      <c r="K153" s="6" t="s">
        <v>303</v>
      </c>
      <c r="L153" s="6" t="s">
        <v>44</v>
      </c>
      <c r="M153" s="8">
        <v>0.88888888888888884</v>
      </c>
      <c r="N153" s="8">
        <v>0.99305555555555547</v>
      </c>
      <c r="O153" s="6" t="s">
        <v>19</v>
      </c>
      <c r="P153" s="9"/>
    </row>
    <row r="154" spans="1:17" ht="20" customHeight="1" x14ac:dyDescent="0.25">
      <c r="A154" s="64">
        <v>74</v>
      </c>
      <c r="B154" s="64" t="s">
        <v>115</v>
      </c>
      <c r="C154" s="64" t="s">
        <v>117</v>
      </c>
      <c r="D154" s="10">
        <v>0.48333333333333334</v>
      </c>
      <c r="E154" s="10">
        <v>0.48472222222222222</v>
      </c>
      <c r="F154" s="14">
        <f t="shared" si="2"/>
        <v>1.388888888888884E-3</v>
      </c>
      <c r="G154" s="6">
        <v>2736.9</v>
      </c>
      <c r="H154" s="6">
        <v>215</v>
      </c>
      <c r="I154" s="7" t="s">
        <v>148</v>
      </c>
      <c r="J154" s="6" t="s">
        <v>319</v>
      </c>
      <c r="K154" s="6" t="s">
        <v>275</v>
      </c>
      <c r="L154" s="6" t="s">
        <v>44</v>
      </c>
      <c r="M154" s="8">
        <v>0.38541666666666669</v>
      </c>
      <c r="N154" s="8">
        <v>0.49652777777777773</v>
      </c>
      <c r="O154" s="6" t="s">
        <v>19</v>
      </c>
      <c r="P154" s="34"/>
    </row>
    <row r="155" spans="1:17" ht="20" customHeight="1" x14ac:dyDescent="0.25">
      <c r="A155" s="64"/>
      <c r="B155" s="64"/>
      <c r="C155" s="64"/>
      <c r="D155" s="10">
        <v>0.89513888888888893</v>
      </c>
      <c r="E155" s="10">
        <v>0.89583333333333337</v>
      </c>
      <c r="F155" s="14">
        <f t="shared" si="2"/>
        <v>6.9444444444444198E-4</v>
      </c>
      <c r="G155" s="6">
        <v>2743.6</v>
      </c>
      <c r="H155" s="6">
        <v>189</v>
      </c>
      <c r="I155" s="7" t="s">
        <v>148</v>
      </c>
      <c r="J155" s="6" t="s">
        <v>316</v>
      </c>
      <c r="K155" s="6" t="s">
        <v>303</v>
      </c>
      <c r="L155" s="6" t="s">
        <v>44</v>
      </c>
      <c r="M155" s="8">
        <v>0.88888888888888884</v>
      </c>
      <c r="N155" s="8">
        <v>0.99305555555555547</v>
      </c>
      <c r="O155" s="6" t="s">
        <v>19</v>
      </c>
      <c r="P155" s="34"/>
    </row>
    <row r="156" spans="1:17" ht="20" customHeight="1" x14ac:dyDescent="0.25">
      <c r="A156" s="64">
        <v>75</v>
      </c>
      <c r="B156" s="73" t="s">
        <v>118</v>
      </c>
      <c r="C156" s="64" t="s">
        <v>119</v>
      </c>
      <c r="D156" s="10">
        <v>0.50069444444444444</v>
      </c>
      <c r="E156" s="10">
        <v>0.50208333333333333</v>
      </c>
      <c r="F156" s="14">
        <f t="shared" si="2"/>
        <v>1.388888888888884E-3</v>
      </c>
      <c r="G156" s="6">
        <v>1900.8</v>
      </c>
      <c r="H156" s="6">
        <v>157</v>
      </c>
      <c r="I156" s="7" t="s">
        <v>148</v>
      </c>
      <c r="J156" s="6" t="s">
        <v>319</v>
      </c>
      <c r="K156" s="6" t="s">
        <v>275</v>
      </c>
      <c r="L156" s="6" t="s">
        <v>330</v>
      </c>
      <c r="M156" s="8">
        <v>0.5</v>
      </c>
      <c r="N156" s="8">
        <v>0.50694444444444442</v>
      </c>
      <c r="O156" s="6" t="s">
        <v>19</v>
      </c>
      <c r="P156" s="9"/>
    </row>
    <row r="157" spans="1:17" ht="19.5" customHeight="1" x14ac:dyDescent="0.25">
      <c r="A157" s="64"/>
      <c r="B157" s="75"/>
      <c r="C157" s="64"/>
      <c r="D157" s="10"/>
      <c r="E157" s="10"/>
      <c r="F157" s="14">
        <f t="shared" si="2"/>
        <v>0</v>
      </c>
      <c r="G157" s="6"/>
      <c r="H157" s="6"/>
      <c r="I157" s="7"/>
      <c r="J157" s="6"/>
      <c r="K157" s="6"/>
      <c r="L157" s="6"/>
      <c r="M157" s="8"/>
      <c r="N157" s="8"/>
      <c r="O157" s="6" t="s">
        <v>23</v>
      </c>
      <c r="P157" s="9"/>
    </row>
    <row r="158" spans="1:17" ht="19.5" customHeight="1" x14ac:dyDescent="0.25">
      <c r="A158" s="64">
        <v>76</v>
      </c>
      <c r="B158" s="73" t="s">
        <v>312</v>
      </c>
      <c r="C158" s="64" t="s">
        <v>265</v>
      </c>
      <c r="D158" s="10">
        <v>0.75138888888888899</v>
      </c>
      <c r="E158" s="10">
        <v>0.75277777777777777</v>
      </c>
      <c r="F158" s="14">
        <f t="shared" si="2"/>
        <v>1.3888888888887729E-3</v>
      </c>
      <c r="G158" s="6">
        <v>159.1</v>
      </c>
      <c r="H158" s="6">
        <v>185</v>
      </c>
      <c r="I158" s="7" t="s">
        <v>148</v>
      </c>
      <c r="J158" s="6" t="s">
        <v>319</v>
      </c>
      <c r="K158" s="6" t="s">
        <v>275</v>
      </c>
      <c r="L158" s="6" t="s">
        <v>272</v>
      </c>
      <c r="M158" s="8">
        <v>0.75</v>
      </c>
      <c r="N158" s="8">
        <v>0.78472222222222221</v>
      </c>
      <c r="O158" s="6" t="s">
        <v>19</v>
      </c>
      <c r="P158" s="9"/>
    </row>
    <row r="159" spans="1:17" ht="19.5" customHeight="1" x14ac:dyDescent="0.25">
      <c r="A159" s="64"/>
      <c r="B159" s="75"/>
      <c r="C159" s="64"/>
      <c r="D159" s="10">
        <v>0.20972222222222223</v>
      </c>
      <c r="E159" s="10">
        <v>0.21041666666666667</v>
      </c>
      <c r="F159" s="14">
        <f t="shared" si="2"/>
        <v>6.9444444444444198E-4</v>
      </c>
      <c r="G159" s="6">
        <v>162.1</v>
      </c>
      <c r="H159" s="6">
        <v>60</v>
      </c>
      <c r="I159" s="7" t="s">
        <v>148</v>
      </c>
      <c r="J159" s="6" t="s">
        <v>316</v>
      </c>
      <c r="K159" s="6" t="s">
        <v>303</v>
      </c>
      <c r="L159" s="6" t="s">
        <v>272</v>
      </c>
      <c r="M159" s="8">
        <v>0.16666666666666666</v>
      </c>
      <c r="N159" s="8">
        <v>0.25</v>
      </c>
      <c r="O159" s="6" t="s">
        <v>19</v>
      </c>
      <c r="P159" s="9"/>
    </row>
    <row r="160" spans="1:17" ht="20" customHeight="1" x14ac:dyDescent="0.25">
      <c r="A160" s="64">
        <v>77</v>
      </c>
      <c r="B160" s="73" t="s">
        <v>120</v>
      </c>
      <c r="C160" s="64" t="s">
        <v>121</v>
      </c>
      <c r="D160" s="10">
        <v>0.70138888888888884</v>
      </c>
      <c r="E160" s="10">
        <v>0.70416666666666661</v>
      </c>
      <c r="F160" s="14">
        <f t="shared" si="2"/>
        <v>2.7777777777777679E-3</v>
      </c>
      <c r="G160" s="6">
        <v>1918</v>
      </c>
      <c r="H160" s="6">
        <v>380</v>
      </c>
      <c r="I160" s="6" t="s">
        <v>296</v>
      </c>
      <c r="J160" s="6" t="s">
        <v>302</v>
      </c>
      <c r="K160" s="6" t="s">
        <v>275</v>
      </c>
      <c r="L160" s="6" t="s">
        <v>284</v>
      </c>
      <c r="M160" s="8">
        <v>0.27083333333333331</v>
      </c>
      <c r="N160" s="8">
        <v>0.75347222222222221</v>
      </c>
      <c r="O160" s="6" t="s">
        <v>19</v>
      </c>
      <c r="P160" s="9"/>
    </row>
    <row r="161" spans="1:16" ht="20" customHeight="1" x14ac:dyDescent="0.25">
      <c r="A161" s="64"/>
      <c r="B161" s="75"/>
      <c r="C161" s="64"/>
      <c r="D161" s="10">
        <v>0.19097222222222221</v>
      </c>
      <c r="E161" s="10">
        <v>0.19236111111111112</v>
      </c>
      <c r="F161" s="14">
        <f t="shared" si="2"/>
        <v>1.3888888888889117E-3</v>
      </c>
      <c r="G161" s="6">
        <v>1924</v>
      </c>
      <c r="H161" s="6">
        <v>109</v>
      </c>
      <c r="I161" s="7" t="s">
        <v>147</v>
      </c>
      <c r="J161" s="6" t="s">
        <v>315</v>
      </c>
      <c r="K161" s="6" t="s">
        <v>303</v>
      </c>
      <c r="L161" s="6" t="s">
        <v>284</v>
      </c>
      <c r="M161" s="8">
        <v>0.14583333333333334</v>
      </c>
      <c r="N161" s="8">
        <v>0.19791666666666666</v>
      </c>
      <c r="O161" s="6" t="s">
        <v>19</v>
      </c>
      <c r="P161" s="9"/>
    </row>
    <row r="162" spans="1:16" ht="20" customHeight="1" x14ac:dyDescent="0.25">
      <c r="A162" s="64">
        <v>78</v>
      </c>
      <c r="B162" s="64" t="s">
        <v>122</v>
      </c>
      <c r="C162" s="64" t="s">
        <v>123</v>
      </c>
      <c r="D162" s="10">
        <v>0.40416666666666662</v>
      </c>
      <c r="E162" s="10">
        <v>0.4055555555555555</v>
      </c>
      <c r="F162" s="14">
        <f t="shared" si="2"/>
        <v>1.388888888888884E-3</v>
      </c>
      <c r="G162" s="6">
        <v>3587</v>
      </c>
      <c r="H162" s="6">
        <v>78</v>
      </c>
      <c r="I162" s="7" t="s">
        <v>148</v>
      </c>
      <c r="J162" s="6" t="s">
        <v>319</v>
      </c>
      <c r="K162" s="6" t="s">
        <v>275</v>
      </c>
      <c r="L162" s="6" t="s">
        <v>44</v>
      </c>
      <c r="M162" s="8">
        <v>0.38541666666666669</v>
      </c>
      <c r="N162" s="8">
        <v>0.49652777777777773</v>
      </c>
      <c r="O162" s="6" t="s">
        <v>19</v>
      </c>
      <c r="P162" s="34"/>
    </row>
    <row r="163" spans="1:16" ht="20" customHeight="1" x14ac:dyDescent="0.25">
      <c r="A163" s="64"/>
      <c r="B163" s="64"/>
      <c r="C163" s="64"/>
      <c r="D163" s="10">
        <v>0.91388888888888886</v>
      </c>
      <c r="E163" s="10">
        <v>0.9145833333333333</v>
      </c>
      <c r="F163" s="14">
        <f t="shared" si="2"/>
        <v>6.9444444444444198E-4</v>
      </c>
      <c r="G163" s="6">
        <v>3596</v>
      </c>
      <c r="H163" s="6">
        <v>83</v>
      </c>
      <c r="I163" s="7" t="s">
        <v>147</v>
      </c>
      <c r="J163" s="6" t="s">
        <v>315</v>
      </c>
      <c r="K163" s="6" t="s">
        <v>303</v>
      </c>
      <c r="L163" s="6" t="s">
        <v>44</v>
      </c>
      <c r="M163" s="8">
        <v>0.875</v>
      </c>
      <c r="N163" s="8">
        <v>1.0104166666666667</v>
      </c>
      <c r="O163" s="6" t="s">
        <v>19</v>
      </c>
      <c r="P163" s="9"/>
    </row>
    <row r="164" spans="1:16" ht="20" customHeight="1" x14ac:dyDescent="0.25">
      <c r="A164" s="64">
        <v>79</v>
      </c>
      <c r="B164" s="64" t="s">
        <v>122</v>
      </c>
      <c r="C164" s="64" t="s">
        <v>124</v>
      </c>
      <c r="D164" s="10"/>
      <c r="E164" s="10"/>
      <c r="F164" s="14">
        <f t="shared" si="2"/>
        <v>0</v>
      </c>
      <c r="G164" s="6"/>
      <c r="H164" s="6"/>
      <c r="I164" s="7"/>
      <c r="J164" s="6"/>
      <c r="K164" s="6"/>
      <c r="L164" s="6"/>
      <c r="M164" s="8"/>
      <c r="N164" s="8"/>
      <c r="O164" s="6" t="s">
        <v>23</v>
      </c>
      <c r="P164" s="9"/>
    </row>
    <row r="165" spans="1:16" ht="20" customHeight="1" x14ac:dyDescent="0.25">
      <c r="A165" s="64"/>
      <c r="B165" s="64"/>
      <c r="C165" s="64"/>
      <c r="D165" s="10">
        <v>0.15694444444444444</v>
      </c>
      <c r="E165" s="10">
        <v>0.15763888888888888</v>
      </c>
      <c r="F165" s="14">
        <f t="shared" si="2"/>
        <v>6.9444444444444198E-4</v>
      </c>
      <c r="G165" s="6">
        <v>2255.1</v>
      </c>
      <c r="H165" s="6">
        <v>99</v>
      </c>
      <c r="I165" s="7" t="s">
        <v>147</v>
      </c>
      <c r="J165" s="6" t="s">
        <v>315</v>
      </c>
      <c r="K165" s="6" t="s">
        <v>303</v>
      </c>
      <c r="L165" s="6" t="s">
        <v>284</v>
      </c>
      <c r="M165" s="8">
        <v>0.14583333333333334</v>
      </c>
      <c r="N165" s="8">
        <v>0.19791666666666666</v>
      </c>
      <c r="O165" s="6" t="s">
        <v>19</v>
      </c>
      <c r="P165" s="9"/>
    </row>
    <row r="166" spans="1:16" ht="20" customHeight="1" x14ac:dyDescent="0.25">
      <c r="A166" s="64">
        <v>80</v>
      </c>
      <c r="B166" s="64" t="s">
        <v>122</v>
      </c>
      <c r="C166" s="64" t="s">
        <v>125</v>
      </c>
      <c r="D166" s="10">
        <v>0.65486111111111112</v>
      </c>
      <c r="E166" s="10">
        <v>0.65555555555555556</v>
      </c>
      <c r="F166" s="14">
        <f t="shared" si="2"/>
        <v>6.9444444444444198E-4</v>
      </c>
      <c r="G166" s="6">
        <v>2249.3000000000002</v>
      </c>
      <c r="H166" s="6">
        <v>160</v>
      </c>
      <c r="I166" s="7" t="s">
        <v>148</v>
      </c>
      <c r="J166" s="6" t="s">
        <v>319</v>
      </c>
      <c r="K166" s="6" t="s">
        <v>275</v>
      </c>
      <c r="L166" s="6" t="s">
        <v>272</v>
      </c>
      <c r="M166" s="8">
        <v>0.64236111111111105</v>
      </c>
      <c r="N166" s="8">
        <v>0.78472222222222221</v>
      </c>
      <c r="O166" s="6" t="s">
        <v>19</v>
      </c>
      <c r="P166" s="9"/>
    </row>
    <row r="167" spans="1:16" ht="20" customHeight="1" x14ac:dyDescent="0.25">
      <c r="A167" s="64"/>
      <c r="B167" s="64"/>
      <c r="C167" s="64"/>
      <c r="D167" s="10"/>
      <c r="E167" s="10"/>
      <c r="F167" s="14">
        <f t="shared" si="2"/>
        <v>0</v>
      </c>
      <c r="G167" s="6"/>
      <c r="H167" s="6"/>
      <c r="I167" s="7"/>
      <c r="J167" s="6"/>
      <c r="K167" s="6"/>
      <c r="L167" s="6"/>
      <c r="M167" s="8"/>
      <c r="N167" s="8"/>
      <c r="O167" s="6" t="s">
        <v>23</v>
      </c>
      <c r="P167" s="9"/>
    </row>
    <row r="168" spans="1:16" ht="20" customHeight="1" x14ac:dyDescent="0.25">
      <c r="A168" s="64">
        <v>81</v>
      </c>
      <c r="B168" s="64" t="s">
        <v>122</v>
      </c>
      <c r="C168" s="64" t="s">
        <v>126</v>
      </c>
      <c r="D168" s="10">
        <v>0.4291666666666667</v>
      </c>
      <c r="E168" s="10">
        <v>0.42986111111111108</v>
      </c>
      <c r="F168" s="14">
        <f t="shared" ref="F168:F169" si="3">E168-D168</f>
        <v>6.9444444444438647E-4</v>
      </c>
      <c r="G168" s="6">
        <v>2014.9</v>
      </c>
      <c r="H168" s="6">
        <v>77</v>
      </c>
      <c r="I168" s="7" t="s">
        <v>148</v>
      </c>
      <c r="J168" s="6" t="s">
        <v>319</v>
      </c>
      <c r="K168" s="6" t="s">
        <v>275</v>
      </c>
      <c r="L168" s="6" t="s">
        <v>44</v>
      </c>
      <c r="M168" s="8">
        <v>0.38541666666666669</v>
      </c>
      <c r="N168" s="8">
        <v>0.49652777777777773</v>
      </c>
      <c r="O168" s="6" t="s">
        <v>19</v>
      </c>
      <c r="P168" s="9"/>
    </row>
    <row r="169" spans="1:16" ht="20" customHeight="1" x14ac:dyDescent="0.25">
      <c r="A169" s="64"/>
      <c r="B169" s="64"/>
      <c r="C169" s="64"/>
      <c r="D169" s="10">
        <v>0.23055555555555554</v>
      </c>
      <c r="E169" s="10">
        <v>0.23124999999999998</v>
      </c>
      <c r="F169" s="14">
        <f t="shared" si="3"/>
        <v>6.9444444444444198E-4</v>
      </c>
      <c r="G169" s="6">
        <v>2025.6</v>
      </c>
      <c r="H169" s="6">
        <v>112</v>
      </c>
      <c r="I169" s="7" t="s">
        <v>147</v>
      </c>
      <c r="J169" s="6" t="s">
        <v>315</v>
      </c>
      <c r="K169" s="6" t="s">
        <v>303</v>
      </c>
      <c r="L169" s="6" t="s">
        <v>298</v>
      </c>
      <c r="M169" s="8">
        <v>0.22916666666666666</v>
      </c>
      <c r="N169" s="8">
        <v>0.26041666666666669</v>
      </c>
      <c r="O169" s="6" t="s">
        <v>19</v>
      </c>
      <c r="P169" s="9"/>
    </row>
    <row r="170" spans="1:16" ht="20" customHeight="1" x14ac:dyDescent="0.25">
      <c r="A170" s="64">
        <v>82</v>
      </c>
      <c r="B170" s="64" t="s">
        <v>127</v>
      </c>
      <c r="C170" s="64" t="s">
        <v>128</v>
      </c>
      <c r="D170" s="10"/>
      <c r="E170" s="10"/>
      <c r="F170" s="14">
        <f t="shared" ref="F170:F231" si="4">E170-D170</f>
        <v>0</v>
      </c>
      <c r="G170" s="6"/>
      <c r="H170" s="6"/>
      <c r="I170" s="7"/>
      <c r="J170" s="6"/>
      <c r="K170" s="6"/>
      <c r="L170" s="6"/>
      <c r="M170" s="8"/>
      <c r="N170" s="8"/>
      <c r="O170" s="6" t="s">
        <v>36</v>
      </c>
      <c r="P170" s="36" t="s">
        <v>354</v>
      </c>
    </row>
    <row r="171" spans="1:16" ht="20" customHeight="1" x14ac:dyDescent="0.25">
      <c r="A171" s="64"/>
      <c r="B171" s="64"/>
      <c r="C171" s="64"/>
      <c r="D171" s="10">
        <v>0.93611111111111101</v>
      </c>
      <c r="E171" s="10">
        <v>0.93680555555555556</v>
      </c>
      <c r="F171" s="14">
        <f t="shared" si="4"/>
        <v>6.94444444444553E-4</v>
      </c>
      <c r="G171" s="6">
        <v>3516.8</v>
      </c>
      <c r="H171" s="6">
        <v>40</v>
      </c>
      <c r="I171" s="7" t="s">
        <v>148</v>
      </c>
      <c r="J171" s="6" t="s">
        <v>316</v>
      </c>
      <c r="K171" s="6" t="s">
        <v>303</v>
      </c>
      <c r="L171" s="6" t="s">
        <v>44</v>
      </c>
      <c r="M171" s="8">
        <v>0.88888888888888884</v>
      </c>
      <c r="N171" s="8">
        <v>0.99305555555555547</v>
      </c>
      <c r="O171" s="6" t="s">
        <v>19</v>
      </c>
      <c r="P171" s="9"/>
    </row>
    <row r="172" spans="1:16" ht="20" customHeight="1" x14ac:dyDescent="0.25">
      <c r="A172" s="64">
        <v>83</v>
      </c>
      <c r="B172" s="73" t="s">
        <v>127</v>
      </c>
      <c r="C172" s="73" t="s">
        <v>129</v>
      </c>
      <c r="D172" s="10">
        <v>0.6972222222222223</v>
      </c>
      <c r="E172" s="10">
        <v>0.69791666666666663</v>
      </c>
      <c r="F172" s="14">
        <f t="shared" si="4"/>
        <v>6.9444444444433095E-4</v>
      </c>
      <c r="G172" s="6">
        <v>2093.8000000000002</v>
      </c>
      <c r="H172" s="6">
        <v>46</v>
      </c>
      <c r="I172" s="7" t="s">
        <v>148</v>
      </c>
      <c r="J172" s="6" t="s">
        <v>319</v>
      </c>
      <c r="K172" s="6" t="s">
        <v>275</v>
      </c>
      <c r="L172" s="6" t="s">
        <v>280</v>
      </c>
      <c r="M172" s="8">
        <v>0.64236111111111105</v>
      </c>
      <c r="N172" s="8">
        <v>0.78472222222222221</v>
      </c>
      <c r="O172" s="6" t="s">
        <v>19</v>
      </c>
      <c r="P172" s="9"/>
    </row>
    <row r="173" spans="1:16" ht="20" customHeight="1" x14ac:dyDescent="0.25">
      <c r="A173" s="64"/>
      <c r="B173" s="74"/>
      <c r="C173" s="74"/>
      <c r="D173" s="10"/>
      <c r="E173" s="10"/>
      <c r="F173" s="14">
        <f t="shared" si="4"/>
        <v>0</v>
      </c>
      <c r="G173" s="6"/>
      <c r="H173" s="6"/>
      <c r="I173" s="6"/>
      <c r="J173" s="6"/>
      <c r="K173" s="6"/>
      <c r="L173" s="6"/>
      <c r="M173" s="8"/>
      <c r="N173" s="8"/>
      <c r="O173" s="6" t="s">
        <v>23</v>
      </c>
      <c r="P173" s="9"/>
    </row>
    <row r="174" spans="1:16" ht="20" customHeight="1" x14ac:dyDescent="0.25">
      <c r="A174" s="64">
        <v>84</v>
      </c>
      <c r="B174" s="64" t="s">
        <v>127</v>
      </c>
      <c r="C174" s="64" t="s">
        <v>130</v>
      </c>
      <c r="D174" s="10"/>
      <c r="E174" s="10"/>
      <c r="F174" s="14">
        <f t="shared" si="4"/>
        <v>0</v>
      </c>
      <c r="G174" s="6"/>
      <c r="H174" s="6"/>
      <c r="I174" s="7"/>
      <c r="J174" s="6"/>
      <c r="K174" s="6"/>
      <c r="L174" s="6"/>
      <c r="M174" s="8"/>
      <c r="N174" s="8"/>
      <c r="O174" s="6" t="s">
        <v>22</v>
      </c>
      <c r="P174" s="9"/>
    </row>
    <row r="175" spans="1:16" ht="20" customHeight="1" x14ac:dyDescent="0.25">
      <c r="A175" s="64"/>
      <c r="B175" s="64"/>
      <c r="C175" s="64"/>
      <c r="D175" s="10"/>
      <c r="E175" s="10"/>
      <c r="F175" s="14">
        <f t="shared" si="4"/>
        <v>0</v>
      </c>
      <c r="G175" s="6"/>
      <c r="H175" s="6"/>
      <c r="I175" s="6"/>
      <c r="J175" s="6"/>
      <c r="K175" s="6"/>
      <c r="L175" s="6"/>
      <c r="M175" s="8"/>
      <c r="N175" s="8"/>
      <c r="O175" s="6" t="s">
        <v>22</v>
      </c>
      <c r="P175" s="9"/>
    </row>
    <row r="176" spans="1:16" ht="20" customHeight="1" x14ac:dyDescent="0.25">
      <c r="A176" s="64">
        <v>85</v>
      </c>
      <c r="B176" s="64" t="s">
        <v>127</v>
      </c>
      <c r="C176" s="64" t="s">
        <v>131</v>
      </c>
      <c r="D176" s="10"/>
      <c r="E176" s="10"/>
      <c r="F176" s="14">
        <f t="shared" si="4"/>
        <v>0</v>
      </c>
      <c r="G176" s="6"/>
      <c r="H176" s="6"/>
      <c r="I176" s="7"/>
      <c r="J176" s="6"/>
      <c r="K176" s="6"/>
      <c r="L176" s="6"/>
      <c r="M176" s="8"/>
      <c r="N176" s="8"/>
      <c r="O176" s="6" t="s">
        <v>22</v>
      </c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4"/>
        <v>0</v>
      </c>
      <c r="G177" s="6"/>
      <c r="H177" s="6"/>
      <c r="I177" s="7"/>
      <c r="J177" s="6"/>
      <c r="K177" s="6"/>
      <c r="L177" s="6"/>
      <c r="M177" s="8"/>
      <c r="N177" s="8"/>
      <c r="O177" s="6" t="s">
        <v>22</v>
      </c>
      <c r="P177" s="9"/>
    </row>
    <row r="178" spans="1:16" ht="20" customHeight="1" x14ac:dyDescent="0.25">
      <c r="A178" s="64">
        <v>86</v>
      </c>
      <c r="B178" s="64" t="s">
        <v>127</v>
      </c>
      <c r="C178" s="64" t="s">
        <v>132</v>
      </c>
      <c r="D178" s="10"/>
      <c r="E178" s="10"/>
      <c r="F178" s="14">
        <f t="shared" si="4"/>
        <v>0</v>
      </c>
      <c r="G178" s="6"/>
      <c r="H178" s="6"/>
      <c r="I178" s="7"/>
      <c r="J178" s="6"/>
      <c r="K178" s="6"/>
      <c r="L178" s="6"/>
      <c r="M178" s="8"/>
      <c r="N178" s="8"/>
      <c r="O178" s="6" t="s">
        <v>23</v>
      </c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4"/>
        <v>0</v>
      </c>
      <c r="G179" s="6"/>
      <c r="H179" s="6"/>
      <c r="I179" s="6"/>
      <c r="J179" s="6"/>
      <c r="K179" s="6"/>
      <c r="L179" s="6"/>
      <c r="M179" s="8"/>
      <c r="N179" s="8"/>
      <c r="O179" s="6" t="s">
        <v>23</v>
      </c>
      <c r="P179" s="9"/>
    </row>
    <row r="180" spans="1:16" ht="20" customHeight="1" x14ac:dyDescent="0.25">
      <c r="A180" s="64">
        <v>87</v>
      </c>
      <c r="B180" s="64" t="s">
        <v>127</v>
      </c>
      <c r="C180" s="64" t="s">
        <v>133</v>
      </c>
      <c r="D180" s="10">
        <v>0.66736111111111107</v>
      </c>
      <c r="E180" s="10">
        <v>0.66805555555555562</v>
      </c>
      <c r="F180" s="14">
        <f t="shared" si="4"/>
        <v>6.94444444444553E-4</v>
      </c>
      <c r="G180" s="6">
        <v>2130.8000000000002</v>
      </c>
      <c r="H180" s="6">
        <v>190</v>
      </c>
      <c r="I180" s="7" t="s">
        <v>148</v>
      </c>
      <c r="J180" s="6" t="s">
        <v>319</v>
      </c>
      <c r="K180" s="6" t="s">
        <v>275</v>
      </c>
      <c r="L180" s="6" t="s">
        <v>272</v>
      </c>
      <c r="M180" s="8">
        <v>0.64236111111111105</v>
      </c>
      <c r="N180" s="8">
        <v>0.78472222222222221</v>
      </c>
      <c r="O180" s="6" t="s">
        <v>19</v>
      </c>
      <c r="P180" s="9"/>
    </row>
    <row r="181" spans="1:16" ht="20" customHeight="1" x14ac:dyDescent="0.25">
      <c r="A181" s="64"/>
      <c r="B181" s="64"/>
      <c r="C181" s="64"/>
      <c r="D181" s="10">
        <v>0.20347222222222219</v>
      </c>
      <c r="E181" s="10">
        <v>0.20416666666666669</v>
      </c>
      <c r="F181" s="14">
        <f t="shared" si="4"/>
        <v>6.9444444444449749E-4</v>
      </c>
      <c r="G181" s="6">
        <v>2137.3000000000002</v>
      </c>
      <c r="H181" s="6">
        <v>110</v>
      </c>
      <c r="I181" s="7" t="s">
        <v>148</v>
      </c>
      <c r="J181" s="6" t="s">
        <v>316</v>
      </c>
      <c r="K181" s="6" t="s">
        <v>303</v>
      </c>
      <c r="L181" s="6" t="s">
        <v>272</v>
      </c>
      <c r="M181" s="8">
        <v>0.16666666666666666</v>
      </c>
      <c r="N181" s="8">
        <v>0.25</v>
      </c>
      <c r="O181" s="6" t="s">
        <v>19</v>
      </c>
      <c r="P181" s="9"/>
    </row>
    <row r="182" spans="1:16" ht="20" customHeight="1" x14ac:dyDescent="0.25">
      <c r="A182" s="64">
        <v>88</v>
      </c>
      <c r="B182" s="64" t="s">
        <v>127</v>
      </c>
      <c r="C182" s="64" t="s">
        <v>134</v>
      </c>
      <c r="D182" s="10">
        <v>0.6743055555555556</v>
      </c>
      <c r="E182" s="10">
        <v>0.67499999999999993</v>
      </c>
      <c r="F182" s="14">
        <f t="shared" si="4"/>
        <v>6.9444444444433095E-4</v>
      </c>
      <c r="G182" s="6">
        <v>3154.8</v>
      </c>
      <c r="H182" s="6">
        <v>125</v>
      </c>
      <c r="I182" s="7" t="s">
        <v>148</v>
      </c>
      <c r="J182" s="6" t="s">
        <v>319</v>
      </c>
      <c r="K182" s="6" t="s">
        <v>275</v>
      </c>
      <c r="L182" s="6" t="s">
        <v>272</v>
      </c>
      <c r="M182" s="8">
        <v>0.64236111111111105</v>
      </c>
      <c r="N182" s="8">
        <v>0.78472222222222221</v>
      </c>
      <c r="O182" s="6" t="s">
        <v>19</v>
      </c>
      <c r="P182" s="9"/>
    </row>
    <row r="183" spans="1:16" ht="20" customHeight="1" x14ac:dyDescent="0.25">
      <c r="A183" s="64"/>
      <c r="B183" s="64"/>
      <c r="C183" s="64"/>
      <c r="D183" s="10">
        <v>0.19027777777777777</v>
      </c>
      <c r="E183" s="10">
        <v>0.19097222222222221</v>
      </c>
      <c r="F183" s="14">
        <f t="shared" si="4"/>
        <v>6.9444444444444198E-4</v>
      </c>
      <c r="G183" s="6">
        <v>3159.1</v>
      </c>
      <c r="H183" s="6">
        <v>70</v>
      </c>
      <c r="I183" s="7" t="s">
        <v>148</v>
      </c>
      <c r="J183" s="6" t="s">
        <v>316</v>
      </c>
      <c r="K183" s="6" t="s">
        <v>303</v>
      </c>
      <c r="L183" s="6" t="s">
        <v>272</v>
      </c>
      <c r="M183" s="8">
        <v>0.16666666666666666</v>
      </c>
      <c r="N183" s="8">
        <v>0.25</v>
      </c>
      <c r="O183" s="6" t="s">
        <v>19</v>
      </c>
      <c r="P183" s="9"/>
    </row>
    <row r="184" spans="1:16" ht="20" customHeight="1" x14ac:dyDescent="0.25">
      <c r="A184" s="64">
        <v>89</v>
      </c>
      <c r="B184" s="64" t="s">
        <v>127</v>
      </c>
      <c r="C184" s="64" t="s">
        <v>135</v>
      </c>
      <c r="D184" s="11">
        <v>0.4770833333333333</v>
      </c>
      <c r="E184" s="11">
        <v>0.4777777777777778</v>
      </c>
      <c r="F184" s="14">
        <f t="shared" si="4"/>
        <v>6.9444444444449749E-4</v>
      </c>
      <c r="G184" s="6">
        <v>2783.1</v>
      </c>
      <c r="H184" s="6">
        <v>82</v>
      </c>
      <c r="I184" s="7" t="s">
        <v>148</v>
      </c>
      <c r="J184" s="6" t="s">
        <v>319</v>
      </c>
      <c r="K184" s="6" t="s">
        <v>275</v>
      </c>
      <c r="L184" s="6" t="s">
        <v>44</v>
      </c>
      <c r="M184" s="8">
        <v>0.38541666666666669</v>
      </c>
      <c r="N184" s="8">
        <v>0.49652777777777773</v>
      </c>
      <c r="O184" s="6" t="s">
        <v>19</v>
      </c>
      <c r="P184" s="9"/>
    </row>
    <row r="185" spans="1:16" ht="20" customHeight="1" x14ac:dyDescent="0.25">
      <c r="A185" s="64"/>
      <c r="B185" s="64"/>
      <c r="C185" s="64"/>
      <c r="D185" s="10">
        <v>0.92986111111111114</v>
      </c>
      <c r="E185" s="10">
        <v>0.93055555555555547</v>
      </c>
      <c r="F185" s="14">
        <f t="shared" si="4"/>
        <v>6.9444444444433095E-4</v>
      </c>
      <c r="G185" s="6">
        <v>2792.3</v>
      </c>
      <c r="H185" s="6">
        <v>120</v>
      </c>
      <c r="I185" s="7" t="s">
        <v>148</v>
      </c>
      <c r="J185" s="6" t="s">
        <v>316</v>
      </c>
      <c r="K185" s="6" t="s">
        <v>303</v>
      </c>
      <c r="L185" s="6" t="s">
        <v>44</v>
      </c>
      <c r="M185" s="8">
        <v>0.88888888888888884</v>
      </c>
      <c r="N185" s="8">
        <v>0.99305555555555547</v>
      </c>
      <c r="O185" s="6" t="s">
        <v>19</v>
      </c>
      <c r="P185" s="9"/>
    </row>
    <row r="186" spans="1:16" ht="20" customHeight="1" x14ac:dyDescent="0.25">
      <c r="A186" s="64">
        <v>90</v>
      </c>
      <c r="B186" s="64" t="s">
        <v>127</v>
      </c>
      <c r="C186" s="64" t="s">
        <v>136</v>
      </c>
      <c r="D186" s="10">
        <v>0.67986111111111114</v>
      </c>
      <c r="E186" s="10">
        <v>0.68055555555555547</v>
      </c>
      <c r="F186" s="14">
        <f t="shared" si="4"/>
        <v>6.9444444444433095E-4</v>
      </c>
      <c r="G186" s="6">
        <v>2193.4</v>
      </c>
      <c r="H186" s="6">
        <v>93</v>
      </c>
      <c r="I186" s="7" t="s">
        <v>147</v>
      </c>
      <c r="J186" s="6" t="s">
        <v>274</v>
      </c>
      <c r="K186" s="6" t="s">
        <v>275</v>
      </c>
      <c r="L186" s="6" t="s">
        <v>298</v>
      </c>
      <c r="M186" s="8">
        <v>0.6645833333333333</v>
      </c>
      <c r="N186" s="8">
        <v>0.68472222222222223</v>
      </c>
      <c r="O186" s="6" t="s">
        <v>19</v>
      </c>
      <c r="P186" s="9"/>
    </row>
    <row r="187" spans="1:16" ht="20" customHeight="1" x14ac:dyDescent="0.25">
      <c r="A187" s="64"/>
      <c r="B187" s="64"/>
      <c r="C187" s="64"/>
      <c r="D187" s="10"/>
      <c r="E187" s="10"/>
      <c r="F187" s="14">
        <f t="shared" si="4"/>
        <v>0</v>
      </c>
      <c r="G187" s="6"/>
      <c r="H187" s="6"/>
      <c r="I187" s="7"/>
      <c r="J187" s="6"/>
      <c r="K187" s="6"/>
      <c r="L187" s="6"/>
      <c r="M187" s="8"/>
      <c r="N187" s="8"/>
      <c r="O187" s="6" t="s">
        <v>23</v>
      </c>
      <c r="P187" s="9"/>
    </row>
    <row r="188" spans="1:16" ht="20" customHeight="1" x14ac:dyDescent="0.25">
      <c r="A188" s="64">
        <v>91</v>
      </c>
      <c r="B188" s="73" t="s">
        <v>127</v>
      </c>
      <c r="C188" s="73" t="s">
        <v>137</v>
      </c>
      <c r="D188" s="11">
        <v>0.46736111111111112</v>
      </c>
      <c r="E188" s="11">
        <v>0.4680555555555555</v>
      </c>
      <c r="F188" s="14">
        <f t="shared" si="4"/>
        <v>6.9444444444438647E-4</v>
      </c>
      <c r="G188" s="6">
        <v>2398.8000000000002</v>
      </c>
      <c r="H188" s="6">
        <v>85</v>
      </c>
      <c r="I188" s="7" t="s">
        <v>148</v>
      </c>
      <c r="J188" s="6" t="s">
        <v>319</v>
      </c>
      <c r="K188" s="6" t="s">
        <v>275</v>
      </c>
      <c r="L188" s="6" t="s">
        <v>44</v>
      </c>
      <c r="M188" s="8">
        <v>0.38541666666666669</v>
      </c>
      <c r="N188" s="8">
        <v>0.49652777777777773</v>
      </c>
      <c r="O188" s="6" t="s">
        <v>19</v>
      </c>
      <c r="P188" s="9"/>
    </row>
    <row r="189" spans="1:16" ht="20" customHeight="1" x14ac:dyDescent="0.25">
      <c r="A189" s="64"/>
      <c r="B189" s="74"/>
      <c r="C189" s="74"/>
      <c r="D189" s="10">
        <v>0.94236111111111109</v>
      </c>
      <c r="E189" s="10">
        <v>0.94305555555555554</v>
      </c>
      <c r="F189" s="14">
        <f t="shared" si="4"/>
        <v>6.9444444444444198E-4</v>
      </c>
      <c r="G189" s="6">
        <v>2408.1999999999998</v>
      </c>
      <c r="H189" s="6">
        <v>130</v>
      </c>
      <c r="I189" s="7" t="s">
        <v>148</v>
      </c>
      <c r="J189" s="6" t="s">
        <v>316</v>
      </c>
      <c r="K189" s="6" t="s">
        <v>303</v>
      </c>
      <c r="L189" s="6" t="s">
        <v>44</v>
      </c>
      <c r="M189" s="8">
        <v>0.88888888888888884</v>
      </c>
      <c r="N189" s="8">
        <v>0.99305555555555547</v>
      </c>
      <c r="O189" s="6" t="s">
        <v>19</v>
      </c>
      <c r="P189" s="9"/>
    </row>
    <row r="190" spans="1:16" ht="20" customHeight="1" x14ac:dyDescent="0.25">
      <c r="A190" s="64">
        <v>92</v>
      </c>
      <c r="B190" s="73" t="s">
        <v>253</v>
      </c>
      <c r="C190" s="73" t="s">
        <v>234</v>
      </c>
      <c r="D190" s="10">
        <v>0.34027777777777773</v>
      </c>
      <c r="E190" s="10">
        <v>0.34236111111111112</v>
      </c>
      <c r="F190" s="14">
        <f t="shared" si="4"/>
        <v>2.0833333333333814E-3</v>
      </c>
      <c r="G190" s="6">
        <v>1087.0999999999999</v>
      </c>
      <c r="H190" s="6">
        <v>77</v>
      </c>
      <c r="I190" s="7" t="s">
        <v>293</v>
      </c>
      <c r="J190" s="6" t="s">
        <v>294</v>
      </c>
      <c r="K190" s="6" t="s">
        <v>275</v>
      </c>
      <c r="L190" s="6" t="s">
        <v>295</v>
      </c>
      <c r="M190" s="8">
        <v>0.25</v>
      </c>
      <c r="N190" s="8">
        <v>0.75</v>
      </c>
      <c r="O190" s="6" t="s">
        <v>19</v>
      </c>
      <c r="P190" s="9"/>
    </row>
    <row r="191" spans="1:16" ht="20" customHeight="1" x14ac:dyDescent="0.25">
      <c r="A191" s="64"/>
      <c r="B191" s="74"/>
      <c r="C191" s="74"/>
      <c r="D191" s="10"/>
      <c r="E191" s="10"/>
      <c r="F191" s="14">
        <f t="shared" si="4"/>
        <v>0</v>
      </c>
      <c r="G191" s="6"/>
      <c r="H191" s="6"/>
      <c r="I191" s="7"/>
      <c r="J191" s="6"/>
      <c r="K191" s="6"/>
      <c r="L191" s="6"/>
      <c r="M191" s="8"/>
      <c r="N191" s="8"/>
      <c r="O191" s="6" t="s">
        <v>23</v>
      </c>
      <c r="P191" s="9"/>
    </row>
    <row r="192" spans="1:16" ht="20" customHeight="1" x14ac:dyDescent="0.25">
      <c r="A192" s="64">
        <v>93</v>
      </c>
      <c r="B192" s="73" t="s">
        <v>140</v>
      </c>
      <c r="C192" s="73" t="s">
        <v>214</v>
      </c>
      <c r="D192" s="10"/>
      <c r="E192" s="10"/>
      <c r="F192" s="14">
        <f t="shared" si="4"/>
        <v>0</v>
      </c>
      <c r="G192" s="6"/>
      <c r="H192" s="6"/>
      <c r="I192" s="6"/>
      <c r="J192" s="6"/>
      <c r="K192" s="6"/>
      <c r="L192" s="6"/>
      <c r="M192" s="8"/>
      <c r="N192" s="8"/>
      <c r="O192" s="6" t="s">
        <v>23</v>
      </c>
      <c r="P192" s="9"/>
    </row>
    <row r="193" spans="1:16" ht="20" customHeight="1" x14ac:dyDescent="0.25">
      <c r="A193" s="64"/>
      <c r="B193" s="74"/>
      <c r="C193" s="74"/>
      <c r="D193" s="10"/>
      <c r="E193" s="10"/>
      <c r="F193" s="14">
        <f t="shared" si="4"/>
        <v>0</v>
      </c>
      <c r="G193" s="6"/>
      <c r="H193" s="6"/>
      <c r="I193" s="6"/>
      <c r="J193" s="6"/>
      <c r="K193" s="6"/>
      <c r="L193" s="6"/>
      <c r="M193" s="8"/>
      <c r="N193" s="8"/>
      <c r="O193" s="6" t="s">
        <v>23</v>
      </c>
      <c r="P193" s="9"/>
    </row>
    <row r="194" spans="1:16" ht="20" customHeight="1" x14ac:dyDescent="0.25">
      <c r="A194" s="64">
        <v>94</v>
      </c>
      <c r="B194" s="64" t="s">
        <v>142</v>
      </c>
      <c r="C194" s="64" t="s">
        <v>143</v>
      </c>
      <c r="D194" s="10">
        <v>0.33055555555555555</v>
      </c>
      <c r="E194" s="10">
        <v>0.33194444444444443</v>
      </c>
      <c r="F194" s="14">
        <f t="shared" si="4"/>
        <v>1.388888888888884E-3</v>
      </c>
      <c r="G194" s="6">
        <v>3525.2</v>
      </c>
      <c r="H194" s="6">
        <v>128</v>
      </c>
      <c r="I194" s="6" t="s">
        <v>296</v>
      </c>
      <c r="J194" s="6" t="s">
        <v>302</v>
      </c>
      <c r="K194" s="6" t="s">
        <v>275</v>
      </c>
      <c r="L194" s="6" t="s">
        <v>295</v>
      </c>
      <c r="M194" s="8">
        <v>0.27083333333333331</v>
      </c>
      <c r="N194" s="8">
        <v>0.75347222222222221</v>
      </c>
      <c r="O194" s="6" t="s">
        <v>19</v>
      </c>
      <c r="P194" s="9"/>
    </row>
    <row r="195" spans="1:16" ht="20" customHeight="1" x14ac:dyDescent="0.25">
      <c r="A195" s="64"/>
      <c r="B195" s="64"/>
      <c r="C195" s="64"/>
      <c r="D195" s="10"/>
      <c r="E195" s="10"/>
      <c r="F195" s="14">
        <f t="shared" si="4"/>
        <v>0</v>
      </c>
      <c r="G195" s="6"/>
      <c r="H195" s="6"/>
      <c r="I195" s="6"/>
      <c r="J195" s="6"/>
      <c r="K195" s="6"/>
      <c r="L195" s="6"/>
      <c r="M195" s="8"/>
      <c r="N195" s="8"/>
      <c r="O195" s="6" t="s">
        <v>23</v>
      </c>
      <c r="P195" s="9"/>
    </row>
    <row r="196" spans="1:16" ht="20" customHeight="1" x14ac:dyDescent="0.25">
      <c r="A196" s="64">
        <v>95</v>
      </c>
      <c r="B196" s="64" t="s">
        <v>142</v>
      </c>
      <c r="C196" s="64" t="s">
        <v>144</v>
      </c>
      <c r="D196" s="10"/>
      <c r="E196" s="10"/>
      <c r="F196" s="14">
        <f t="shared" si="4"/>
        <v>0</v>
      </c>
      <c r="G196" s="6"/>
      <c r="H196" s="6"/>
      <c r="I196" s="6"/>
      <c r="J196" s="6"/>
      <c r="K196" s="6"/>
      <c r="L196" s="6"/>
      <c r="M196" s="8"/>
      <c r="N196" s="8"/>
      <c r="O196" s="6" t="s">
        <v>23</v>
      </c>
      <c r="P196" s="9"/>
    </row>
    <row r="197" spans="1:16" ht="20" customHeight="1" x14ac:dyDescent="0.25">
      <c r="A197" s="64"/>
      <c r="B197" s="64"/>
      <c r="C197" s="64"/>
      <c r="D197" s="10"/>
      <c r="E197" s="10"/>
      <c r="F197" s="14">
        <f t="shared" si="4"/>
        <v>0</v>
      </c>
      <c r="G197" s="6"/>
      <c r="H197" s="6"/>
      <c r="I197" s="6"/>
      <c r="J197" s="6"/>
      <c r="K197" s="6"/>
      <c r="L197" s="6"/>
      <c r="M197" s="8"/>
      <c r="N197" s="8"/>
      <c r="O197" s="6" t="s">
        <v>23</v>
      </c>
      <c r="P197" s="9"/>
    </row>
    <row r="198" spans="1:16" ht="20" customHeight="1" x14ac:dyDescent="0.25">
      <c r="A198" s="64">
        <v>96</v>
      </c>
      <c r="B198" s="64" t="s">
        <v>142</v>
      </c>
      <c r="C198" s="64" t="s">
        <v>145</v>
      </c>
      <c r="D198" s="10"/>
      <c r="E198" s="10"/>
      <c r="F198" s="14">
        <f t="shared" si="4"/>
        <v>0</v>
      </c>
      <c r="G198" s="6"/>
      <c r="H198" s="6"/>
      <c r="I198" s="6"/>
      <c r="J198" s="6"/>
      <c r="K198" s="6"/>
      <c r="L198" s="6"/>
      <c r="M198" s="8"/>
      <c r="N198" s="8"/>
      <c r="O198" s="6" t="s">
        <v>22</v>
      </c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4"/>
        <v>0</v>
      </c>
      <c r="G199" s="6"/>
      <c r="H199" s="6"/>
      <c r="I199" s="6"/>
      <c r="J199" s="6"/>
      <c r="K199" s="6"/>
      <c r="L199" s="6"/>
      <c r="M199" s="8"/>
      <c r="N199" s="8"/>
      <c r="O199" s="6" t="s">
        <v>22</v>
      </c>
      <c r="P199" s="9"/>
    </row>
    <row r="200" spans="1:16" ht="20" customHeight="1" x14ac:dyDescent="0.25">
      <c r="A200" s="64">
        <v>97</v>
      </c>
      <c r="B200" s="64" t="s">
        <v>146</v>
      </c>
      <c r="C200" s="64" t="s">
        <v>147</v>
      </c>
      <c r="D200" s="10">
        <v>0.36736111111111108</v>
      </c>
      <c r="E200" s="10">
        <v>0.36805555555555558</v>
      </c>
      <c r="F200" s="14">
        <f t="shared" si="4"/>
        <v>6.9444444444449749E-4</v>
      </c>
      <c r="G200" s="6">
        <v>3768.5</v>
      </c>
      <c r="H200" s="6">
        <v>150</v>
      </c>
      <c r="I200" s="7" t="s">
        <v>147</v>
      </c>
      <c r="J200" s="6" t="s">
        <v>274</v>
      </c>
      <c r="K200" s="6" t="s">
        <v>275</v>
      </c>
      <c r="L200" s="6" t="s">
        <v>295</v>
      </c>
      <c r="M200" s="8">
        <v>0.33333333333333331</v>
      </c>
      <c r="N200" s="8">
        <v>0.37152777777777773</v>
      </c>
      <c r="O200" s="6" t="s">
        <v>19</v>
      </c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4"/>
        <v>0</v>
      </c>
      <c r="G201" s="6"/>
      <c r="H201" s="6"/>
      <c r="I201" s="6"/>
      <c r="J201" s="6"/>
      <c r="K201" s="6"/>
      <c r="L201" s="6"/>
      <c r="M201" s="8"/>
      <c r="N201" s="8"/>
      <c r="O201" s="6" t="s">
        <v>23</v>
      </c>
      <c r="P201" s="9"/>
    </row>
    <row r="202" spans="1:16" ht="20" customHeight="1" x14ac:dyDescent="0.25">
      <c r="A202" s="64">
        <v>98</v>
      </c>
      <c r="B202" s="64" t="s">
        <v>146</v>
      </c>
      <c r="C202" s="64" t="s">
        <v>148</v>
      </c>
      <c r="D202" s="10"/>
      <c r="E202" s="10"/>
      <c r="F202" s="14">
        <f t="shared" si="4"/>
        <v>0</v>
      </c>
      <c r="G202" s="6"/>
      <c r="H202" s="6"/>
      <c r="I202" s="7"/>
      <c r="J202" s="6"/>
      <c r="K202" s="6"/>
      <c r="L202" s="6"/>
      <c r="M202" s="8"/>
      <c r="N202" s="8"/>
      <c r="O202" s="6" t="s">
        <v>23</v>
      </c>
      <c r="P202" s="9"/>
    </row>
    <row r="203" spans="1:16" ht="20" customHeight="1" x14ac:dyDescent="0.25">
      <c r="A203" s="64"/>
      <c r="B203" s="64"/>
      <c r="C203" s="64"/>
      <c r="D203" s="10">
        <v>0.18888888888888888</v>
      </c>
      <c r="E203" s="10">
        <v>0.18958333333333333</v>
      </c>
      <c r="F203" s="14">
        <f t="shared" si="4"/>
        <v>6.9444444444444198E-4</v>
      </c>
      <c r="G203" s="6">
        <v>1864.7</v>
      </c>
      <c r="H203" s="6">
        <v>130</v>
      </c>
      <c r="I203" s="7" t="s">
        <v>148</v>
      </c>
      <c r="J203" s="6" t="s">
        <v>316</v>
      </c>
      <c r="K203" s="6" t="s">
        <v>303</v>
      </c>
      <c r="L203" s="6" t="s">
        <v>272</v>
      </c>
      <c r="M203" s="8">
        <v>0.16666666666666666</v>
      </c>
      <c r="N203" s="8">
        <v>0.25</v>
      </c>
      <c r="O203" s="6" t="s">
        <v>19</v>
      </c>
      <c r="P203" s="9"/>
    </row>
    <row r="204" spans="1:16" ht="20" customHeight="1" x14ac:dyDescent="0.25">
      <c r="A204" s="64">
        <v>99</v>
      </c>
      <c r="B204" s="73" t="s">
        <v>149</v>
      </c>
      <c r="C204" s="73" t="s">
        <v>150</v>
      </c>
      <c r="D204" s="10"/>
      <c r="E204" s="10"/>
      <c r="F204" s="14">
        <f t="shared" si="4"/>
        <v>0</v>
      </c>
      <c r="G204" s="6"/>
      <c r="H204" s="6"/>
      <c r="I204" s="6"/>
      <c r="J204" s="6"/>
      <c r="K204" s="6"/>
      <c r="L204" s="6"/>
      <c r="M204" s="8"/>
      <c r="N204" s="8"/>
      <c r="O204" s="6" t="s">
        <v>23</v>
      </c>
      <c r="P204" s="9"/>
    </row>
    <row r="205" spans="1:16" ht="20" customHeight="1" x14ac:dyDescent="0.25">
      <c r="A205" s="64"/>
      <c r="B205" s="75"/>
      <c r="C205" s="75"/>
      <c r="D205" s="10"/>
      <c r="E205" s="10"/>
      <c r="F205" s="14">
        <f t="shared" si="4"/>
        <v>0</v>
      </c>
      <c r="G205" s="6"/>
      <c r="H205" s="6"/>
      <c r="I205" s="6"/>
      <c r="J205" s="6"/>
      <c r="K205" s="6"/>
      <c r="L205" s="6"/>
      <c r="M205" s="8"/>
      <c r="N205" s="8"/>
      <c r="O205" s="6" t="s">
        <v>23</v>
      </c>
      <c r="P205" s="9"/>
    </row>
    <row r="206" spans="1:16" ht="20" customHeight="1" x14ac:dyDescent="0.25">
      <c r="A206" s="64">
        <v>100</v>
      </c>
      <c r="B206" s="73" t="s">
        <v>149</v>
      </c>
      <c r="C206" s="73" t="s">
        <v>151</v>
      </c>
      <c r="D206" s="10"/>
      <c r="E206" s="10"/>
      <c r="F206" s="14">
        <f t="shared" si="4"/>
        <v>0</v>
      </c>
      <c r="G206" s="6"/>
      <c r="H206" s="6"/>
      <c r="I206" s="6"/>
      <c r="J206" s="6"/>
      <c r="K206" s="6"/>
      <c r="L206" s="6"/>
      <c r="M206" s="8"/>
      <c r="N206" s="8"/>
      <c r="O206" s="6" t="s">
        <v>23</v>
      </c>
      <c r="P206" s="9"/>
    </row>
    <row r="207" spans="1:16" ht="20" customHeight="1" x14ac:dyDescent="0.25">
      <c r="A207" s="64"/>
      <c r="B207" s="75"/>
      <c r="C207" s="75"/>
      <c r="D207" s="10"/>
      <c r="E207" s="10"/>
      <c r="F207" s="14">
        <f t="shared" si="4"/>
        <v>0</v>
      </c>
      <c r="G207" s="6"/>
      <c r="H207" s="6"/>
      <c r="I207" s="6"/>
      <c r="J207" s="6"/>
      <c r="K207" s="6"/>
      <c r="L207" s="6"/>
      <c r="M207" s="8"/>
      <c r="N207" s="8"/>
      <c r="O207" s="6" t="s">
        <v>23</v>
      </c>
      <c r="P207" s="9"/>
    </row>
    <row r="208" spans="1:16" ht="20" customHeight="1" x14ac:dyDescent="0.25">
      <c r="A208" s="64">
        <v>101</v>
      </c>
      <c r="B208" s="73" t="s">
        <v>152</v>
      </c>
      <c r="C208" s="73" t="s">
        <v>153</v>
      </c>
      <c r="D208" s="10"/>
      <c r="E208" s="10"/>
      <c r="F208" s="14">
        <f t="shared" si="4"/>
        <v>0</v>
      </c>
      <c r="G208" s="6"/>
      <c r="H208" s="6"/>
      <c r="I208" s="6"/>
      <c r="J208" s="6"/>
      <c r="K208" s="6"/>
      <c r="L208" s="6"/>
      <c r="M208" s="8"/>
      <c r="N208" s="8"/>
      <c r="O208" s="6" t="s">
        <v>23</v>
      </c>
      <c r="P208" s="9"/>
    </row>
    <row r="209" spans="1:16" ht="20" customHeight="1" x14ac:dyDescent="0.25">
      <c r="A209" s="64"/>
      <c r="B209" s="75"/>
      <c r="C209" s="75"/>
      <c r="D209" s="10"/>
      <c r="E209" s="10"/>
      <c r="F209" s="14">
        <f t="shared" si="4"/>
        <v>0</v>
      </c>
      <c r="G209" s="6"/>
      <c r="H209" s="6"/>
      <c r="I209" s="7"/>
      <c r="J209" s="6"/>
      <c r="K209" s="6"/>
      <c r="L209" s="6"/>
      <c r="M209" s="8"/>
      <c r="N209" s="8"/>
      <c r="O209" s="6" t="s">
        <v>23</v>
      </c>
      <c r="P209" s="9"/>
    </row>
    <row r="210" spans="1:16" ht="20" customHeight="1" x14ac:dyDescent="0.25">
      <c r="A210" s="64">
        <v>102</v>
      </c>
      <c r="B210" s="79" t="s">
        <v>154</v>
      </c>
      <c r="C210" s="79" t="s">
        <v>155</v>
      </c>
      <c r="D210" s="10">
        <v>0.52152777777777781</v>
      </c>
      <c r="E210" s="10">
        <v>0.5229166666666667</v>
      </c>
      <c r="F210" s="14">
        <f t="shared" si="4"/>
        <v>1.388888888888884E-3</v>
      </c>
      <c r="G210" s="6">
        <v>4466.2</v>
      </c>
      <c r="H210" s="6">
        <v>113</v>
      </c>
      <c r="I210" s="7" t="s">
        <v>148</v>
      </c>
      <c r="J210" s="6" t="s">
        <v>319</v>
      </c>
      <c r="K210" s="6" t="s">
        <v>275</v>
      </c>
      <c r="L210" s="6" t="s">
        <v>44</v>
      </c>
      <c r="M210" s="8">
        <v>0.52083333333333337</v>
      </c>
      <c r="N210" s="8">
        <v>0.52430555555555558</v>
      </c>
      <c r="O210" s="6" t="s">
        <v>19</v>
      </c>
      <c r="P210" s="9"/>
    </row>
    <row r="211" spans="1:16" ht="20" customHeight="1" x14ac:dyDescent="0.25">
      <c r="A211" s="64"/>
      <c r="B211" s="79"/>
      <c r="C211" s="79"/>
      <c r="D211" s="10">
        <v>0.98472222222222217</v>
      </c>
      <c r="E211" s="10">
        <v>0.98541666666666661</v>
      </c>
      <c r="F211" s="14">
        <f t="shared" si="4"/>
        <v>6.9444444444444198E-4</v>
      </c>
      <c r="G211" s="6">
        <v>4476.3999999999996</v>
      </c>
      <c r="H211" s="6">
        <v>129</v>
      </c>
      <c r="I211" s="7" t="s">
        <v>147</v>
      </c>
      <c r="J211" s="6" t="s">
        <v>315</v>
      </c>
      <c r="K211" s="6" t="s">
        <v>303</v>
      </c>
      <c r="L211" s="6" t="s">
        <v>280</v>
      </c>
      <c r="M211" s="8">
        <v>0.97222222222222221</v>
      </c>
      <c r="N211" s="8">
        <v>1.0138888888888888</v>
      </c>
      <c r="O211" s="6" t="s">
        <v>19</v>
      </c>
      <c r="P211" s="9"/>
    </row>
    <row r="212" spans="1:16" ht="20" customHeight="1" x14ac:dyDescent="0.25">
      <c r="A212" s="64">
        <v>103</v>
      </c>
      <c r="B212" s="79" t="s">
        <v>154</v>
      </c>
      <c r="C212" s="79" t="s">
        <v>156</v>
      </c>
      <c r="D212" s="10">
        <v>0.72083333333333333</v>
      </c>
      <c r="E212" s="10">
        <v>0.72291666666666676</v>
      </c>
      <c r="F212" s="14">
        <f t="shared" si="4"/>
        <v>2.083333333333437E-3</v>
      </c>
      <c r="G212" s="6">
        <v>4166.3999999999996</v>
      </c>
      <c r="H212" s="6">
        <v>133</v>
      </c>
      <c r="I212" s="6" t="s">
        <v>296</v>
      </c>
      <c r="J212" s="6" t="s">
        <v>302</v>
      </c>
      <c r="K212" s="6" t="s">
        <v>275</v>
      </c>
      <c r="L212" s="6" t="s">
        <v>272</v>
      </c>
      <c r="M212" s="8">
        <v>0.71527777777777779</v>
      </c>
      <c r="N212" s="8">
        <v>0.75</v>
      </c>
      <c r="O212" s="6" t="s">
        <v>19</v>
      </c>
      <c r="P212" s="9"/>
    </row>
    <row r="213" spans="1:16" ht="20" customHeight="1" x14ac:dyDescent="0.25">
      <c r="A213" s="64"/>
      <c r="B213" s="79"/>
      <c r="C213" s="79"/>
      <c r="D213" s="10">
        <v>0.21875</v>
      </c>
      <c r="E213" s="10">
        <v>0.21944444444444444</v>
      </c>
      <c r="F213" s="14">
        <f t="shared" si="4"/>
        <v>6.9444444444444198E-4</v>
      </c>
      <c r="G213" s="6">
        <v>4175.1000000000004</v>
      </c>
      <c r="H213" s="6">
        <v>97</v>
      </c>
      <c r="I213" s="7" t="s">
        <v>147</v>
      </c>
      <c r="J213" s="6" t="s">
        <v>315</v>
      </c>
      <c r="K213" s="6" t="s">
        <v>303</v>
      </c>
      <c r="L213" s="6" t="s">
        <v>272</v>
      </c>
      <c r="M213" s="8">
        <v>0.20833333333333334</v>
      </c>
      <c r="N213" s="8">
        <v>0.22222222222222221</v>
      </c>
      <c r="O213" s="6" t="s">
        <v>19</v>
      </c>
      <c r="P213" s="9"/>
    </row>
    <row r="214" spans="1:16" ht="20" customHeight="1" x14ac:dyDescent="0.25">
      <c r="A214" s="64">
        <v>104</v>
      </c>
      <c r="B214" s="79" t="s">
        <v>154</v>
      </c>
      <c r="C214" s="79" t="s">
        <v>157</v>
      </c>
      <c r="D214" s="10">
        <v>0.69444444444444453</v>
      </c>
      <c r="E214" s="10">
        <v>0.6958333333333333</v>
      </c>
      <c r="F214" s="14">
        <f t="shared" si="4"/>
        <v>1.3888888888887729E-3</v>
      </c>
      <c r="G214" s="6">
        <v>3716.2</v>
      </c>
      <c r="H214" s="6">
        <v>118</v>
      </c>
      <c r="I214" s="7" t="s">
        <v>147</v>
      </c>
      <c r="J214" s="6" t="s">
        <v>274</v>
      </c>
      <c r="K214" s="6" t="s">
        <v>275</v>
      </c>
      <c r="L214" s="6" t="s">
        <v>317</v>
      </c>
      <c r="M214" s="8">
        <v>0.69097222222222221</v>
      </c>
      <c r="N214" s="8">
        <v>0.70138888888888884</v>
      </c>
      <c r="O214" s="6" t="s">
        <v>19</v>
      </c>
      <c r="P214" s="9"/>
    </row>
    <row r="215" spans="1:16" ht="20" customHeight="1" x14ac:dyDescent="0.25">
      <c r="A215" s="64"/>
      <c r="B215" s="79"/>
      <c r="C215" s="79"/>
      <c r="D215" s="10">
        <v>0.26319444444444445</v>
      </c>
      <c r="E215" s="10">
        <v>0.2638888888888889</v>
      </c>
      <c r="F215" s="14">
        <f t="shared" si="4"/>
        <v>6.9444444444444198E-4</v>
      </c>
      <c r="G215" s="6">
        <v>3727.8</v>
      </c>
      <c r="H215" s="6">
        <v>168</v>
      </c>
      <c r="I215" s="7" t="s">
        <v>147</v>
      </c>
      <c r="J215" s="6" t="s">
        <v>315</v>
      </c>
      <c r="K215" s="6" t="s">
        <v>303</v>
      </c>
      <c r="L215" s="6" t="s">
        <v>298</v>
      </c>
      <c r="M215" s="8">
        <v>0.23611111111111113</v>
      </c>
      <c r="N215" s="8">
        <v>0.27083333333333331</v>
      </c>
      <c r="O215" s="6" t="s">
        <v>19</v>
      </c>
      <c r="P215" s="9"/>
    </row>
    <row r="216" spans="1:16" ht="20" customHeight="1" x14ac:dyDescent="0.25">
      <c r="A216" s="64">
        <v>105</v>
      </c>
      <c r="B216" s="80" t="s">
        <v>154</v>
      </c>
      <c r="C216" s="80" t="s">
        <v>158</v>
      </c>
      <c r="D216" s="10">
        <v>0.70833333333333337</v>
      </c>
      <c r="E216" s="10">
        <v>0.70972222222222225</v>
      </c>
      <c r="F216" s="14">
        <f t="shared" si="4"/>
        <v>1.388888888888884E-3</v>
      </c>
      <c r="G216" s="6">
        <v>3210.2</v>
      </c>
      <c r="H216" s="6">
        <v>117</v>
      </c>
      <c r="I216" s="7" t="s">
        <v>148</v>
      </c>
      <c r="J216" s="6" t="s">
        <v>319</v>
      </c>
      <c r="K216" s="6" t="s">
        <v>275</v>
      </c>
      <c r="L216" s="6" t="s">
        <v>280</v>
      </c>
      <c r="M216" s="8">
        <v>0.69444444444444453</v>
      </c>
      <c r="N216" s="8">
        <v>0.73611111111111116</v>
      </c>
      <c r="O216" s="6" t="s">
        <v>19</v>
      </c>
      <c r="P216" s="9"/>
    </row>
    <row r="217" spans="1:16" ht="20" customHeight="1" x14ac:dyDescent="0.25">
      <c r="A217" s="64"/>
      <c r="B217" s="81"/>
      <c r="C217" s="81"/>
      <c r="D217" s="10"/>
      <c r="E217" s="10"/>
      <c r="F217" s="14">
        <f t="shared" si="4"/>
        <v>0</v>
      </c>
      <c r="G217" s="6"/>
      <c r="H217" s="6"/>
      <c r="I217" s="7"/>
      <c r="J217" s="6"/>
      <c r="K217" s="6"/>
      <c r="L217" s="6"/>
      <c r="M217" s="8"/>
      <c r="N217" s="8"/>
      <c r="O217" s="6" t="s">
        <v>23</v>
      </c>
      <c r="P217" s="9"/>
    </row>
    <row r="218" spans="1:16" ht="20" customHeight="1" x14ac:dyDescent="0.25">
      <c r="A218" s="64">
        <v>106</v>
      </c>
      <c r="B218" s="79" t="s">
        <v>154</v>
      </c>
      <c r="C218" s="79" t="s">
        <v>159</v>
      </c>
      <c r="D218" s="10">
        <v>0.4909722222222222</v>
      </c>
      <c r="E218" s="10">
        <v>0.49236111111111108</v>
      </c>
      <c r="F218" s="14">
        <f t="shared" si="4"/>
        <v>1.388888888888884E-3</v>
      </c>
      <c r="G218" s="6">
        <v>3752.2</v>
      </c>
      <c r="H218" s="6">
        <v>98</v>
      </c>
      <c r="I218" s="7" t="s">
        <v>147</v>
      </c>
      <c r="J218" s="6" t="s">
        <v>274</v>
      </c>
      <c r="K218" s="6" t="s">
        <v>275</v>
      </c>
      <c r="L218" s="6" t="s">
        <v>352</v>
      </c>
      <c r="M218" s="8">
        <v>0.3888888888888889</v>
      </c>
      <c r="N218" s="8">
        <v>0.52083333333333337</v>
      </c>
      <c r="O218" s="6" t="s">
        <v>19</v>
      </c>
      <c r="P218" s="9"/>
    </row>
    <row r="219" spans="1:16" ht="20" customHeight="1" x14ac:dyDescent="0.25">
      <c r="A219" s="64"/>
      <c r="B219" s="79"/>
      <c r="C219" s="79"/>
      <c r="D219" s="10">
        <v>0.9784722222222223</v>
      </c>
      <c r="E219" s="10">
        <v>0.97916666666666663</v>
      </c>
      <c r="F219" s="14">
        <f t="shared" si="4"/>
        <v>6.9444444444433095E-4</v>
      </c>
      <c r="G219" s="6">
        <v>3762</v>
      </c>
      <c r="H219" s="6">
        <v>120</v>
      </c>
      <c r="I219" s="7" t="s">
        <v>147</v>
      </c>
      <c r="J219" s="6" t="s">
        <v>315</v>
      </c>
      <c r="K219" s="6" t="s">
        <v>303</v>
      </c>
      <c r="L219" s="6" t="s">
        <v>280</v>
      </c>
      <c r="M219" s="8">
        <v>0.97222222222222221</v>
      </c>
      <c r="N219" s="8">
        <v>1.0138888888888888</v>
      </c>
      <c r="O219" s="6" t="s">
        <v>19</v>
      </c>
      <c r="P219" s="9"/>
    </row>
    <row r="220" spans="1:16" ht="20" customHeight="1" x14ac:dyDescent="0.25">
      <c r="A220" s="64">
        <v>107</v>
      </c>
      <c r="B220" s="79" t="s">
        <v>154</v>
      </c>
      <c r="C220" s="79" t="s">
        <v>160</v>
      </c>
      <c r="D220" s="10">
        <v>0.73402777777777783</v>
      </c>
      <c r="E220" s="10">
        <v>0.73541666666666661</v>
      </c>
      <c r="F220" s="14">
        <f t="shared" si="4"/>
        <v>1.3888888888887729E-3</v>
      </c>
      <c r="G220" s="6">
        <v>2675.9</v>
      </c>
      <c r="H220" s="6">
        <v>130</v>
      </c>
      <c r="I220" s="7" t="s">
        <v>148</v>
      </c>
      <c r="J220" s="6" t="s">
        <v>319</v>
      </c>
      <c r="K220" s="6" t="s">
        <v>275</v>
      </c>
      <c r="L220" s="6" t="s">
        <v>280</v>
      </c>
      <c r="M220" s="8">
        <v>0.69444444444444453</v>
      </c>
      <c r="N220" s="8">
        <v>0.73611111111111116</v>
      </c>
      <c r="O220" s="6" t="s">
        <v>19</v>
      </c>
      <c r="P220" s="9"/>
    </row>
    <row r="221" spans="1:16" ht="20" customHeight="1" x14ac:dyDescent="0.25">
      <c r="A221" s="64"/>
      <c r="B221" s="79"/>
      <c r="C221" s="79"/>
      <c r="D221" s="10">
        <v>0.24652777777777779</v>
      </c>
      <c r="E221" s="10">
        <v>0.24722222222222223</v>
      </c>
      <c r="F221" s="14">
        <f t="shared" si="4"/>
        <v>6.9444444444444198E-4</v>
      </c>
      <c r="G221" s="6">
        <v>2686.2</v>
      </c>
      <c r="H221" s="6">
        <v>156</v>
      </c>
      <c r="I221" s="7" t="s">
        <v>148</v>
      </c>
      <c r="J221" s="6" t="s">
        <v>316</v>
      </c>
      <c r="K221" s="6" t="s">
        <v>303</v>
      </c>
      <c r="L221" s="6" t="s">
        <v>272</v>
      </c>
      <c r="M221" s="8">
        <v>0.22222222222222221</v>
      </c>
      <c r="N221" s="8">
        <v>0.28472222222222221</v>
      </c>
      <c r="O221" s="6" t="s">
        <v>19</v>
      </c>
      <c r="P221" s="9"/>
    </row>
    <row r="222" spans="1:16" ht="20" customHeight="1" x14ac:dyDescent="0.25">
      <c r="A222" s="64">
        <v>108</v>
      </c>
      <c r="B222" s="79" t="s">
        <v>154</v>
      </c>
      <c r="C222" s="79" t="s">
        <v>161</v>
      </c>
      <c r="D222" s="10">
        <v>0.48680555555555555</v>
      </c>
      <c r="E222" s="10">
        <v>0.48819444444444443</v>
      </c>
      <c r="F222" s="14">
        <f t="shared" si="4"/>
        <v>1.388888888888884E-3</v>
      </c>
      <c r="G222" s="6">
        <v>2429.4</v>
      </c>
      <c r="H222" s="6">
        <v>92</v>
      </c>
      <c r="I222" s="7" t="s">
        <v>147</v>
      </c>
      <c r="J222" s="6" t="s">
        <v>274</v>
      </c>
      <c r="K222" s="6" t="s">
        <v>275</v>
      </c>
      <c r="L222" s="6" t="s">
        <v>44</v>
      </c>
      <c r="M222" s="8">
        <v>0.3888888888888889</v>
      </c>
      <c r="N222" s="8">
        <v>0.52083333333333337</v>
      </c>
      <c r="O222" s="6" t="s">
        <v>19</v>
      </c>
      <c r="P222" s="9"/>
    </row>
    <row r="223" spans="1:16" ht="20" customHeight="1" x14ac:dyDescent="0.25">
      <c r="A223" s="64"/>
      <c r="B223" s="79"/>
      <c r="C223" s="79"/>
      <c r="D223" s="10">
        <v>0.96666666666666667</v>
      </c>
      <c r="E223" s="10">
        <v>0.96736111111111101</v>
      </c>
      <c r="F223" s="14">
        <f t="shared" si="4"/>
        <v>6.9444444444433095E-4</v>
      </c>
      <c r="G223" s="6">
        <v>2438.6999999999998</v>
      </c>
      <c r="H223" s="6">
        <v>84</v>
      </c>
      <c r="I223" s="7" t="s">
        <v>147</v>
      </c>
      <c r="J223" s="6" t="s">
        <v>315</v>
      </c>
      <c r="K223" s="6" t="s">
        <v>303</v>
      </c>
      <c r="L223" s="6" t="s">
        <v>44</v>
      </c>
      <c r="M223" s="8">
        <v>0.94444444444444453</v>
      </c>
      <c r="N223" s="8">
        <v>0.51041666666666663</v>
      </c>
      <c r="O223" s="6" t="s">
        <v>19</v>
      </c>
      <c r="P223" s="9"/>
    </row>
    <row r="224" spans="1:16" ht="20" customHeight="1" x14ac:dyDescent="0.25">
      <c r="A224" s="64">
        <v>109</v>
      </c>
      <c r="B224" s="79" t="s">
        <v>154</v>
      </c>
      <c r="C224" s="79" t="s">
        <v>162</v>
      </c>
      <c r="D224" s="10">
        <v>0.76180555555555562</v>
      </c>
      <c r="E224" s="10">
        <v>0.7631944444444444</v>
      </c>
      <c r="F224" s="14">
        <f t="shared" si="4"/>
        <v>1.3888888888887729E-3</v>
      </c>
      <c r="G224" s="6">
        <v>2654.1</v>
      </c>
      <c r="H224" s="6">
        <v>123</v>
      </c>
      <c r="I224" s="7" t="s">
        <v>148</v>
      </c>
      <c r="J224" s="6" t="s">
        <v>319</v>
      </c>
      <c r="K224" s="6" t="s">
        <v>275</v>
      </c>
      <c r="L224" s="6" t="s">
        <v>272</v>
      </c>
      <c r="M224" s="8">
        <v>0.73958333333333337</v>
      </c>
      <c r="N224" s="8">
        <v>0.76388888888888884</v>
      </c>
      <c r="O224" s="6" t="s">
        <v>19</v>
      </c>
      <c r="P224" s="9"/>
    </row>
    <row r="225" spans="1:16" ht="20" customHeight="1" x14ac:dyDescent="0.25">
      <c r="A225" s="64"/>
      <c r="B225" s="79"/>
      <c r="C225" s="79"/>
      <c r="D225" s="10">
        <v>0.22777777777777777</v>
      </c>
      <c r="E225" s="10">
        <v>0.22847222222222222</v>
      </c>
      <c r="F225" s="14">
        <f t="shared" si="4"/>
        <v>6.9444444444444198E-4</v>
      </c>
      <c r="G225" s="6">
        <v>2663.4</v>
      </c>
      <c r="H225" s="6">
        <v>90</v>
      </c>
      <c r="I225" s="7" t="s">
        <v>148</v>
      </c>
      <c r="J225" s="6" t="s">
        <v>316</v>
      </c>
      <c r="K225" s="6" t="s">
        <v>303</v>
      </c>
      <c r="L225" s="6" t="s">
        <v>272</v>
      </c>
      <c r="M225" s="8">
        <v>0.22222222222222221</v>
      </c>
      <c r="N225" s="8">
        <v>0.28472222222222221</v>
      </c>
      <c r="O225" s="6" t="s">
        <v>19</v>
      </c>
      <c r="P225" s="9"/>
    </row>
    <row r="226" spans="1:16" ht="20" customHeight="1" x14ac:dyDescent="0.25">
      <c r="A226" s="64">
        <v>110</v>
      </c>
      <c r="B226" s="79" t="s">
        <v>154</v>
      </c>
      <c r="C226" s="79" t="s">
        <v>163</v>
      </c>
      <c r="D226" s="10"/>
      <c r="E226" s="10"/>
      <c r="F226" s="14">
        <f t="shared" si="4"/>
        <v>0</v>
      </c>
      <c r="G226" s="6"/>
      <c r="H226" s="6"/>
      <c r="I226" s="7"/>
      <c r="J226" s="6"/>
      <c r="K226" s="6"/>
      <c r="L226" s="6"/>
      <c r="M226" s="8"/>
      <c r="N226" s="8"/>
      <c r="O226" s="6" t="s">
        <v>23</v>
      </c>
      <c r="P226" s="9"/>
    </row>
    <row r="227" spans="1:16" ht="20" customHeight="1" x14ac:dyDescent="0.25">
      <c r="A227" s="64"/>
      <c r="B227" s="79"/>
      <c r="C227" s="79"/>
      <c r="D227" s="10">
        <v>0.95000000000000007</v>
      </c>
      <c r="E227" s="10">
        <v>0.9506944444444444</v>
      </c>
      <c r="F227" s="14">
        <f t="shared" si="4"/>
        <v>6.9444444444433095E-4</v>
      </c>
      <c r="G227" s="6">
        <v>2517.1</v>
      </c>
      <c r="H227" s="6">
        <v>198</v>
      </c>
      <c r="I227" s="7" t="s">
        <v>147</v>
      </c>
      <c r="J227" s="6" t="s">
        <v>315</v>
      </c>
      <c r="K227" s="6" t="s">
        <v>303</v>
      </c>
      <c r="L227" s="6" t="s">
        <v>44</v>
      </c>
      <c r="M227" s="8">
        <v>0.94444444444444453</v>
      </c>
      <c r="N227" s="8">
        <v>0.51041666666666663</v>
      </c>
      <c r="O227" s="6" t="s">
        <v>19</v>
      </c>
      <c r="P227" s="9"/>
    </row>
    <row r="228" spans="1:16" ht="20" customHeight="1" x14ac:dyDescent="0.25">
      <c r="A228" s="64">
        <v>111</v>
      </c>
      <c r="B228" s="80" t="s">
        <v>154</v>
      </c>
      <c r="C228" s="80" t="s">
        <v>164</v>
      </c>
      <c r="D228" s="10">
        <v>0.5083333333333333</v>
      </c>
      <c r="E228" s="10">
        <v>0.50972222222222219</v>
      </c>
      <c r="F228" s="14">
        <f t="shared" si="4"/>
        <v>1.388888888888884E-3</v>
      </c>
      <c r="G228" s="6">
        <v>2679.8</v>
      </c>
      <c r="H228" s="6">
        <v>101</v>
      </c>
      <c r="I228" s="7" t="s">
        <v>147</v>
      </c>
      <c r="J228" s="6" t="s">
        <v>274</v>
      </c>
      <c r="K228" s="6" t="s">
        <v>275</v>
      </c>
      <c r="L228" s="6" t="s">
        <v>44</v>
      </c>
      <c r="M228" s="8">
        <v>0.3888888888888889</v>
      </c>
      <c r="N228" s="8">
        <v>0.52083333333333337</v>
      </c>
      <c r="O228" s="6" t="s">
        <v>19</v>
      </c>
      <c r="P228" s="9"/>
    </row>
    <row r="229" spans="1:16" ht="20" customHeight="1" x14ac:dyDescent="0.25">
      <c r="A229" s="64"/>
      <c r="B229" s="81"/>
      <c r="C229" s="81"/>
      <c r="D229" s="10">
        <v>1.0041666666666667</v>
      </c>
      <c r="E229" s="10">
        <v>1.0048611111111112</v>
      </c>
      <c r="F229" s="14">
        <f t="shared" si="4"/>
        <v>6.94444444444553E-4</v>
      </c>
      <c r="G229" s="6">
        <v>2689.9</v>
      </c>
      <c r="H229" s="6">
        <v>164</v>
      </c>
      <c r="I229" s="7" t="s">
        <v>147</v>
      </c>
      <c r="J229" s="6" t="s">
        <v>315</v>
      </c>
      <c r="K229" s="6" t="s">
        <v>303</v>
      </c>
      <c r="L229" s="6" t="s">
        <v>280</v>
      </c>
      <c r="M229" s="8">
        <v>0.97222222222222221</v>
      </c>
      <c r="N229" s="8">
        <v>1.0138888888888888</v>
      </c>
      <c r="O229" s="6" t="s">
        <v>19</v>
      </c>
      <c r="P229" s="9"/>
    </row>
    <row r="230" spans="1:16" ht="20" customHeight="1" x14ac:dyDescent="0.25">
      <c r="A230" s="64">
        <v>112</v>
      </c>
      <c r="B230" s="80" t="s">
        <v>154</v>
      </c>
      <c r="C230" s="80" t="s">
        <v>165</v>
      </c>
      <c r="D230" s="10">
        <v>0.74375000000000002</v>
      </c>
      <c r="E230" s="10">
        <v>0.74444444444444446</v>
      </c>
      <c r="F230" s="14">
        <f t="shared" si="4"/>
        <v>6.9444444444444198E-4</v>
      </c>
      <c r="G230" s="6">
        <v>2606.6</v>
      </c>
      <c r="H230" s="6">
        <v>145</v>
      </c>
      <c r="I230" s="6" t="s">
        <v>296</v>
      </c>
      <c r="J230" s="6" t="s">
        <v>302</v>
      </c>
      <c r="K230" s="6" t="s">
        <v>275</v>
      </c>
      <c r="L230" s="6" t="s">
        <v>272</v>
      </c>
      <c r="M230" s="8">
        <v>0.71527777777777779</v>
      </c>
      <c r="N230" s="8">
        <v>0.75</v>
      </c>
      <c r="O230" s="6" t="s">
        <v>19</v>
      </c>
      <c r="P230" s="9"/>
    </row>
    <row r="231" spans="1:16" ht="20" customHeight="1" x14ac:dyDescent="0.25">
      <c r="A231" s="64"/>
      <c r="B231" s="81"/>
      <c r="C231" s="81"/>
      <c r="D231" s="10">
        <v>0.26041666666666669</v>
      </c>
      <c r="E231" s="10">
        <v>0.26111111111111113</v>
      </c>
      <c r="F231" s="14">
        <f t="shared" si="4"/>
        <v>6.9444444444444198E-4</v>
      </c>
      <c r="G231" s="6">
        <v>2616.6999999999998</v>
      </c>
      <c r="H231" s="6">
        <v>150</v>
      </c>
      <c r="I231" s="7" t="s">
        <v>148</v>
      </c>
      <c r="J231" s="6" t="s">
        <v>316</v>
      </c>
      <c r="K231" s="6" t="s">
        <v>303</v>
      </c>
      <c r="L231" s="6" t="s">
        <v>272</v>
      </c>
      <c r="M231" s="8">
        <v>0.22222222222222221</v>
      </c>
      <c r="N231" s="8">
        <v>0.28472222222222221</v>
      </c>
      <c r="O231" s="6" t="s">
        <v>19</v>
      </c>
      <c r="P231" s="9"/>
    </row>
    <row r="232" spans="1:16" ht="20" customHeight="1" x14ac:dyDescent="0.25">
      <c r="A232" s="64">
        <v>113</v>
      </c>
      <c r="B232" s="80" t="s">
        <v>154</v>
      </c>
      <c r="C232" s="80" t="s">
        <v>166</v>
      </c>
      <c r="D232" s="10">
        <v>0.74513888888888891</v>
      </c>
      <c r="E232" s="10">
        <v>0.74652777777777779</v>
      </c>
      <c r="F232" s="14">
        <f t="shared" ref="F232:F303" si="5">E232-D232</f>
        <v>1.388888888888884E-3</v>
      </c>
      <c r="G232" s="6">
        <v>2516.8000000000002</v>
      </c>
      <c r="H232" s="6">
        <v>126</v>
      </c>
      <c r="I232" s="7" t="s">
        <v>148</v>
      </c>
      <c r="J232" s="6" t="s">
        <v>319</v>
      </c>
      <c r="K232" s="6" t="s">
        <v>275</v>
      </c>
      <c r="L232" s="6" t="s">
        <v>272</v>
      </c>
      <c r="M232" s="8">
        <v>0.73958333333333337</v>
      </c>
      <c r="N232" s="8">
        <v>0.76388888888888884</v>
      </c>
      <c r="O232" s="6" t="s">
        <v>19</v>
      </c>
      <c r="P232" s="9"/>
    </row>
    <row r="233" spans="1:16" ht="20" customHeight="1" x14ac:dyDescent="0.25">
      <c r="A233" s="64"/>
      <c r="B233" s="82"/>
      <c r="C233" s="82"/>
      <c r="D233" s="10">
        <v>0.27708333333333335</v>
      </c>
      <c r="E233" s="10">
        <v>0.27777777777777779</v>
      </c>
      <c r="F233" s="14">
        <f>E233-D233</f>
        <v>6.9444444444444198E-4</v>
      </c>
      <c r="G233" s="6">
        <v>2526.1999999999998</v>
      </c>
      <c r="H233" s="6">
        <v>79</v>
      </c>
      <c r="I233" s="7" t="s">
        <v>148</v>
      </c>
      <c r="J233" s="6" t="s">
        <v>316</v>
      </c>
      <c r="K233" s="6" t="s">
        <v>303</v>
      </c>
      <c r="L233" s="6" t="s">
        <v>272</v>
      </c>
      <c r="M233" s="8">
        <v>0.22222222222222221</v>
      </c>
      <c r="N233" s="8">
        <v>0.28472222222222221</v>
      </c>
      <c r="O233" s="6" t="s">
        <v>19</v>
      </c>
      <c r="P233" s="9"/>
    </row>
    <row r="234" spans="1:16" ht="20" customHeight="1" x14ac:dyDescent="0.25">
      <c r="A234" s="64">
        <v>114</v>
      </c>
      <c r="B234" s="80" t="s">
        <v>154</v>
      </c>
      <c r="C234" s="80" t="s">
        <v>167</v>
      </c>
      <c r="D234" s="10">
        <v>0.76388888888888884</v>
      </c>
      <c r="E234" s="10">
        <v>0.76527777777777783</v>
      </c>
      <c r="F234" s="14">
        <f t="shared" si="5"/>
        <v>1.388888888888995E-3</v>
      </c>
      <c r="G234" s="6">
        <v>1781.2</v>
      </c>
      <c r="H234" s="6">
        <v>144</v>
      </c>
      <c r="I234" s="7" t="s">
        <v>148</v>
      </c>
      <c r="J234" s="6" t="s">
        <v>319</v>
      </c>
      <c r="K234" s="6" t="s">
        <v>275</v>
      </c>
      <c r="L234" s="6" t="s">
        <v>272</v>
      </c>
      <c r="M234" s="8">
        <v>0.73958333333333337</v>
      </c>
      <c r="N234" s="8">
        <v>0.76388888888888884</v>
      </c>
      <c r="O234" s="6" t="s">
        <v>19</v>
      </c>
      <c r="P234" s="9"/>
    </row>
    <row r="235" spans="1:16" ht="20" customHeight="1" x14ac:dyDescent="0.25">
      <c r="A235" s="64"/>
      <c r="B235" s="82"/>
      <c r="C235" s="82"/>
      <c r="D235" s="10">
        <v>0.20972222222222223</v>
      </c>
      <c r="E235" s="10">
        <v>0.21041666666666667</v>
      </c>
      <c r="F235" s="14">
        <f t="shared" si="5"/>
        <v>6.9444444444444198E-4</v>
      </c>
      <c r="G235" s="6">
        <v>1790.3</v>
      </c>
      <c r="H235" s="6">
        <v>84</v>
      </c>
      <c r="I235" s="7" t="s">
        <v>147</v>
      </c>
      <c r="J235" s="6" t="s">
        <v>315</v>
      </c>
      <c r="K235" s="6" t="s">
        <v>303</v>
      </c>
      <c r="L235" s="6" t="s">
        <v>272</v>
      </c>
      <c r="M235" s="8">
        <v>0.20833333333333334</v>
      </c>
      <c r="N235" s="8">
        <v>0.22222222222222221</v>
      </c>
      <c r="O235" s="6" t="s">
        <v>19</v>
      </c>
      <c r="P235" s="9"/>
    </row>
    <row r="236" spans="1:16" ht="20" customHeight="1" x14ac:dyDescent="0.25">
      <c r="A236" s="64">
        <v>115</v>
      </c>
      <c r="B236" s="80" t="s">
        <v>154</v>
      </c>
      <c r="C236" s="80" t="s">
        <v>322</v>
      </c>
      <c r="D236" s="10"/>
      <c r="E236" s="10"/>
      <c r="F236" s="14">
        <f t="shared" si="5"/>
        <v>0</v>
      </c>
      <c r="G236" s="6"/>
      <c r="H236" s="6"/>
      <c r="I236" s="7"/>
      <c r="J236" s="6"/>
      <c r="K236" s="6"/>
      <c r="L236" s="6"/>
      <c r="M236" s="8"/>
      <c r="N236" s="8"/>
      <c r="O236" s="6" t="s">
        <v>23</v>
      </c>
      <c r="P236" s="9"/>
    </row>
    <row r="237" spans="1:16" ht="20" customHeight="1" x14ac:dyDescent="0.25">
      <c r="A237" s="64"/>
      <c r="B237" s="82"/>
      <c r="C237" s="82"/>
      <c r="D237" s="10"/>
      <c r="E237" s="10"/>
      <c r="F237" s="14">
        <f t="shared" si="5"/>
        <v>0</v>
      </c>
      <c r="G237" s="6"/>
      <c r="H237" s="6"/>
      <c r="I237" s="7"/>
      <c r="J237" s="6"/>
      <c r="K237" s="6"/>
      <c r="L237" s="6"/>
      <c r="M237" s="8"/>
      <c r="N237" s="8"/>
      <c r="O237" s="6" t="s">
        <v>23</v>
      </c>
      <c r="P237" s="9"/>
    </row>
    <row r="238" spans="1:16" ht="20" customHeight="1" x14ac:dyDescent="0.25">
      <c r="A238" s="64">
        <v>116</v>
      </c>
      <c r="B238" s="79" t="s">
        <v>154</v>
      </c>
      <c r="C238" s="79" t="s">
        <v>168</v>
      </c>
      <c r="D238" s="10">
        <v>0.7416666666666667</v>
      </c>
      <c r="E238" s="10">
        <v>0.74305555555555547</v>
      </c>
      <c r="F238" s="14">
        <f t="shared" si="5"/>
        <v>1.3888888888887729E-3</v>
      </c>
      <c r="G238" s="6">
        <v>4157.8999999999996</v>
      </c>
      <c r="H238" s="6">
        <v>168</v>
      </c>
      <c r="I238" s="7" t="s">
        <v>148</v>
      </c>
      <c r="J238" s="6" t="s">
        <v>319</v>
      </c>
      <c r="K238" s="6" t="s">
        <v>275</v>
      </c>
      <c r="L238" s="6" t="s">
        <v>272</v>
      </c>
      <c r="M238" s="8">
        <v>0.73958333333333337</v>
      </c>
      <c r="N238" s="8">
        <v>0.76388888888888884</v>
      </c>
      <c r="O238" s="6" t="s">
        <v>19</v>
      </c>
      <c r="P238" s="9"/>
    </row>
    <row r="239" spans="1:16" ht="20" customHeight="1" x14ac:dyDescent="0.25">
      <c r="A239" s="64"/>
      <c r="B239" s="79"/>
      <c r="C239" s="79"/>
      <c r="D239" s="10">
        <v>0.20277777777777781</v>
      </c>
      <c r="E239" s="10">
        <v>0.20347222222222219</v>
      </c>
      <c r="F239" s="14">
        <f t="shared" si="5"/>
        <v>6.9444444444438647E-4</v>
      </c>
      <c r="G239" s="6">
        <v>4165.5</v>
      </c>
      <c r="H239" s="6">
        <v>142</v>
      </c>
      <c r="I239" s="7" t="s">
        <v>147</v>
      </c>
      <c r="J239" s="6" t="s">
        <v>315</v>
      </c>
      <c r="K239" s="6" t="s">
        <v>303</v>
      </c>
      <c r="L239" s="6" t="s">
        <v>284</v>
      </c>
      <c r="M239" s="8">
        <v>0.18055555555555555</v>
      </c>
      <c r="N239" s="8">
        <v>0.20486111111111113</v>
      </c>
      <c r="O239" s="6" t="s">
        <v>19</v>
      </c>
      <c r="P239" s="9"/>
    </row>
    <row r="240" spans="1:16" ht="20" customHeight="1" x14ac:dyDescent="0.25">
      <c r="A240" s="64">
        <v>117</v>
      </c>
      <c r="B240" s="79" t="s">
        <v>154</v>
      </c>
      <c r="C240" s="79" t="s">
        <v>169</v>
      </c>
      <c r="D240" s="10">
        <v>0.7006944444444444</v>
      </c>
      <c r="E240" s="10">
        <v>0.70208333333333339</v>
      </c>
      <c r="F240" s="14">
        <f t="shared" si="5"/>
        <v>1.388888888888995E-3</v>
      </c>
      <c r="G240" s="6">
        <v>4428.2</v>
      </c>
      <c r="H240" s="6">
        <v>160</v>
      </c>
      <c r="I240" s="7" t="s">
        <v>148</v>
      </c>
      <c r="J240" s="6" t="s">
        <v>319</v>
      </c>
      <c r="K240" s="6" t="s">
        <v>275</v>
      </c>
      <c r="L240" s="6" t="s">
        <v>280</v>
      </c>
      <c r="M240" s="8">
        <v>0.69444444444444453</v>
      </c>
      <c r="N240" s="8">
        <v>0.73611111111111116</v>
      </c>
      <c r="O240" s="6" t="s">
        <v>19</v>
      </c>
      <c r="P240" s="9"/>
    </row>
    <row r="241" spans="1:16" ht="20" customHeight="1" x14ac:dyDescent="0.25">
      <c r="A241" s="64"/>
      <c r="B241" s="79"/>
      <c r="C241" s="79"/>
      <c r="D241" s="10">
        <v>0.23819444444444446</v>
      </c>
      <c r="E241" s="10">
        <v>0.23958333333333334</v>
      </c>
      <c r="F241" s="14">
        <f t="shared" si="5"/>
        <v>1.388888888888884E-3</v>
      </c>
      <c r="G241" s="6">
        <v>4438.5</v>
      </c>
      <c r="H241" s="6">
        <v>230</v>
      </c>
      <c r="I241" s="7" t="s">
        <v>148</v>
      </c>
      <c r="J241" s="6" t="s">
        <v>316</v>
      </c>
      <c r="K241" s="6" t="s">
        <v>303</v>
      </c>
      <c r="L241" s="6" t="s">
        <v>272</v>
      </c>
      <c r="M241" s="8">
        <v>0.22222222222222221</v>
      </c>
      <c r="N241" s="8">
        <v>0.28472222222222221</v>
      </c>
      <c r="O241" s="6" t="s">
        <v>19</v>
      </c>
      <c r="P241" s="9"/>
    </row>
    <row r="242" spans="1:16" ht="20" customHeight="1" x14ac:dyDescent="0.25">
      <c r="A242" s="64">
        <v>118</v>
      </c>
      <c r="B242" s="79" t="s">
        <v>154</v>
      </c>
      <c r="C242" s="79" t="s">
        <v>256</v>
      </c>
      <c r="D242" s="10">
        <v>0.68333333333333324</v>
      </c>
      <c r="E242" s="10">
        <v>0.68472222222222223</v>
      </c>
      <c r="F242" s="14">
        <f t="shared" si="5"/>
        <v>1.388888888888995E-3</v>
      </c>
      <c r="G242" s="6">
        <v>320.2</v>
      </c>
      <c r="H242" s="6">
        <v>200</v>
      </c>
      <c r="I242" s="7" t="s">
        <v>147</v>
      </c>
      <c r="J242" s="6" t="s">
        <v>274</v>
      </c>
      <c r="K242" s="6" t="s">
        <v>275</v>
      </c>
      <c r="L242" s="6" t="s">
        <v>298</v>
      </c>
      <c r="M242" s="8">
        <v>0.6645833333333333</v>
      </c>
      <c r="N242" s="8">
        <v>0.68472222222222223</v>
      </c>
      <c r="O242" s="6" t="s">
        <v>19</v>
      </c>
      <c r="P242" s="9"/>
    </row>
    <row r="243" spans="1:16" ht="20" customHeight="1" x14ac:dyDescent="0.25">
      <c r="A243" s="64"/>
      <c r="B243" s="79"/>
      <c r="C243" s="79"/>
      <c r="D243" s="10">
        <v>0.24166666666666667</v>
      </c>
      <c r="E243" s="10">
        <v>0.24236111111111111</v>
      </c>
      <c r="F243" s="14">
        <f t="shared" si="5"/>
        <v>6.9444444444444198E-4</v>
      </c>
      <c r="G243" s="6">
        <v>331.9</v>
      </c>
      <c r="H243" s="6">
        <v>239</v>
      </c>
      <c r="I243" s="7" t="s">
        <v>147</v>
      </c>
      <c r="J243" s="6" t="s">
        <v>315</v>
      </c>
      <c r="K243" s="6" t="s">
        <v>303</v>
      </c>
      <c r="L243" s="6" t="s">
        <v>298</v>
      </c>
      <c r="M243" s="8">
        <v>0.23611111111111113</v>
      </c>
      <c r="N243" s="8">
        <v>0.27083333333333331</v>
      </c>
      <c r="O243" s="6" t="s">
        <v>19</v>
      </c>
      <c r="P243" s="9"/>
    </row>
    <row r="244" spans="1:16" ht="20" customHeight="1" x14ac:dyDescent="0.25">
      <c r="A244" s="64">
        <v>119</v>
      </c>
      <c r="B244" s="79" t="s">
        <v>154</v>
      </c>
      <c r="C244" s="79" t="s">
        <v>170</v>
      </c>
      <c r="D244" s="10">
        <v>0.63611111111111118</v>
      </c>
      <c r="E244" s="10">
        <v>0.63750000000000007</v>
      </c>
      <c r="F244" s="14">
        <f t="shared" si="5"/>
        <v>1.388888888888884E-3</v>
      </c>
      <c r="G244" s="6">
        <v>3969.3</v>
      </c>
      <c r="H244" s="6">
        <v>300</v>
      </c>
      <c r="I244" s="7" t="s">
        <v>147</v>
      </c>
      <c r="J244" s="6" t="s">
        <v>274</v>
      </c>
      <c r="K244" s="6" t="s">
        <v>275</v>
      </c>
      <c r="L244" s="6" t="s">
        <v>311</v>
      </c>
      <c r="M244" s="8">
        <v>0.59722222222222221</v>
      </c>
      <c r="N244" s="8">
        <v>0.65277777777777779</v>
      </c>
      <c r="O244" s="6" t="s">
        <v>19</v>
      </c>
      <c r="P244" s="9"/>
    </row>
    <row r="245" spans="1:16" ht="20" customHeight="1" x14ac:dyDescent="0.25">
      <c r="A245" s="64"/>
      <c r="B245" s="79"/>
      <c r="C245" s="79"/>
      <c r="D245" s="10">
        <v>0.20069444444444443</v>
      </c>
      <c r="E245" s="10">
        <v>0.20208333333333331</v>
      </c>
      <c r="F245" s="14">
        <f t="shared" si="5"/>
        <v>1.388888888888884E-3</v>
      </c>
      <c r="G245" s="6">
        <v>3979.1</v>
      </c>
      <c r="H245" s="6">
        <v>215</v>
      </c>
      <c r="I245" s="7" t="s">
        <v>147</v>
      </c>
      <c r="J245" s="6" t="s">
        <v>315</v>
      </c>
      <c r="K245" s="6" t="s">
        <v>303</v>
      </c>
      <c r="L245" s="6" t="s">
        <v>284</v>
      </c>
      <c r="M245" s="8">
        <v>0.18055555555555555</v>
      </c>
      <c r="N245" s="8">
        <v>0.20486111111111113</v>
      </c>
      <c r="O245" s="6" t="s">
        <v>19</v>
      </c>
      <c r="P245" s="9"/>
    </row>
    <row r="246" spans="1:16" ht="20" customHeight="1" x14ac:dyDescent="0.25">
      <c r="A246" s="64">
        <v>120</v>
      </c>
      <c r="B246" s="80" t="s">
        <v>154</v>
      </c>
      <c r="C246" s="80" t="s">
        <v>171</v>
      </c>
      <c r="D246" s="10">
        <v>0.73541666666666661</v>
      </c>
      <c r="E246" s="10">
        <v>0.73749999999999993</v>
      </c>
      <c r="F246" s="14">
        <f t="shared" si="5"/>
        <v>2.0833333333333259E-3</v>
      </c>
      <c r="G246" s="6">
        <v>3819.5</v>
      </c>
      <c r="H246" s="6">
        <v>311</v>
      </c>
      <c r="I246" s="6" t="s">
        <v>296</v>
      </c>
      <c r="J246" s="6" t="s">
        <v>302</v>
      </c>
      <c r="K246" s="6" t="s">
        <v>275</v>
      </c>
      <c r="L246" s="6" t="s">
        <v>272</v>
      </c>
      <c r="M246" s="8">
        <v>0.71527777777777779</v>
      </c>
      <c r="N246" s="8">
        <v>0.75</v>
      </c>
      <c r="O246" s="6" t="s">
        <v>19</v>
      </c>
      <c r="P246" s="9"/>
    </row>
    <row r="247" spans="1:16" ht="20" customHeight="1" x14ac:dyDescent="0.25">
      <c r="A247" s="64"/>
      <c r="B247" s="81"/>
      <c r="C247" s="81"/>
      <c r="D247" s="10">
        <v>0.25763888888888892</v>
      </c>
      <c r="E247" s="10">
        <v>0.25972222222222224</v>
      </c>
      <c r="F247" s="14">
        <f t="shared" si="5"/>
        <v>2.0833333333333259E-3</v>
      </c>
      <c r="G247" s="6">
        <v>3829.8</v>
      </c>
      <c r="H247" s="6">
        <v>300</v>
      </c>
      <c r="I247" s="7" t="s">
        <v>148</v>
      </c>
      <c r="J247" s="6" t="s">
        <v>316</v>
      </c>
      <c r="K247" s="6" t="s">
        <v>303</v>
      </c>
      <c r="L247" s="6" t="s">
        <v>272</v>
      </c>
      <c r="M247" s="8">
        <v>0.22222222222222221</v>
      </c>
      <c r="N247" s="8">
        <v>0.28472222222222221</v>
      </c>
      <c r="O247" s="6" t="s">
        <v>19</v>
      </c>
      <c r="P247" s="9"/>
    </row>
    <row r="248" spans="1:16" ht="20" customHeight="1" x14ac:dyDescent="0.25">
      <c r="A248" s="64">
        <v>121</v>
      </c>
      <c r="B248" s="79" t="s">
        <v>154</v>
      </c>
      <c r="C248" s="79" t="s">
        <v>172</v>
      </c>
      <c r="D248" s="10">
        <v>0.50972222222222219</v>
      </c>
      <c r="E248" s="10">
        <v>0.51111111111111118</v>
      </c>
      <c r="F248" s="14">
        <f t="shared" si="5"/>
        <v>1.388888888888995E-3</v>
      </c>
      <c r="G248" s="6">
        <v>3196.3</v>
      </c>
      <c r="H248" s="6">
        <v>224</v>
      </c>
      <c r="I248" s="7" t="s">
        <v>147</v>
      </c>
      <c r="J248" s="6" t="s">
        <v>274</v>
      </c>
      <c r="K248" s="6" t="s">
        <v>275</v>
      </c>
      <c r="L248" s="6" t="s">
        <v>44</v>
      </c>
      <c r="M248" s="8">
        <v>0.3888888888888889</v>
      </c>
      <c r="N248" s="8">
        <v>0.52083333333333337</v>
      </c>
      <c r="O248" s="6" t="s">
        <v>19</v>
      </c>
      <c r="P248" s="9"/>
    </row>
    <row r="249" spans="1:16" ht="20" customHeight="1" x14ac:dyDescent="0.25">
      <c r="A249" s="64"/>
      <c r="B249" s="79"/>
      <c r="C249" s="79"/>
      <c r="D249" s="10">
        <v>0.99375000000000002</v>
      </c>
      <c r="E249" s="10">
        <v>0.99444444444444446</v>
      </c>
      <c r="F249" s="14">
        <f t="shared" si="5"/>
        <v>6.9444444444444198E-4</v>
      </c>
      <c r="G249" s="6">
        <v>3206.9</v>
      </c>
      <c r="H249" s="6">
        <v>286</v>
      </c>
      <c r="I249" s="7" t="s">
        <v>147</v>
      </c>
      <c r="J249" s="6" t="s">
        <v>315</v>
      </c>
      <c r="K249" s="6" t="s">
        <v>303</v>
      </c>
      <c r="L249" s="6" t="s">
        <v>280</v>
      </c>
      <c r="M249" s="8">
        <v>0.97222222222222221</v>
      </c>
      <c r="N249" s="8">
        <v>1.0138888888888888</v>
      </c>
      <c r="O249" s="6" t="s">
        <v>19</v>
      </c>
      <c r="P249" s="9"/>
    </row>
    <row r="250" spans="1:16" ht="20" customHeight="1" x14ac:dyDescent="0.25">
      <c r="A250" s="64">
        <v>122</v>
      </c>
      <c r="B250" s="79" t="s">
        <v>154</v>
      </c>
      <c r="C250" s="79" t="s">
        <v>173</v>
      </c>
      <c r="D250" s="10">
        <v>0.51944444444444449</v>
      </c>
      <c r="E250" s="10">
        <v>0.52083333333333337</v>
      </c>
      <c r="F250" s="14">
        <f t="shared" si="5"/>
        <v>1.388888888888884E-3</v>
      </c>
      <c r="G250" s="6">
        <v>3625.9</v>
      </c>
      <c r="H250" s="6">
        <v>219</v>
      </c>
      <c r="I250" s="7" t="s">
        <v>147</v>
      </c>
      <c r="J250" s="6" t="s">
        <v>274</v>
      </c>
      <c r="K250" s="6" t="s">
        <v>275</v>
      </c>
      <c r="L250" s="6" t="s">
        <v>44</v>
      </c>
      <c r="M250" s="8">
        <v>0.3888888888888889</v>
      </c>
      <c r="N250" s="8">
        <v>0.52083333333333337</v>
      </c>
      <c r="O250" s="6" t="s">
        <v>19</v>
      </c>
      <c r="P250" s="9"/>
    </row>
    <row r="251" spans="1:16" ht="20" customHeight="1" x14ac:dyDescent="0.25">
      <c r="A251" s="64"/>
      <c r="B251" s="79"/>
      <c r="C251" s="79"/>
      <c r="D251" s="10">
        <v>0.95347222222222217</v>
      </c>
      <c r="E251" s="10">
        <v>0.95416666666666661</v>
      </c>
      <c r="F251" s="14">
        <f t="shared" si="5"/>
        <v>6.9444444444444198E-4</v>
      </c>
      <c r="G251" s="6">
        <v>3631.4</v>
      </c>
      <c r="H251" s="6">
        <v>110</v>
      </c>
      <c r="I251" s="7" t="s">
        <v>148</v>
      </c>
      <c r="J251" s="6" t="s">
        <v>316</v>
      </c>
      <c r="K251" s="6" t="s">
        <v>303</v>
      </c>
      <c r="L251" s="6" t="s">
        <v>44</v>
      </c>
      <c r="M251" s="8">
        <v>0.88888888888888884</v>
      </c>
      <c r="N251" s="8">
        <v>0.99305555555555547</v>
      </c>
      <c r="O251" s="6" t="s">
        <v>19</v>
      </c>
      <c r="P251" s="9"/>
    </row>
    <row r="252" spans="1:16" ht="20" customHeight="1" x14ac:dyDescent="0.25">
      <c r="A252" s="64">
        <v>123</v>
      </c>
      <c r="B252" s="79" t="s">
        <v>154</v>
      </c>
      <c r="C252" s="79" t="s">
        <v>174</v>
      </c>
      <c r="D252" s="10">
        <v>0.5131944444444444</v>
      </c>
      <c r="E252" s="10">
        <v>0.51458333333333328</v>
      </c>
      <c r="F252" s="14">
        <f t="shared" si="5"/>
        <v>1.388888888888884E-3</v>
      </c>
      <c r="G252" s="6">
        <v>4072.7</v>
      </c>
      <c r="H252" s="6">
        <v>258</v>
      </c>
      <c r="I252" s="7" t="s">
        <v>147</v>
      </c>
      <c r="J252" s="6" t="s">
        <v>274</v>
      </c>
      <c r="K252" s="6" t="s">
        <v>275</v>
      </c>
      <c r="L252" s="6" t="s">
        <v>44</v>
      </c>
      <c r="M252" s="8">
        <v>0.3888888888888889</v>
      </c>
      <c r="N252" s="8">
        <v>0.52083333333333337</v>
      </c>
      <c r="O252" s="6" t="s">
        <v>19</v>
      </c>
      <c r="P252" s="9"/>
    </row>
    <row r="253" spans="1:16" ht="20" customHeight="1" x14ac:dyDescent="0.25">
      <c r="A253" s="64"/>
      <c r="B253" s="79"/>
      <c r="C253" s="79"/>
      <c r="D253" s="10">
        <v>1.0020833333333334</v>
      </c>
      <c r="E253" s="10">
        <v>1.0027777777777778</v>
      </c>
      <c r="F253" s="14">
        <f t="shared" si="5"/>
        <v>6.9444444444433095E-4</v>
      </c>
      <c r="G253" s="6">
        <v>4083.5</v>
      </c>
      <c r="H253" s="6">
        <v>331</v>
      </c>
      <c r="I253" s="7" t="s">
        <v>147</v>
      </c>
      <c r="J253" s="6" t="s">
        <v>315</v>
      </c>
      <c r="K253" s="6" t="s">
        <v>303</v>
      </c>
      <c r="L253" s="6" t="s">
        <v>280</v>
      </c>
      <c r="M253" s="8">
        <v>0.97222222222222221</v>
      </c>
      <c r="N253" s="8">
        <v>1.0138888888888888</v>
      </c>
      <c r="O253" s="6" t="s">
        <v>19</v>
      </c>
      <c r="P253" s="9"/>
    </row>
    <row r="254" spans="1:16" ht="20" customHeight="1" x14ac:dyDescent="0.25">
      <c r="A254" s="64">
        <v>124</v>
      </c>
      <c r="B254" s="80" t="s">
        <v>154</v>
      </c>
      <c r="C254" s="80" t="s">
        <v>175</v>
      </c>
      <c r="D254" s="10">
        <v>0.47916666666666669</v>
      </c>
      <c r="E254" s="10">
        <v>0.48055555555555557</v>
      </c>
      <c r="F254" s="14">
        <f t="shared" si="5"/>
        <v>1.388888888888884E-3</v>
      </c>
      <c r="G254" s="6">
        <v>3528.7</v>
      </c>
      <c r="H254" s="6">
        <v>152</v>
      </c>
      <c r="I254" s="7" t="s">
        <v>148</v>
      </c>
      <c r="J254" s="6" t="s">
        <v>319</v>
      </c>
      <c r="K254" s="6" t="s">
        <v>275</v>
      </c>
      <c r="L254" s="6" t="s">
        <v>44</v>
      </c>
      <c r="M254" s="8">
        <v>0.45833333333333331</v>
      </c>
      <c r="N254" s="8">
        <v>0.78472222222222221</v>
      </c>
      <c r="O254" s="6" t="s">
        <v>19</v>
      </c>
      <c r="P254" s="9"/>
    </row>
    <row r="255" spans="1:16" ht="20" customHeight="1" x14ac:dyDescent="0.25">
      <c r="A255" s="64"/>
      <c r="B255" s="81"/>
      <c r="C255" s="81"/>
      <c r="D255" s="10">
        <v>0.98263888888888884</v>
      </c>
      <c r="E255" s="10">
        <v>0.98333333333333339</v>
      </c>
      <c r="F255" s="14">
        <f t="shared" si="5"/>
        <v>6.94444444444553E-4</v>
      </c>
      <c r="G255" s="6">
        <v>3538.4</v>
      </c>
      <c r="H255" s="6">
        <v>265</v>
      </c>
      <c r="I255" s="7" t="s">
        <v>147</v>
      </c>
      <c r="J255" s="6" t="s">
        <v>315</v>
      </c>
      <c r="K255" s="6" t="s">
        <v>303</v>
      </c>
      <c r="L255" s="6" t="s">
        <v>280</v>
      </c>
      <c r="M255" s="8">
        <v>0.97222222222222221</v>
      </c>
      <c r="N255" s="8">
        <v>1.0138888888888888</v>
      </c>
      <c r="O255" s="6" t="s">
        <v>19</v>
      </c>
      <c r="P255" s="9"/>
    </row>
    <row r="256" spans="1:16" ht="20" customHeight="1" x14ac:dyDescent="0.25">
      <c r="A256" s="64">
        <v>125</v>
      </c>
      <c r="B256" s="79" t="s">
        <v>154</v>
      </c>
      <c r="C256" s="79" t="s">
        <v>176</v>
      </c>
      <c r="D256" s="10">
        <v>0.4826388888888889</v>
      </c>
      <c r="E256" s="10">
        <v>0.48402777777777778</v>
      </c>
      <c r="F256" s="14">
        <f t="shared" si="5"/>
        <v>1.388888888888884E-3</v>
      </c>
      <c r="G256" s="6">
        <v>3648.2</v>
      </c>
      <c r="H256" s="6">
        <v>237</v>
      </c>
      <c r="I256" s="7" t="s">
        <v>147</v>
      </c>
      <c r="J256" s="6" t="s">
        <v>274</v>
      </c>
      <c r="K256" s="6" t="s">
        <v>275</v>
      </c>
      <c r="L256" s="6" t="s">
        <v>44</v>
      </c>
      <c r="M256" s="8">
        <v>0.3888888888888889</v>
      </c>
      <c r="N256" s="8">
        <v>0.52083333333333337</v>
      </c>
      <c r="O256" s="6" t="s">
        <v>19</v>
      </c>
      <c r="P256" s="9"/>
    </row>
    <row r="257" spans="1:16" ht="20" customHeight="1" x14ac:dyDescent="0.25">
      <c r="A257" s="64"/>
      <c r="B257" s="79"/>
      <c r="C257" s="79"/>
      <c r="D257" s="10">
        <v>0.99791666666666667</v>
      </c>
      <c r="E257" s="10">
        <v>0.99861111111111101</v>
      </c>
      <c r="F257" s="14">
        <f t="shared" si="5"/>
        <v>6.9444444444433095E-4</v>
      </c>
      <c r="G257" s="6">
        <v>3659</v>
      </c>
      <c r="H257" s="6">
        <v>360</v>
      </c>
      <c r="I257" s="7" t="s">
        <v>147</v>
      </c>
      <c r="J257" s="6" t="s">
        <v>315</v>
      </c>
      <c r="K257" s="6" t="s">
        <v>303</v>
      </c>
      <c r="L257" s="6" t="s">
        <v>280</v>
      </c>
      <c r="M257" s="8">
        <v>0.97222222222222221</v>
      </c>
      <c r="N257" s="8">
        <v>1.0138888888888888</v>
      </c>
      <c r="O257" s="6" t="s">
        <v>19</v>
      </c>
      <c r="P257" s="9"/>
    </row>
    <row r="258" spans="1:16" ht="20" customHeight="1" x14ac:dyDescent="0.25">
      <c r="A258" s="64">
        <v>126</v>
      </c>
      <c r="B258" s="79" t="s">
        <v>154</v>
      </c>
      <c r="C258" s="79" t="s">
        <v>177</v>
      </c>
      <c r="D258" s="10">
        <v>0.6645833333333333</v>
      </c>
      <c r="E258" s="10">
        <v>0.66597222222222219</v>
      </c>
      <c r="F258" s="14">
        <f t="shared" si="5"/>
        <v>1.388888888888884E-3</v>
      </c>
      <c r="G258" s="6">
        <v>3781.3</v>
      </c>
      <c r="H258" s="6">
        <v>214</v>
      </c>
      <c r="I258" s="7" t="s">
        <v>147</v>
      </c>
      <c r="J258" s="6" t="s">
        <v>274</v>
      </c>
      <c r="K258" s="6" t="s">
        <v>275</v>
      </c>
      <c r="L258" s="6" t="s">
        <v>298</v>
      </c>
      <c r="M258" s="8">
        <v>0.6645833333333333</v>
      </c>
      <c r="N258" s="8">
        <v>0.68472222222222223</v>
      </c>
      <c r="O258" s="6" t="s">
        <v>19</v>
      </c>
      <c r="P258" s="9"/>
    </row>
    <row r="259" spans="1:16" ht="20" customHeight="1" x14ac:dyDescent="0.25">
      <c r="A259" s="64"/>
      <c r="B259" s="79"/>
      <c r="C259" s="79"/>
      <c r="D259" s="10">
        <v>0.25277777777777777</v>
      </c>
      <c r="E259" s="10">
        <v>0.25347222222222221</v>
      </c>
      <c r="F259" s="14">
        <f t="shared" si="5"/>
        <v>6.9444444444444198E-4</v>
      </c>
      <c r="G259" s="6">
        <v>3792.2</v>
      </c>
      <c r="H259" s="6">
        <v>322</v>
      </c>
      <c r="I259" s="7" t="s">
        <v>147</v>
      </c>
      <c r="J259" s="6" t="s">
        <v>315</v>
      </c>
      <c r="K259" s="6" t="s">
        <v>303</v>
      </c>
      <c r="L259" s="6" t="s">
        <v>298</v>
      </c>
      <c r="M259" s="8">
        <v>0.23611111111111113</v>
      </c>
      <c r="N259" s="8">
        <v>0.27083333333333331</v>
      </c>
      <c r="O259" s="6" t="s">
        <v>19</v>
      </c>
      <c r="P259" s="9"/>
    </row>
    <row r="260" spans="1:16" ht="20" customHeight="1" x14ac:dyDescent="0.25">
      <c r="A260" s="64">
        <v>127</v>
      </c>
      <c r="B260" s="79" t="s">
        <v>154</v>
      </c>
      <c r="C260" s="79" t="s">
        <v>263</v>
      </c>
      <c r="D260" s="10">
        <v>0.51597222222222217</v>
      </c>
      <c r="E260" s="10">
        <v>0.51666666666666672</v>
      </c>
      <c r="F260" s="14">
        <f t="shared" si="5"/>
        <v>6.94444444444553E-4</v>
      </c>
      <c r="G260" s="6">
        <v>506</v>
      </c>
      <c r="H260" s="6">
        <v>203</v>
      </c>
      <c r="I260" s="7" t="s">
        <v>147</v>
      </c>
      <c r="J260" s="6" t="s">
        <v>274</v>
      </c>
      <c r="K260" s="6" t="s">
        <v>275</v>
      </c>
      <c r="L260" s="6" t="s">
        <v>44</v>
      </c>
      <c r="M260" s="8">
        <v>0.3888888888888889</v>
      </c>
      <c r="N260" s="8">
        <v>0.52083333333333337</v>
      </c>
      <c r="O260" s="6" t="s">
        <v>19</v>
      </c>
      <c r="P260" s="9"/>
    </row>
    <row r="261" spans="1:16" ht="20" customHeight="1" x14ac:dyDescent="0.25">
      <c r="A261" s="64"/>
      <c r="B261" s="79"/>
      <c r="C261" s="79"/>
      <c r="D261" s="10">
        <v>0.97361111111111109</v>
      </c>
      <c r="E261" s="10">
        <v>0.97430555555555554</v>
      </c>
      <c r="F261" s="14">
        <f t="shared" si="5"/>
        <v>6.9444444444444198E-4</v>
      </c>
      <c r="G261" s="6">
        <v>60.2</v>
      </c>
      <c r="H261" s="6">
        <v>262</v>
      </c>
      <c r="I261" s="7" t="s">
        <v>147</v>
      </c>
      <c r="J261" s="6" t="s">
        <v>315</v>
      </c>
      <c r="K261" s="6" t="s">
        <v>303</v>
      </c>
      <c r="L261" s="6" t="s">
        <v>280</v>
      </c>
      <c r="M261" s="8">
        <v>0.97222222222222221</v>
      </c>
      <c r="N261" s="8">
        <v>1.0138888888888888</v>
      </c>
      <c r="O261" s="6" t="s">
        <v>19</v>
      </c>
      <c r="P261" s="9"/>
    </row>
    <row r="262" spans="1:16" ht="20" customHeight="1" x14ac:dyDescent="0.25">
      <c r="A262" s="64">
        <v>128</v>
      </c>
      <c r="B262" s="79" t="s">
        <v>154</v>
      </c>
      <c r="C262" s="79" t="s">
        <v>264</v>
      </c>
      <c r="D262" s="10">
        <v>0.49583333333333335</v>
      </c>
      <c r="E262" s="10">
        <v>0.49722222222222223</v>
      </c>
      <c r="F262" s="14">
        <f t="shared" si="5"/>
        <v>1.388888888888884E-3</v>
      </c>
      <c r="G262" s="6">
        <v>240.7</v>
      </c>
      <c r="H262" s="6">
        <v>307</v>
      </c>
      <c r="I262" s="7" t="s">
        <v>147</v>
      </c>
      <c r="J262" s="6" t="s">
        <v>274</v>
      </c>
      <c r="K262" s="6" t="s">
        <v>275</v>
      </c>
      <c r="L262" s="6" t="s">
        <v>352</v>
      </c>
      <c r="M262" s="8">
        <v>0.3888888888888889</v>
      </c>
      <c r="N262" s="8">
        <v>0.52083333333333337</v>
      </c>
      <c r="O262" s="6" t="s">
        <v>19</v>
      </c>
      <c r="P262" s="9"/>
    </row>
    <row r="263" spans="1:16" ht="20" customHeight="1" x14ac:dyDescent="0.25">
      <c r="A263" s="64"/>
      <c r="B263" s="79"/>
      <c r="C263" s="79"/>
      <c r="D263" s="10">
        <v>1.0097222222222222</v>
      </c>
      <c r="E263" s="10">
        <v>1.0104166666666667</v>
      </c>
      <c r="F263" s="14">
        <f t="shared" si="5"/>
        <v>6.94444444444553E-4</v>
      </c>
      <c r="G263" s="6">
        <v>251.2</v>
      </c>
      <c r="H263" s="6">
        <v>300</v>
      </c>
      <c r="I263" s="7" t="s">
        <v>147</v>
      </c>
      <c r="J263" s="6" t="s">
        <v>315</v>
      </c>
      <c r="K263" s="6" t="s">
        <v>303</v>
      </c>
      <c r="L263" s="6" t="s">
        <v>280</v>
      </c>
      <c r="M263" s="8">
        <v>0.97222222222222221</v>
      </c>
      <c r="N263" s="8">
        <v>1.0138888888888888</v>
      </c>
      <c r="O263" s="6" t="s">
        <v>19</v>
      </c>
      <c r="P263" s="9"/>
    </row>
    <row r="264" spans="1:16" ht="20" customHeight="1" x14ac:dyDescent="0.25">
      <c r="A264" s="64">
        <v>129</v>
      </c>
      <c r="B264" s="80" t="s">
        <v>154</v>
      </c>
      <c r="C264" s="80" t="s">
        <v>178</v>
      </c>
      <c r="D264" s="10">
        <v>0.7055555555555556</v>
      </c>
      <c r="E264" s="10">
        <v>0.70694444444444438</v>
      </c>
      <c r="F264" s="14">
        <f t="shared" si="5"/>
        <v>1.3888888888887729E-3</v>
      </c>
      <c r="G264" s="6">
        <v>4202.3999999999996</v>
      </c>
      <c r="H264" s="6">
        <v>170</v>
      </c>
      <c r="I264" s="7" t="s">
        <v>148</v>
      </c>
      <c r="J264" s="6" t="s">
        <v>319</v>
      </c>
      <c r="K264" s="6" t="s">
        <v>275</v>
      </c>
      <c r="L264" s="6" t="s">
        <v>280</v>
      </c>
      <c r="M264" s="8">
        <v>0.69444444444444453</v>
      </c>
      <c r="N264" s="8">
        <v>0.73611111111111116</v>
      </c>
      <c r="O264" s="6" t="s">
        <v>19</v>
      </c>
      <c r="P264" s="9"/>
    </row>
    <row r="265" spans="1:16" ht="20" customHeight="1" x14ac:dyDescent="0.25">
      <c r="A265" s="64"/>
      <c r="B265" s="81"/>
      <c r="C265" s="81"/>
      <c r="D265" s="10">
        <v>0.24305555555555555</v>
      </c>
      <c r="E265" s="10">
        <v>0.24374999999999999</v>
      </c>
      <c r="F265" s="14">
        <f t="shared" si="5"/>
        <v>6.9444444444444198E-4</v>
      </c>
      <c r="G265" s="6">
        <v>4211.2</v>
      </c>
      <c r="H265" s="6">
        <v>130</v>
      </c>
      <c r="I265" s="7" t="s">
        <v>148</v>
      </c>
      <c r="J265" s="6" t="s">
        <v>316</v>
      </c>
      <c r="K265" s="6" t="s">
        <v>303</v>
      </c>
      <c r="L265" s="6" t="s">
        <v>272</v>
      </c>
      <c r="M265" s="8">
        <v>0.22222222222222221</v>
      </c>
      <c r="N265" s="8">
        <v>0.28472222222222221</v>
      </c>
      <c r="O265" s="6" t="s">
        <v>19</v>
      </c>
      <c r="P265" s="9"/>
    </row>
    <row r="266" spans="1:16" ht="20" customHeight="1" x14ac:dyDescent="0.25">
      <c r="A266" s="64">
        <v>130</v>
      </c>
      <c r="B266" s="79" t="s">
        <v>154</v>
      </c>
      <c r="C266" s="79" t="s">
        <v>179</v>
      </c>
      <c r="D266" s="10">
        <v>0.50694444444444442</v>
      </c>
      <c r="E266" s="10">
        <v>0.5083333333333333</v>
      </c>
      <c r="F266" s="14">
        <f t="shared" si="5"/>
        <v>1.388888888888884E-3</v>
      </c>
      <c r="G266" s="6">
        <v>3746.8</v>
      </c>
      <c r="H266" s="6">
        <v>157</v>
      </c>
      <c r="I266" s="7" t="s">
        <v>148</v>
      </c>
      <c r="J266" s="6" t="s">
        <v>319</v>
      </c>
      <c r="K266" s="6" t="s">
        <v>275</v>
      </c>
      <c r="L266" s="6" t="s">
        <v>330</v>
      </c>
      <c r="M266" s="8">
        <v>0.5</v>
      </c>
      <c r="N266" s="8">
        <v>0.51041666666666663</v>
      </c>
      <c r="O266" s="6" t="s">
        <v>19</v>
      </c>
      <c r="P266" s="9"/>
    </row>
    <row r="267" spans="1:16" ht="20" customHeight="1" x14ac:dyDescent="0.25">
      <c r="A267" s="64"/>
      <c r="B267" s="79"/>
      <c r="C267" s="79"/>
      <c r="D267" s="10">
        <v>0.95277777777777783</v>
      </c>
      <c r="E267" s="10">
        <v>0.95347222222222217</v>
      </c>
      <c r="F267" s="14">
        <f t="shared" si="5"/>
        <v>6.9444444444433095E-4</v>
      </c>
      <c r="G267" s="6">
        <v>3756.2</v>
      </c>
      <c r="H267" s="6">
        <v>190</v>
      </c>
      <c r="I267" s="7" t="s">
        <v>147</v>
      </c>
      <c r="J267" s="6" t="s">
        <v>315</v>
      </c>
      <c r="K267" s="6" t="s">
        <v>303</v>
      </c>
      <c r="L267" s="6" t="s">
        <v>44</v>
      </c>
      <c r="M267" s="8">
        <v>0.94444444444444453</v>
      </c>
      <c r="N267" s="8">
        <v>0.51041666666666663</v>
      </c>
      <c r="O267" s="6" t="s">
        <v>19</v>
      </c>
      <c r="P267" s="9"/>
    </row>
    <row r="268" spans="1:16" ht="20" customHeight="1" x14ac:dyDescent="0.25">
      <c r="A268" s="64">
        <v>131</v>
      </c>
      <c r="B268" s="79" t="s">
        <v>154</v>
      </c>
      <c r="C268" s="79" t="s">
        <v>180</v>
      </c>
      <c r="D268" s="10">
        <v>0.48888888888888887</v>
      </c>
      <c r="E268" s="10">
        <v>0.49027777777777781</v>
      </c>
      <c r="F268" s="14">
        <f t="shared" si="5"/>
        <v>1.3888888888889395E-3</v>
      </c>
      <c r="G268" s="6">
        <v>3990.1</v>
      </c>
      <c r="H268" s="6">
        <v>139</v>
      </c>
      <c r="I268" s="7" t="s">
        <v>147</v>
      </c>
      <c r="J268" s="6" t="s">
        <v>274</v>
      </c>
      <c r="K268" s="6" t="s">
        <v>275</v>
      </c>
      <c r="L268" s="6" t="s">
        <v>352</v>
      </c>
      <c r="M268" s="8">
        <v>0.3888888888888889</v>
      </c>
      <c r="N268" s="8">
        <v>0.52083333333333337</v>
      </c>
      <c r="O268" s="6" t="s">
        <v>19</v>
      </c>
      <c r="P268" s="9"/>
    </row>
    <row r="269" spans="1:16" ht="20" customHeight="1" x14ac:dyDescent="0.25">
      <c r="A269" s="64"/>
      <c r="B269" s="79"/>
      <c r="C269" s="79"/>
      <c r="D269" s="10">
        <v>0.97569444444444453</v>
      </c>
      <c r="E269" s="10">
        <v>0.97638888888888886</v>
      </c>
      <c r="F269" s="14">
        <f t="shared" si="5"/>
        <v>6.9444444444433095E-4</v>
      </c>
      <c r="G269" s="6">
        <v>4000.4</v>
      </c>
      <c r="H269" s="6">
        <v>154</v>
      </c>
      <c r="I269" s="7" t="s">
        <v>147</v>
      </c>
      <c r="J269" s="6" t="s">
        <v>315</v>
      </c>
      <c r="K269" s="6" t="s">
        <v>303</v>
      </c>
      <c r="L269" s="6" t="s">
        <v>280</v>
      </c>
      <c r="M269" s="8">
        <v>0.97222222222222221</v>
      </c>
      <c r="N269" s="8">
        <v>1.0138888888888888</v>
      </c>
      <c r="O269" s="6" t="s">
        <v>19</v>
      </c>
      <c r="P269" s="9"/>
    </row>
    <row r="270" spans="1:16" ht="20" customHeight="1" x14ac:dyDescent="0.25">
      <c r="A270" s="73">
        <v>132</v>
      </c>
      <c r="B270" s="80" t="s">
        <v>154</v>
      </c>
      <c r="C270" s="80" t="s">
        <v>181</v>
      </c>
      <c r="D270" s="10">
        <v>0.2638888888888889</v>
      </c>
      <c r="E270" s="10">
        <v>0.26666666666666666</v>
      </c>
      <c r="F270" s="14">
        <f t="shared" ref="F270:F272" si="6">E270-D270</f>
        <v>2.7777777777777679E-3</v>
      </c>
      <c r="G270" s="6">
        <v>3964.1</v>
      </c>
      <c r="H270" s="6">
        <v>107</v>
      </c>
      <c r="I270" s="6" t="s">
        <v>296</v>
      </c>
      <c r="J270" s="6" t="s">
        <v>302</v>
      </c>
      <c r="K270" s="6" t="s">
        <v>275</v>
      </c>
      <c r="L270" s="6" t="s">
        <v>284</v>
      </c>
      <c r="M270" s="8">
        <v>0.25694444444444448</v>
      </c>
      <c r="N270" s="8">
        <v>0.71527777777777779</v>
      </c>
      <c r="O270" s="6" t="s">
        <v>19</v>
      </c>
      <c r="P270" s="9"/>
    </row>
    <row r="271" spans="1:16" ht="20" customHeight="1" x14ac:dyDescent="0.25">
      <c r="A271" s="74"/>
      <c r="B271" s="81"/>
      <c r="C271" s="81"/>
      <c r="D271" s="10">
        <v>0.65069444444444446</v>
      </c>
      <c r="E271" s="10">
        <v>0.65208333333333335</v>
      </c>
      <c r="F271" s="14">
        <f t="shared" si="6"/>
        <v>1.388888888888884E-3</v>
      </c>
      <c r="G271" s="6">
        <v>3969.8</v>
      </c>
      <c r="H271" s="6">
        <v>128</v>
      </c>
      <c r="I271" s="7" t="s">
        <v>147</v>
      </c>
      <c r="J271" s="6" t="s">
        <v>274</v>
      </c>
      <c r="K271" s="6" t="s">
        <v>275</v>
      </c>
      <c r="L271" s="6" t="s">
        <v>311</v>
      </c>
      <c r="M271" s="8">
        <v>0.59722222222222221</v>
      </c>
      <c r="N271" s="8">
        <v>0.65277777777777779</v>
      </c>
      <c r="O271" s="6" t="s">
        <v>19</v>
      </c>
      <c r="P271" s="9"/>
    </row>
    <row r="272" spans="1:16" ht="20" customHeight="1" x14ac:dyDescent="0.25">
      <c r="A272" s="75"/>
      <c r="B272" s="82"/>
      <c r="C272" s="82"/>
      <c r="D272" s="10">
        <v>0.18611111111111112</v>
      </c>
      <c r="E272" s="10">
        <v>0.18680555555555556</v>
      </c>
      <c r="F272" s="14">
        <f t="shared" si="6"/>
        <v>6.9444444444444198E-4</v>
      </c>
      <c r="G272" s="6">
        <v>3979.1</v>
      </c>
      <c r="H272" s="6">
        <v>106</v>
      </c>
      <c r="I272" s="7" t="s">
        <v>147</v>
      </c>
      <c r="J272" s="6" t="s">
        <v>315</v>
      </c>
      <c r="K272" s="6" t="s">
        <v>303</v>
      </c>
      <c r="L272" s="6" t="s">
        <v>284</v>
      </c>
      <c r="M272" s="8">
        <v>0.18055555555555555</v>
      </c>
      <c r="N272" s="8">
        <v>0.20486111111111113</v>
      </c>
      <c r="O272" s="6" t="s">
        <v>19</v>
      </c>
      <c r="P272" s="9"/>
    </row>
    <row r="273" spans="1:16" ht="20" customHeight="1" x14ac:dyDescent="0.25">
      <c r="A273" s="64">
        <v>133</v>
      </c>
      <c r="B273" s="79" t="s">
        <v>154</v>
      </c>
      <c r="C273" s="79" t="s">
        <v>182</v>
      </c>
      <c r="D273" s="10">
        <v>0.49374999999999997</v>
      </c>
      <c r="E273" s="10">
        <v>0.49513888888888885</v>
      </c>
      <c r="F273" s="14">
        <f t="shared" si="5"/>
        <v>1.388888888888884E-3</v>
      </c>
      <c r="G273" s="6">
        <v>3413</v>
      </c>
      <c r="H273" s="6">
        <v>169</v>
      </c>
      <c r="I273" s="7" t="s">
        <v>147</v>
      </c>
      <c r="J273" s="6" t="s">
        <v>274</v>
      </c>
      <c r="K273" s="6" t="s">
        <v>275</v>
      </c>
      <c r="L273" s="6" t="s">
        <v>352</v>
      </c>
      <c r="M273" s="8">
        <v>0.3888888888888889</v>
      </c>
      <c r="N273" s="8">
        <v>0.52083333333333337</v>
      </c>
      <c r="O273" s="6" t="s">
        <v>19</v>
      </c>
      <c r="P273" s="9"/>
    </row>
    <row r="274" spans="1:16" ht="20" customHeight="1" x14ac:dyDescent="0.25">
      <c r="A274" s="64"/>
      <c r="B274" s="79"/>
      <c r="C274" s="79"/>
      <c r="D274" s="11">
        <v>0.93263888888888891</v>
      </c>
      <c r="E274" s="11">
        <v>0.93402777777777779</v>
      </c>
      <c r="F274" s="14">
        <f t="shared" si="5"/>
        <v>1.388888888888884E-3</v>
      </c>
      <c r="G274" s="6">
        <v>3421.9</v>
      </c>
      <c r="H274" s="6">
        <v>150</v>
      </c>
      <c r="I274" s="7" t="s">
        <v>148</v>
      </c>
      <c r="J274" s="6" t="s">
        <v>316</v>
      </c>
      <c r="K274" s="6" t="s">
        <v>303</v>
      </c>
      <c r="L274" s="6" t="s">
        <v>44</v>
      </c>
      <c r="M274" s="8">
        <v>0.88888888888888884</v>
      </c>
      <c r="N274" s="8">
        <v>0.99305555555555547</v>
      </c>
      <c r="O274" s="6" t="s">
        <v>19</v>
      </c>
      <c r="P274" s="9"/>
    </row>
    <row r="275" spans="1:16" ht="20" customHeight="1" x14ac:dyDescent="0.25">
      <c r="A275" s="64">
        <v>134</v>
      </c>
      <c r="B275" s="79" t="s">
        <v>154</v>
      </c>
      <c r="C275" s="79" t="s">
        <v>258</v>
      </c>
      <c r="D275" s="11">
        <v>0.67152777777777783</v>
      </c>
      <c r="E275" s="11">
        <v>0.67291666666666661</v>
      </c>
      <c r="F275" s="14">
        <f t="shared" si="5"/>
        <v>1.3888888888887729E-3</v>
      </c>
      <c r="G275" s="6">
        <v>297.39999999999998</v>
      </c>
      <c r="H275" s="6">
        <v>150</v>
      </c>
      <c r="I275" s="7" t="s">
        <v>147</v>
      </c>
      <c r="J275" s="6" t="s">
        <v>274</v>
      </c>
      <c r="K275" s="6" t="s">
        <v>275</v>
      </c>
      <c r="L275" s="6" t="s">
        <v>298</v>
      </c>
      <c r="M275" s="8">
        <v>0.6645833333333333</v>
      </c>
      <c r="N275" s="8">
        <v>0.68472222222222223</v>
      </c>
      <c r="O275" s="6" t="s">
        <v>19</v>
      </c>
      <c r="P275" s="9"/>
    </row>
    <row r="276" spans="1:16" ht="20" customHeight="1" x14ac:dyDescent="0.25">
      <c r="A276" s="64"/>
      <c r="B276" s="79"/>
      <c r="C276" s="79"/>
      <c r="D276" s="11">
        <v>0.24930555555555556</v>
      </c>
      <c r="E276" s="11">
        <v>0.25</v>
      </c>
      <c r="F276" s="14">
        <f t="shared" si="5"/>
        <v>6.9444444444444198E-4</v>
      </c>
      <c r="G276" s="6">
        <v>308.3</v>
      </c>
      <c r="H276" s="6">
        <v>185</v>
      </c>
      <c r="I276" s="7" t="s">
        <v>147</v>
      </c>
      <c r="J276" s="6" t="s">
        <v>315</v>
      </c>
      <c r="K276" s="6" t="s">
        <v>303</v>
      </c>
      <c r="L276" s="6" t="s">
        <v>298</v>
      </c>
      <c r="M276" s="8">
        <v>0.23611111111111113</v>
      </c>
      <c r="N276" s="8">
        <v>0.27083333333333331</v>
      </c>
      <c r="O276" s="6" t="s">
        <v>19</v>
      </c>
      <c r="P276" s="9"/>
    </row>
    <row r="277" spans="1:16" ht="20" customHeight="1" x14ac:dyDescent="0.25">
      <c r="A277" s="64">
        <v>135</v>
      </c>
      <c r="B277" s="79" t="s">
        <v>154</v>
      </c>
      <c r="C277" s="79" t="s">
        <v>257</v>
      </c>
      <c r="D277" s="11">
        <v>0.73958333333333337</v>
      </c>
      <c r="E277" s="11">
        <v>0.74097222222222225</v>
      </c>
      <c r="F277" s="14">
        <f t="shared" si="5"/>
        <v>1.388888888888884E-3</v>
      </c>
      <c r="G277" s="6">
        <v>336.2</v>
      </c>
      <c r="H277" s="6">
        <v>250</v>
      </c>
      <c r="I277" s="6" t="s">
        <v>296</v>
      </c>
      <c r="J277" s="6" t="s">
        <v>302</v>
      </c>
      <c r="K277" s="6" t="s">
        <v>275</v>
      </c>
      <c r="L277" s="6" t="s">
        <v>272</v>
      </c>
      <c r="M277" s="8">
        <v>0.71527777777777779</v>
      </c>
      <c r="N277" s="8">
        <v>0.75</v>
      </c>
      <c r="O277" s="6" t="s">
        <v>19</v>
      </c>
      <c r="P277" s="9"/>
    </row>
    <row r="278" spans="1:16" ht="20" customHeight="1" x14ac:dyDescent="0.25">
      <c r="A278" s="64"/>
      <c r="B278" s="79"/>
      <c r="C278" s="79"/>
      <c r="D278" s="11">
        <v>0.26250000000000001</v>
      </c>
      <c r="E278" s="11">
        <v>0.26319444444444445</v>
      </c>
      <c r="F278" s="14">
        <f t="shared" si="5"/>
        <v>6.9444444444444198E-4</v>
      </c>
      <c r="G278" s="6">
        <v>345.2</v>
      </c>
      <c r="H278" s="6">
        <v>95</v>
      </c>
      <c r="I278" s="7" t="s">
        <v>148</v>
      </c>
      <c r="J278" s="6" t="s">
        <v>316</v>
      </c>
      <c r="K278" s="6" t="s">
        <v>303</v>
      </c>
      <c r="L278" s="6" t="s">
        <v>272</v>
      </c>
      <c r="M278" s="8">
        <v>0.22222222222222221</v>
      </c>
      <c r="N278" s="8">
        <v>0.28472222222222221</v>
      </c>
      <c r="O278" s="6" t="s">
        <v>19</v>
      </c>
      <c r="P278" s="9"/>
    </row>
    <row r="279" spans="1:16" ht="20" customHeight="1" x14ac:dyDescent="0.25">
      <c r="A279" s="64">
        <v>136</v>
      </c>
      <c r="B279" s="79" t="s">
        <v>154</v>
      </c>
      <c r="C279" s="79" t="s">
        <v>183</v>
      </c>
      <c r="D279" s="10">
        <v>0.50416666666666665</v>
      </c>
      <c r="E279" s="10">
        <v>0.50486111111111109</v>
      </c>
      <c r="F279" s="14">
        <f t="shared" si="5"/>
        <v>6.9444444444444198E-4</v>
      </c>
      <c r="G279" s="6">
        <v>3209.7</v>
      </c>
      <c r="H279" s="6">
        <v>60</v>
      </c>
      <c r="I279" s="7" t="s">
        <v>148</v>
      </c>
      <c r="J279" s="6" t="s">
        <v>319</v>
      </c>
      <c r="K279" s="6" t="s">
        <v>275</v>
      </c>
      <c r="L279" s="6" t="s">
        <v>330</v>
      </c>
      <c r="M279" s="8">
        <v>0.5</v>
      </c>
      <c r="N279" s="8">
        <v>0.51041666666666663</v>
      </c>
      <c r="O279" s="6" t="s">
        <v>19</v>
      </c>
      <c r="P279" s="9"/>
    </row>
    <row r="280" spans="1:16" ht="20" customHeight="1" x14ac:dyDescent="0.25">
      <c r="A280" s="64"/>
      <c r="B280" s="79"/>
      <c r="C280" s="79"/>
      <c r="D280" s="10">
        <v>0.98958333333333337</v>
      </c>
      <c r="E280" s="10">
        <v>0.9902777777777777</v>
      </c>
      <c r="F280" s="14">
        <f t="shared" si="5"/>
        <v>6.9444444444433095E-4</v>
      </c>
      <c r="G280" s="6">
        <v>3219.9</v>
      </c>
      <c r="H280" s="6">
        <v>70</v>
      </c>
      <c r="I280" s="7" t="s">
        <v>148</v>
      </c>
      <c r="J280" s="6" t="s">
        <v>316</v>
      </c>
      <c r="K280" s="6" t="s">
        <v>303</v>
      </c>
      <c r="L280" s="6" t="s">
        <v>44</v>
      </c>
      <c r="M280" s="8">
        <v>0.88888888888888884</v>
      </c>
      <c r="N280" s="8">
        <v>0.99305555555555547</v>
      </c>
      <c r="O280" s="6" t="s">
        <v>19</v>
      </c>
      <c r="P280" s="9"/>
    </row>
    <row r="281" spans="1:16" ht="20" customHeight="1" x14ac:dyDescent="0.25">
      <c r="A281" s="64">
        <v>137</v>
      </c>
      <c r="B281" s="79" t="s">
        <v>154</v>
      </c>
      <c r="C281" s="79" t="s">
        <v>184</v>
      </c>
      <c r="D281" s="10">
        <v>0.4069444444444445</v>
      </c>
      <c r="E281" s="10">
        <v>0.40763888888888888</v>
      </c>
      <c r="F281" s="14">
        <f t="shared" si="5"/>
        <v>6.9444444444438647E-4</v>
      </c>
      <c r="G281" s="6">
        <v>2916.7</v>
      </c>
      <c r="H281" s="6">
        <v>51</v>
      </c>
      <c r="I281" s="7" t="s">
        <v>147</v>
      </c>
      <c r="J281" s="6" t="s">
        <v>274</v>
      </c>
      <c r="K281" s="6" t="s">
        <v>275</v>
      </c>
      <c r="L281" s="6" t="s">
        <v>44</v>
      </c>
      <c r="M281" s="8">
        <v>0.3888888888888889</v>
      </c>
      <c r="N281" s="8">
        <v>0.52083333333333337</v>
      </c>
      <c r="O281" s="6" t="s">
        <v>19</v>
      </c>
      <c r="P281" s="9"/>
    </row>
    <row r="282" spans="1:16" ht="20" customHeight="1" x14ac:dyDescent="0.25">
      <c r="A282" s="64"/>
      <c r="B282" s="79"/>
      <c r="C282" s="79"/>
      <c r="D282" s="10">
        <v>0.93888888888888899</v>
      </c>
      <c r="E282" s="10">
        <v>0.93958333333333333</v>
      </c>
      <c r="F282" s="14">
        <f t="shared" si="5"/>
        <v>6.9444444444433095E-4</v>
      </c>
      <c r="G282" s="6">
        <v>2927.4</v>
      </c>
      <c r="H282" s="6">
        <v>100</v>
      </c>
      <c r="I282" s="7" t="s">
        <v>148</v>
      </c>
      <c r="J282" s="6" t="s">
        <v>316</v>
      </c>
      <c r="K282" s="6" t="s">
        <v>303</v>
      </c>
      <c r="L282" s="6" t="s">
        <v>44</v>
      </c>
      <c r="M282" s="8">
        <v>0.88888888888888884</v>
      </c>
      <c r="N282" s="8">
        <v>0.99305555555555547</v>
      </c>
      <c r="O282" s="6" t="s">
        <v>19</v>
      </c>
      <c r="P282" s="9"/>
    </row>
    <row r="283" spans="1:16" ht="20" customHeight="1" x14ac:dyDescent="0.25">
      <c r="A283" s="64">
        <v>138</v>
      </c>
      <c r="B283" s="79" t="s">
        <v>154</v>
      </c>
      <c r="C283" s="79" t="s">
        <v>185</v>
      </c>
      <c r="D283" s="10">
        <v>0.70277777777777783</v>
      </c>
      <c r="E283" s="10">
        <v>0.70347222222222217</v>
      </c>
      <c r="F283" s="14">
        <f t="shared" si="5"/>
        <v>6.9444444444433095E-4</v>
      </c>
      <c r="G283" s="6">
        <v>3471.8</v>
      </c>
      <c r="H283" s="6">
        <v>60</v>
      </c>
      <c r="I283" s="7" t="s">
        <v>148</v>
      </c>
      <c r="J283" s="6" t="s">
        <v>319</v>
      </c>
      <c r="K283" s="6" t="s">
        <v>275</v>
      </c>
      <c r="L283" s="6" t="s">
        <v>280</v>
      </c>
      <c r="M283" s="8">
        <v>0.69444444444444453</v>
      </c>
      <c r="N283" s="8">
        <v>0.73611111111111116</v>
      </c>
      <c r="O283" s="6" t="s">
        <v>19</v>
      </c>
      <c r="P283" s="9"/>
    </row>
    <row r="284" spans="1:16" ht="20" customHeight="1" x14ac:dyDescent="0.25">
      <c r="A284" s="64"/>
      <c r="B284" s="79"/>
      <c r="C284" s="79"/>
      <c r="D284" s="10">
        <v>0.24097222222222223</v>
      </c>
      <c r="E284" s="10">
        <v>0.24166666666666667</v>
      </c>
      <c r="F284" s="14">
        <f t="shared" si="5"/>
        <v>6.9444444444444198E-4</v>
      </c>
      <c r="G284" s="6">
        <v>3480.1</v>
      </c>
      <c r="H284" s="6">
        <v>40</v>
      </c>
      <c r="I284" s="7" t="s">
        <v>148</v>
      </c>
      <c r="J284" s="6" t="s">
        <v>316</v>
      </c>
      <c r="K284" s="6" t="s">
        <v>303</v>
      </c>
      <c r="L284" s="6" t="s">
        <v>272</v>
      </c>
      <c r="M284" s="8">
        <v>0.22222222222222221</v>
      </c>
      <c r="N284" s="8">
        <v>0.28472222222222221</v>
      </c>
      <c r="O284" s="6" t="s">
        <v>19</v>
      </c>
      <c r="P284" s="9"/>
    </row>
    <row r="285" spans="1:16" ht="20" customHeight="1" x14ac:dyDescent="0.25">
      <c r="A285" s="64">
        <v>139</v>
      </c>
      <c r="B285" s="79" t="s">
        <v>154</v>
      </c>
      <c r="C285" s="79" t="s">
        <v>186</v>
      </c>
      <c r="D285" s="10">
        <v>0.47152777777777777</v>
      </c>
      <c r="E285" s="10">
        <v>0.47222222222222227</v>
      </c>
      <c r="F285" s="14">
        <f t="shared" si="5"/>
        <v>6.9444444444449749E-4</v>
      </c>
      <c r="G285" s="6">
        <v>3642.7</v>
      </c>
      <c r="H285" s="6">
        <v>89</v>
      </c>
      <c r="I285" s="7" t="s">
        <v>148</v>
      </c>
      <c r="J285" s="6" t="s">
        <v>319</v>
      </c>
      <c r="K285" s="6" t="s">
        <v>275</v>
      </c>
      <c r="L285" s="6" t="s">
        <v>44</v>
      </c>
      <c r="M285" s="8">
        <v>0.45833333333333331</v>
      </c>
      <c r="N285" s="8">
        <v>0.78472222222222221</v>
      </c>
      <c r="O285" s="6" t="s">
        <v>19</v>
      </c>
      <c r="P285" s="9"/>
    </row>
    <row r="286" spans="1:16" ht="20" customHeight="1" x14ac:dyDescent="0.25">
      <c r="A286" s="64"/>
      <c r="B286" s="79"/>
      <c r="C286" s="79"/>
      <c r="D286" s="10">
        <v>0.94861111111111107</v>
      </c>
      <c r="E286" s="10">
        <v>0.94930555555555562</v>
      </c>
      <c r="F286" s="14">
        <f t="shared" si="5"/>
        <v>6.94444444444553E-4</v>
      </c>
      <c r="G286" s="6">
        <v>3652.2</v>
      </c>
      <c r="H286" s="6">
        <v>90</v>
      </c>
      <c r="I286" s="7" t="s">
        <v>148</v>
      </c>
      <c r="J286" s="6" t="s">
        <v>316</v>
      </c>
      <c r="K286" s="6" t="s">
        <v>303</v>
      </c>
      <c r="L286" s="6" t="s">
        <v>44</v>
      </c>
      <c r="M286" s="8">
        <v>0.88888888888888884</v>
      </c>
      <c r="N286" s="8">
        <v>0.99305555555555547</v>
      </c>
      <c r="O286" s="6" t="s">
        <v>19</v>
      </c>
      <c r="P286" s="9"/>
    </row>
    <row r="287" spans="1:16" ht="20" customHeight="1" x14ac:dyDescent="0.25">
      <c r="A287" s="64">
        <v>140</v>
      </c>
      <c r="B287" s="80" t="s">
        <v>154</v>
      </c>
      <c r="C287" s="80" t="s">
        <v>187</v>
      </c>
      <c r="D287" s="14">
        <v>0.46597222222222223</v>
      </c>
      <c r="E287" s="14">
        <v>0.46666666666666662</v>
      </c>
      <c r="F287" s="14">
        <f t="shared" si="5"/>
        <v>6.9444444444438647E-4</v>
      </c>
      <c r="G287" s="6">
        <v>3603.4</v>
      </c>
      <c r="H287" s="6">
        <v>86</v>
      </c>
      <c r="I287" s="7" t="s">
        <v>148</v>
      </c>
      <c r="J287" s="6" t="s">
        <v>319</v>
      </c>
      <c r="K287" s="6" t="s">
        <v>275</v>
      </c>
      <c r="L287" s="6" t="s">
        <v>44</v>
      </c>
      <c r="M287" s="8">
        <v>0.45833333333333331</v>
      </c>
      <c r="N287" s="8">
        <v>0.78472222222222221</v>
      </c>
      <c r="O287" s="6" t="s">
        <v>19</v>
      </c>
      <c r="P287" s="9"/>
    </row>
    <row r="288" spans="1:16" ht="20" customHeight="1" x14ac:dyDescent="0.25">
      <c r="A288" s="64"/>
      <c r="B288" s="81"/>
      <c r="C288" s="81"/>
      <c r="D288" s="14">
        <v>0.92222222222222217</v>
      </c>
      <c r="E288" s="14">
        <v>0.92361111111111116</v>
      </c>
      <c r="F288" s="14">
        <f t="shared" si="5"/>
        <v>1.388888888888995E-3</v>
      </c>
      <c r="G288" s="6">
        <v>3612.6</v>
      </c>
      <c r="H288" s="6">
        <v>110</v>
      </c>
      <c r="I288" s="7" t="s">
        <v>148</v>
      </c>
      <c r="J288" s="6" t="s">
        <v>316</v>
      </c>
      <c r="K288" s="6" t="s">
        <v>303</v>
      </c>
      <c r="L288" s="6" t="s">
        <v>44</v>
      </c>
      <c r="M288" s="8">
        <v>0.88888888888888884</v>
      </c>
      <c r="N288" s="8">
        <v>0.99305555555555547</v>
      </c>
      <c r="O288" s="6" t="s">
        <v>19</v>
      </c>
      <c r="P288" s="9"/>
    </row>
    <row r="289" spans="1:16" ht="20" customHeight="1" x14ac:dyDescent="0.25">
      <c r="A289" s="64">
        <v>141</v>
      </c>
      <c r="B289" s="80" t="s">
        <v>154</v>
      </c>
      <c r="C289" s="80" t="s">
        <v>261</v>
      </c>
      <c r="D289" s="12">
        <v>0.48125000000000001</v>
      </c>
      <c r="E289" s="14">
        <v>0.48194444444444445</v>
      </c>
      <c r="F289" s="14">
        <f t="shared" si="5"/>
        <v>6.9444444444444198E-4</v>
      </c>
      <c r="G289" s="6">
        <v>220.3</v>
      </c>
      <c r="H289" s="6">
        <v>73</v>
      </c>
      <c r="I289" s="7" t="s">
        <v>148</v>
      </c>
      <c r="J289" s="6" t="s">
        <v>319</v>
      </c>
      <c r="K289" s="6" t="s">
        <v>275</v>
      </c>
      <c r="L289" s="6" t="s">
        <v>44</v>
      </c>
      <c r="M289" s="8">
        <v>0.45833333333333331</v>
      </c>
      <c r="N289" s="8">
        <v>0.78472222222222221</v>
      </c>
      <c r="O289" s="6" t="s">
        <v>19</v>
      </c>
      <c r="P289" s="9"/>
    </row>
    <row r="290" spans="1:16" ht="20" customHeight="1" x14ac:dyDescent="0.25">
      <c r="A290" s="64"/>
      <c r="B290" s="81"/>
      <c r="C290" s="81"/>
      <c r="D290" s="12">
        <v>0.9375</v>
      </c>
      <c r="E290" s="14">
        <v>0.93819444444444444</v>
      </c>
      <c r="F290" s="14">
        <f t="shared" si="5"/>
        <v>6.9444444444444198E-4</v>
      </c>
      <c r="G290" s="6">
        <v>229.2</v>
      </c>
      <c r="H290" s="6">
        <v>100</v>
      </c>
      <c r="I290" s="7" t="s">
        <v>148</v>
      </c>
      <c r="J290" s="6" t="s">
        <v>316</v>
      </c>
      <c r="K290" s="6" t="s">
        <v>303</v>
      </c>
      <c r="L290" s="6" t="s">
        <v>44</v>
      </c>
      <c r="M290" s="8">
        <v>0.88888888888888884</v>
      </c>
      <c r="N290" s="8">
        <v>0.99305555555555547</v>
      </c>
      <c r="O290" s="6" t="s">
        <v>19</v>
      </c>
      <c r="P290" s="9"/>
    </row>
    <row r="291" spans="1:16" ht="20" customHeight="1" x14ac:dyDescent="0.25">
      <c r="A291" s="64">
        <v>142</v>
      </c>
      <c r="B291" s="80" t="s">
        <v>154</v>
      </c>
      <c r="C291" s="80" t="s">
        <v>259</v>
      </c>
      <c r="D291" s="12">
        <v>0.67291666666666661</v>
      </c>
      <c r="E291" s="14">
        <v>0.67361111111111116</v>
      </c>
      <c r="F291" s="14">
        <f t="shared" si="5"/>
        <v>6.94444444444553E-4</v>
      </c>
      <c r="G291" s="6">
        <v>201.3</v>
      </c>
      <c r="H291" s="6">
        <v>75</v>
      </c>
      <c r="I291" s="7" t="s">
        <v>147</v>
      </c>
      <c r="J291" s="6" t="s">
        <v>274</v>
      </c>
      <c r="K291" s="6" t="s">
        <v>275</v>
      </c>
      <c r="L291" s="6" t="s">
        <v>298</v>
      </c>
      <c r="M291" s="8">
        <v>0.6645833333333333</v>
      </c>
      <c r="N291" s="8">
        <v>0.68472222222222223</v>
      </c>
      <c r="O291" s="6" t="s">
        <v>19</v>
      </c>
      <c r="P291" s="9"/>
    </row>
    <row r="292" spans="1:16" ht="20" customHeight="1" x14ac:dyDescent="0.25">
      <c r="A292" s="64"/>
      <c r="B292" s="81"/>
      <c r="C292" s="81"/>
      <c r="D292" s="12">
        <v>0.25486111111111109</v>
      </c>
      <c r="E292" s="14">
        <v>0.25555555555555559</v>
      </c>
      <c r="F292" s="14">
        <f t="shared" si="5"/>
        <v>6.9444444444449749E-4</v>
      </c>
      <c r="G292" s="6">
        <v>211.4</v>
      </c>
      <c r="H292" s="6">
        <v>82</v>
      </c>
      <c r="I292" s="7" t="s">
        <v>147</v>
      </c>
      <c r="J292" s="6" t="s">
        <v>315</v>
      </c>
      <c r="K292" s="6" t="s">
        <v>303</v>
      </c>
      <c r="L292" s="6" t="s">
        <v>298</v>
      </c>
      <c r="M292" s="8">
        <v>0.23611111111111113</v>
      </c>
      <c r="N292" s="8">
        <v>0.27083333333333331</v>
      </c>
      <c r="O292" s="6" t="s">
        <v>19</v>
      </c>
      <c r="P292" s="9"/>
    </row>
    <row r="293" spans="1:16" ht="20" customHeight="1" x14ac:dyDescent="0.25">
      <c r="A293" s="73">
        <v>143</v>
      </c>
      <c r="B293" s="80" t="s">
        <v>154</v>
      </c>
      <c r="C293" s="80" t="s">
        <v>262</v>
      </c>
      <c r="D293" s="12">
        <v>0.26805555555555555</v>
      </c>
      <c r="E293" s="14">
        <v>0.26874999999999999</v>
      </c>
      <c r="F293" s="14">
        <f t="shared" si="5"/>
        <v>6.9444444444444198E-4</v>
      </c>
      <c r="G293" s="6">
        <v>260.60000000000002</v>
      </c>
      <c r="H293" s="6">
        <v>50</v>
      </c>
      <c r="I293" s="6" t="s">
        <v>296</v>
      </c>
      <c r="J293" s="6" t="s">
        <v>302</v>
      </c>
      <c r="K293" s="6" t="s">
        <v>275</v>
      </c>
      <c r="L293" s="6" t="s">
        <v>284</v>
      </c>
      <c r="M293" s="8">
        <v>0.25694444444444448</v>
      </c>
      <c r="N293" s="8">
        <v>0.27083333333333331</v>
      </c>
      <c r="O293" s="6" t="s">
        <v>19</v>
      </c>
      <c r="P293" s="9"/>
    </row>
    <row r="294" spans="1:16" ht="20" customHeight="1" x14ac:dyDescent="0.25">
      <c r="A294" s="74"/>
      <c r="B294" s="81"/>
      <c r="C294" s="81"/>
      <c r="D294" s="12">
        <v>0.70972222222222225</v>
      </c>
      <c r="E294" s="14">
        <v>0.7104166666666667</v>
      </c>
      <c r="F294" s="14">
        <f t="shared" si="5"/>
        <v>6.9444444444444198E-4</v>
      </c>
      <c r="G294" s="6">
        <v>269.89999999999998</v>
      </c>
      <c r="H294" s="6">
        <v>65</v>
      </c>
      <c r="I294" s="6" t="s">
        <v>296</v>
      </c>
      <c r="J294" s="6" t="s">
        <v>302</v>
      </c>
      <c r="K294" s="6" t="s">
        <v>275</v>
      </c>
      <c r="L294" s="6" t="s">
        <v>284</v>
      </c>
      <c r="M294" s="8">
        <v>0.70833333333333337</v>
      </c>
      <c r="N294" s="8">
        <v>0.2986111111111111</v>
      </c>
      <c r="O294" s="6" t="s">
        <v>19</v>
      </c>
      <c r="P294" s="9"/>
    </row>
    <row r="295" spans="1:16" ht="20" customHeight="1" x14ac:dyDescent="0.25">
      <c r="A295" s="75"/>
      <c r="B295" s="82"/>
      <c r="C295" s="82"/>
      <c r="D295" s="12">
        <v>0.19999999999999998</v>
      </c>
      <c r="E295" s="14">
        <v>0.20069444444444443</v>
      </c>
      <c r="F295" s="14">
        <f t="shared" si="5"/>
        <v>6.9444444444444198E-4</v>
      </c>
      <c r="G295" s="6">
        <v>280.10000000000002</v>
      </c>
      <c r="H295" s="6">
        <v>50</v>
      </c>
      <c r="I295" s="7" t="s">
        <v>147</v>
      </c>
      <c r="J295" s="6" t="s">
        <v>315</v>
      </c>
      <c r="K295" s="6" t="s">
        <v>303</v>
      </c>
      <c r="L295" s="6" t="s">
        <v>284</v>
      </c>
      <c r="M295" s="8">
        <v>0.18055555555555555</v>
      </c>
      <c r="N295" s="8">
        <v>0.20486111111111113</v>
      </c>
      <c r="O295" s="6" t="s">
        <v>19</v>
      </c>
      <c r="P295" s="9"/>
    </row>
    <row r="296" spans="1:16" ht="20" customHeight="1" x14ac:dyDescent="0.25">
      <c r="A296" s="64">
        <v>144</v>
      </c>
      <c r="B296" s="80" t="s">
        <v>154</v>
      </c>
      <c r="C296" s="80" t="s">
        <v>260</v>
      </c>
      <c r="D296" s="12">
        <v>0.4826388888888889</v>
      </c>
      <c r="E296" s="14">
        <v>0.48333333333333334</v>
      </c>
      <c r="F296" s="14">
        <f t="shared" si="5"/>
        <v>6.9444444444444198E-4</v>
      </c>
      <c r="G296" s="6">
        <v>238.9</v>
      </c>
      <c r="H296" s="6">
        <v>86</v>
      </c>
      <c r="I296" s="7" t="s">
        <v>148</v>
      </c>
      <c r="J296" s="6" t="s">
        <v>319</v>
      </c>
      <c r="K296" s="6" t="s">
        <v>275</v>
      </c>
      <c r="L296" s="6" t="s">
        <v>44</v>
      </c>
      <c r="M296" s="8">
        <v>0.45833333333333331</v>
      </c>
      <c r="N296" s="8">
        <v>0.78472222222222221</v>
      </c>
      <c r="O296" s="6" t="s">
        <v>19</v>
      </c>
      <c r="P296" s="9"/>
    </row>
    <row r="297" spans="1:16" ht="20" customHeight="1" x14ac:dyDescent="0.25">
      <c r="A297" s="64"/>
      <c r="B297" s="81"/>
      <c r="C297" s="81"/>
      <c r="D297" s="12">
        <v>0.94027777777777777</v>
      </c>
      <c r="E297" s="14">
        <v>0.94097222222222221</v>
      </c>
      <c r="F297" s="14">
        <f t="shared" si="5"/>
        <v>6.9444444444444198E-4</v>
      </c>
      <c r="G297" s="6">
        <v>247.1</v>
      </c>
      <c r="H297" s="6">
        <v>80</v>
      </c>
      <c r="I297" s="7" t="s">
        <v>148</v>
      </c>
      <c r="J297" s="6" t="s">
        <v>316</v>
      </c>
      <c r="K297" s="6" t="s">
        <v>303</v>
      </c>
      <c r="L297" s="6" t="s">
        <v>44</v>
      </c>
      <c r="M297" s="8">
        <v>0.88888888888888884</v>
      </c>
      <c r="N297" s="8">
        <v>0.99305555555555547</v>
      </c>
      <c r="O297" s="6" t="s">
        <v>19</v>
      </c>
      <c r="P297" s="9"/>
    </row>
    <row r="298" spans="1:16" ht="20" customHeight="1" x14ac:dyDescent="0.25">
      <c r="A298" s="16">
        <v>145</v>
      </c>
      <c r="B298" s="31" t="s">
        <v>188</v>
      </c>
      <c r="C298" s="31" t="s">
        <v>203</v>
      </c>
      <c r="D298" s="12">
        <v>0.27638888888888885</v>
      </c>
      <c r="E298" s="14">
        <v>0.27777777777777779</v>
      </c>
      <c r="F298" s="14">
        <f t="shared" si="5"/>
        <v>1.3888888888889395E-3</v>
      </c>
      <c r="G298" s="1">
        <v>7918.56</v>
      </c>
      <c r="H298" s="6">
        <v>109</v>
      </c>
      <c r="I298" s="6" t="s">
        <v>296</v>
      </c>
      <c r="J298" s="6" t="s">
        <v>302</v>
      </c>
      <c r="K298" s="6" t="s">
        <v>275</v>
      </c>
      <c r="L298" s="6" t="s">
        <v>272</v>
      </c>
      <c r="M298" s="8">
        <v>0.27083333333333331</v>
      </c>
      <c r="N298" s="8">
        <v>0.75347222222222221</v>
      </c>
      <c r="O298" s="6" t="s">
        <v>19</v>
      </c>
      <c r="P298" s="9"/>
    </row>
    <row r="299" spans="1:16" ht="20" customHeight="1" x14ac:dyDescent="0.25">
      <c r="A299" s="16">
        <v>146</v>
      </c>
      <c r="B299" s="31" t="s">
        <v>188</v>
      </c>
      <c r="C299" s="31" t="s">
        <v>189</v>
      </c>
      <c r="D299" s="12">
        <v>0.4680555555555555</v>
      </c>
      <c r="E299" s="14">
        <v>0.46875</v>
      </c>
      <c r="F299" s="14">
        <f t="shared" si="5"/>
        <v>6.9444444444449749E-4</v>
      </c>
      <c r="G299" s="6">
        <v>3955.1</v>
      </c>
      <c r="H299" s="6">
        <v>38</v>
      </c>
      <c r="I299" s="6" t="s">
        <v>296</v>
      </c>
      <c r="J299" s="6" t="s">
        <v>302</v>
      </c>
      <c r="K299" s="6" t="s">
        <v>275</v>
      </c>
      <c r="L299" s="6" t="s">
        <v>290</v>
      </c>
      <c r="M299" s="8">
        <v>0.27083333333333331</v>
      </c>
      <c r="N299" s="8">
        <v>0.75347222222222221</v>
      </c>
      <c r="O299" s="6" t="s">
        <v>19</v>
      </c>
      <c r="P299" s="9"/>
    </row>
    <row r="300" spans="1:16" ht="20" customHeight="1" x14ac:dyDescent="0.25">
      <c r="A300" s="16">
        <v>147</v>
      </c>
      <c r="B300" s="31" t="s">
        <v>188</v>
      </c>
      <c r="C300" s="31" t="s">
        <v>193</v>
      </c>
      <c r="D300" s="12">
        <v>0.25</v>
      </c>
      <c r="E300" s="14">
        <v>0.25138888888888888</v>
      </c>
      <c r="F300" s="14">
        <f t="shared" si="5"/>
        <v>1.388888888888884E-3</v>
      </c>
      <c r="G300" s="6">
        <v>2013.41</v>
      </c>
      <c r="H300" s="6">
        <v>50</v>
      </c>
      <c r="I300" s="7" t="s">
        <v>293</v>
      </c>
      <c r="J300" s="6" t="s">
        <v>294</v>
      </c>
      <c r="K300" s="6" t="s">
        <v>275</v>
      </c>
      <c r="L300" s="6" t="s">
        <v>295</v>
      </c>
      <c r="M300" s="8">
        <v>0.25</v>
      </c>
      <c r="N300" s="8">
        <v>0.75</v>
      </c>
      <c r="O300" s="6" t="s">
        <v>19</v>
      </c>
      <c r="P300" s="9"/>
    </row>
    <row r="301" spans="1:16" ht="20" customHeight="1" x14ac:dyDescent="0.25">
      <c r="A301" s="16">
        <v>148</v>
      </c>
      <c r="B301" s="31" t="s">
        <v>188</v>
      </c>
      <c r="C301" s="31" t="s">
        <v>218</v>
      </c>
      <c r="D301" s="12">
        <v>0.25277777777777777</v>
      </c>
      <c r="E301" s="14">
        <v>0.25416666666666665</v>
      </c>
      <c r="F301" s="14">
        <f>E301-D301</f>
        <v>1.388888888888884E-3</v>
      </c>
      <c r="G301" s="6">
        <v>5465.46</v>
      </c>
      <c r="H301" s="6">
        <v>50</v>
      </c>
      <c r="I301" s="7" t="s">
        <v>293</v>
      </c>
      <c r="J301" s="6" t="s">
        <v>294</v>
      </c>
      <c r="K301" s="6" t="s">
        <v>275</v>
      </c>
      <c r="L301" s="6" t="s">
        <v>295</v>
      </c>
      <c r="M301" s="8">
        <v>0.25</v>
      </c>
      <c r="N301" s="8">
        <v>0.75</v>
      </c>
      <c r="O301" s="6" t="s">
        <v>19</v>
      </c>
      <c r="P301" s="9"/>
    </row>
    <row r="302" spans="1:16" x14ac:dyDescent="0.25">
      <c r="A302" s="16">
        <v>149</v>
      </c>
      <c r="B302" s="31" t="s">
        <v>194</v>
      </c>
      <c r="C302" s="31" t="s">
        <v>207</v>
      </c>
      <c r="D302" s="12">
        <v>0.44930555555555557</v>
      </c>
      <c r="E302" s="14">
        <v>0.45</v>
      </c>
      <c r="F302" s="14">
        <f t="shared" si="5"/>
        <v>6.9444444444444198E-4</v>
      </c>
      <c r="G302" s="6">
        <v>4588.57</v>
      </c>
      <c r="H302" s="6">
        <v>53</v>
      </c>
      <c r="I302" s="6" t="s">
        <v>296</v>
      </c>
      <c r="J302" s="6" t="s">
        <v>302</v>
      </c>
      <c r="K302" s="6" t="s">
        <v>275</v>
      </c>
      <c r="L302" s="6" t="s">
        <v>44</v>
      </c>
      <c r="M302" s="8">
        <v>0.27083333333333331</v>
      </c>
      <c r="N302" s="8">
        <v>0.75347222222222221</v>
      </c>
      <c r="O302" s="6" t="s">
        <v>19</v>
      </c>
      <c r="P302" s="9"/>
    </row>
    <row r="303" spans="1:16" x14ac:dyDescent="0.25">
      <c r="A303" s="16">
        <v>150</v>
      </c>
      <c r="B303" s="31" t="s">
        <v>198</v>
      </c>
      <c r="C303" s="31" t="s">
        <v>201</v>
      </c>
      <c r="D303" s="12">
        <v>0.69652777777777775</v>
      </c>
      <c r="E303" s="14">
        <v>0.69791666666666663</v>
      </c>
      <c r="F303" s="14">
        <f t="shared" si="5"/>
        <v>1.388888888888884E-3</v>
      </c>
      <c r="G303" s="6">
        <v>722.5</v>
      </c>
      <c r="H303" s="6">
        <v>56</v>
      </c>
      <c r="I303" s="7" t="s">
        <v>293</v>
      </c>
      <c r="J303" s="6" t="s">
        <v>294</v>
      </c>
      <c r="K303" s="6" t="s">
        <v>275</v>
      </c>
      <c r="L303" s="6" t="s">
        <v>295</v>
      </c>
      <c r="M303" s="8">
        <v>0.25</v>
      </c>
      <c r="N303" s="8">
        <v>0.75</v>
      </c>
      <c r="O303" s="6" t="s">
        <v>19</v>
      </c>
      <c r="P303" s="9"/>
    </row>
    <row r="304" spans="1:16" x14ac:dyDescent="0.25">
      <c r="A304" s="16">
        <v>151</v>
      </c>
      <c r="B304" s="31" t="s">
        <v>198</v>
      </c>
      <c r="C304" s="31" t="s">
        <v>243</v>
      </c>
      <c r="D304" s="12">
        <v>0.31944444444444448</v>
      </c>
      <c r="E304" s="14">
        <v>0.32430555555555557</v>
      </c>
      <c r="F304" s="14">
        <f t="shared" ref="F304" si="7">E304-D304</f>
        <v>4.8611111111110938E-3</v>
      </c>
      <c r="G304" s="6">
        <v>117</v>
      </c>
      <c r="H304" s="6">
        <v>212</v>
      </c>
      <c r="I304" s="7" t="s">
        <v>293</v>
      </c>
      <c r="J304" s="6" t="s">
        <v>294</v>
      </c>
      <c r="K304" s="6" t="s">
        <v>275</v>
      </c>
      <c r="L304" s="6" t="s">
        <v>295</v>
      </c>
      <c r="M304" s="8">
        <v>0.25</v>
      </c>
      <c r="N304" s="8">
        <v>0.75</v>
      </c>
      <c r="O304" s="6" t="s">
        <v>19</v>
      </c>
      <c r="P304" s="9"/>
    </row>
  </sheetData>
  <autoFilter ref="A7:P287" xr:uid="{524576E8-905C-4A53-BC6C-8B3374C1737A}"/>
  <mergeCells count="446">
    <mergeCell ref="A285:A286"/>
    <mergeCell ref="B285:B286"/>
    <mergeCell ref="C285:C286"/>
    <mergeCell ref="B287:B288"/>
    <mergeCell ref="C287:C288"/>
    <mergeCell ref="A281:A282"/>
    <mergeCell ref="B281:B282"/>
    <mergeCell ref="C281:C282"/>
    <mergeCell ref="A283:A284"/>
    <mergeCell ref="B283:B284"/>
    <mergeCell ref="C283:C284"/>
    <mergeCell ref="A287:A288"/>
    <mergeCell ref="A273:A274"/>
    <mergeCell ref="B273:B274"/>
    <mergeCell ref="C273:C274"/>
    <mergeCell ref="A279:A280"/>
    <mergeCell ref="B279:B280"/>
    <mergeCell ref="C279:C280"/>
    <mergeCell ref="A268:A269"/>
    <mergeCell ref="B268:B269"/>
    <mergeCell ref="C268:C269"/>
    <mergeCell ref="A277:A278"/>
    <mergeCell ref="B277:B278"/>
    <mergeCell ref="C277:C278"/>
    <mergeCell ref="A270:A272"/>
    <mergeCell ref="B270:B272"/>
    <mergeCell ref="C270:C272"/>
    <mergeCell ref="A275:A276"/>
    <mergeCell ref="B275:B276"/>
    <mergeCell ref="C275:C276"/>
    <mergeCell ref="A264:A265"/>
    <mergeCell ref="B264:B265"/>
    <mergeCell ref="C264:C265"/>
    <mergeCell ref="A266:A267"/>
    <mergeCell ref="B266:B267"/>
    <mergeCell ref="C266:C267"/>
    <mergeCell ref="A256:A257"/>
    <mergeCell ref="B256:B257"/>
    <mergeCell ref="C256:C257"/>
    <mergeCell ref="A258:A259"/>
    <mergeCell ref="B258:B259"/>
    <mergeCell ref="C258:C259"/>
    <mergeCell ref="A252:A253"/>
    <mergeCell ref="B252:B253"/>
    <mergeCell ref="C252:C253"/>
    <mergeCell ref="A254:A255"/>
    <mergeCell ref="B254:B255"/>
    <mergeCell ref="C254:C255"/>
    <mergeCell ref="A248:A249"/>
    <mergeCell ref="B248:B249"/>
    <mergeCell ref="C248:C249"/>
    <mergeCell ref="A250:A251"/>
    <mergeCell ref="B250:B251"/>
    <mergeCell ref="C250:C251"/>
    <mergeCell ref="A244:A245"/>
    <mergeCell ref="B244:B245"/>
    <mergeCell ref="C244:C245"/>
    <mergeCell ref="A246:A247"/>
    <mergeCell ref="B246:B247"/>
    <mergeCell ref="C246:C247"/>
    <mergeCell ref="A238:A239"/>
    <mergeCell ref="B238:B239"/>
    <mergeCell ref="C238:C239"/>
    <mergeCell ref="A240:A241"/>
    <mergeCell ref="B240:B241"/>
    <mergeCell ref="C240:C241"/>
    <mergeCell ref="A232:A233"/>
    <mergeCell ref="B232:B233"/>
    <mergeCell ref="C232:C233"/>
    <mergeCell ref="A234:A235"/>
    <mergeCell ref="B234:B235"/>
    <mergeCell ref="C234:C235"/>
    <mergeCell ref="A228:A229"/>
    <mergeCell ref="B228:B229"/>
    <mergeCell ref="C228:C229"/>
    <mergeCell ref="A230:A231"/>
    <mergeCell ref="B230:B231"/>
    <mergeCell ref="C230:C231"/>
    <mergeCell ref="A224:A225"/>
    <mergeCell ref="B224:B225"/>
    <mergeCell ref="C224:C225"/>
    <mergeCell ref="A226:A227"/>
    <mergeCell ref="B226:B227"/>
    <mergeCell ref="C226:C227"/>
    <mergeCell ref="A220:A221"/>
    <mergeCell ref="B220:B221"/>
    <mergeCell ref="C220:C221"/>
    <mergeCell ref="A222:A223"/>
    <mergeCell ref="B222:B223"/>
    <mergeCell ref="C222:C223"/>
    <mergeCell ref="A216:A217"/>
    <mergeCell ref="B216:B217"/>
    <mergeCell ref="C216:C217"/>
    <mergeCell ref="A218:A219"/>
    <mergeCell ref="B218:B219"/>
    <mergeCell ref="C218:C219"/>
    <mergeCell ref="A212:A213"/>
    <mergeCell ref="B212:B213"/>
    <mergeCell ref="C212:C213"/>
    <mergeCell ref="A214:A215"/>
    <mergeCell ref="B214:B215"/>
    <mergeCell ref="C214:C215"/>
    <mergeCell ref="A208:A209"/>
    <mergeCell ref="B208:B209"/>
    <mergeCell ref="C208:C209"/>
    <mergeCell ref="A210:A211"/>
    <mergeCell ref="B210:B211"/>
    <mergeCell ref="C210:C211"/>
    <mergeCell ref="A204:A205"/>
    <mergeCell ref="B204:B205"/>
    <mergeCell ref="C204:C205"/>
    <mergeCell ref="A206:A207"/>
    <mergeCell ref="B206:B207"/>
    <mergeCell ref="C206:C207"/>
    <mergeCell ref="A200:A201"/>
    <mergeCell ref="B200:B201"/>
    <mergeCell ref="C200:C201"/>
    <mergeCell ref="A202:A203"/>
    <mergeCell ref="B202:B203"/>
    <mergeCell ref="C202:C203"/>
    <mergeCell ref="A196:A197"/>
    <mergeCell ref="B196:B197"/>
    <mergeCell ref="C196:C197"/>
    <mergeCell ref="A198:A199"/>
    <mergeCell ref="B198:B199"/>
    <mergeCell ref="C198:C199"/>
    <mergeCell ref="A192:A193"/>
    <mergeCell ref="B192:B193"/>
    <mergeCell ref="C192:C193"/>
    <mergeCell ref="A194:A195"/>
    <mergeCell ref="B194:B195"/>
    <mergeCell ref="C194:C195"/>
    <mergeCell ref="A188:A189"/>
    <mergeCell ref="B188:B189"/>
    <mergeCell ref="C188:C189"/>
    <mergeCell ref="A190:A191"/>
    <mergeCell ref="B190:B191"/>
    <mergeCell ref="C190:C191"/>
    <mergeCell ref="A184:A185"/>
    <mergeCell ref="B184:B185"/>
    <mergeCell ref="C184:C185"/>
    <mergeCell ref="A186:A187"/>
    <mergeCell ref="B186:B187"/>
    <mergeCell ref="C186:C187"/>
    <mergeCell ref="A180:A181"/>
    <mergeCell ref="B180:B181"/>
    <mergeCell ref="C180:C181"/>
    <mergeCell ref="A182:A183"/>
    <mergeCell ref="B182:B183"/>
    <mergeCell ref="C182:C183"/>
    <mergeCell ref="A176:A177"/>
    <mergeCell ref="B176:B177"/>
    <mergeCell ref="C176:C177"/>
    <mergeCell ref="A178:A179"/>
    <mergeCell ref="B178:B179"/>
    <mergeCell ref="C178:C179"/>
    <mergeCell ref="A172:A173"/>
    <mergeCell ref="B172:B173"/>
    <mergeCell ref="C172:C173"/>
    <mergeCell ref="A174:A175"/>
    <mergeCell ref="B174:B175"/>
    <mergeCell ref="C174:C175"/>
    <mergeCell ref="A168:A169"/>
    <mergeCell ref="B168:B169"/>
    <mergeCell ref="C168:C169"/>
    <mergeCell ref="A170:A171"/>
    <mergeCell ref="B170:B171"/>
    <mergeCell ref="C170:C171"/>
    <mergeCell ref="A164:A165"/>
    <mergeCell ref="B164:B165"/>
    <mergeCell ref="C164:C165"/>
    <mergeCell ref="A166:A167"/>
    <mergeCell ref="B166:B167"/>
    <mergeCell ref="C166:C167"/>
    <mergeCell ref="A160:A161"/>
    <mergeCell ref="B160:B161"/>
    <mergeCell ref="C160:C161"/>
    <mergeCell ref="A162:A163"/>
    <mergeCell ref="B162:B163"/>
    <mergeCell ref="C162:C163"/>
    <mergeCell ref="A154:A155"/>
    <mergeCell ref="B154:B155"/>
    <mergeCell ref="C154:C155"/>
    <mergeCell ref="A156:A157"/>
    <mergeCell ref="B156:B157"/>
    <mergeCell ref="C156:C157"/>
    <mergeCell ref="A158:A159"/>
    <mergeCell ref="B158:B159"/>
    <mergeCell ref="C158:C159"/>
    <mergeCell ref="A150:A151"/>
    <mergeCell ref="B150:B151"/>
    <mergeCell ref="C150:C151"/>
    <mergeCell ref="A152:A153"/>
    <mergeCell ref="B152:B153"/>
    <mergeCell ref="C152:C153"/>
    <mergeCell ref="A146:A147"/>
    <mergeCell ref="B146:B147"/>
    <mergeCell ref="C146:C147"/>
    <mergeCell ref="A148:A149"/>
    <mergeCell ref="B148:B149"/>
    <mergeCell ref="C148:C149"/>
    <mergeCell ref="A144:A145"/>
    <mergeCell ref="B144:B145"/>
    <mergeCell ref="C144:C145"/>
    <mergeCell ref="A138:A139"/>
    <mergeCell ref="B138:B139"/>
    <mergeCell ref="C138:C139"/>
    <mergeCell ref="A140:A141"/>
    <mergeCell ref="B140:B141"/>
    <mergeCell ref="C140:C141"/>
    <mergeCell ref="A120:A121"/>
    <mergeCell ref="B120:B121"/>
    <mergeCell ref="C120:C121"/>
    <mergeCell ref="A122:A123"/>
    <mergeCell ref="B122:B123"/>
    <mergeCell ref="C122:C123"/>
    <mergeCell ref="A124:A125"/>
    <mergeCell ref="B124:B125"/>
    <mergeCell ref="C124:C125"/>
    <mergeCell ref="A100:A101"/>
    <mergeCell ref="B100:B101"/>
    <mergeCell ref="C100:C101"/>
    <mergeCell ref="A102:A103"/>
    <mergeCell ref="B102:B103"/>
    <mergeCell ref="C102:C103"/>
    <mergeCell ref="A118:A119"/>
    <mergeCell ref="B118:B119"/>
    <mergeCell ref="C118:C119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A16:A17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289:A290"/>
    <mergeCell ref="B289:B290"/>
    <mergeCell ref="C289:C290"/>
    <mergeCell ref="A291:A292"/>
    <mergeCell ref="B291:B292"/>
    <mergeCell ref="C291:C292"/>
    <mergeCell ref="A293:A295"/>
    <mergeCell ref="B293:B295"/>
    <mergeCell ref="C293:C295"/>
    <mergeCell ref="A296:A297"/>
    <mergeCell ref="B296:B297"/>
    <mergeCell ref="C296:C297"/>
    <mergeCell ref="A104:A105"/>
    <mergeCell ref="B104:B105"/>
    <mergeCell ref="C104:C105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112:A113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A126:A127"/>
    <mergeCell ref="B126:B127"/>
    <mergeCell ref="C126:C127"/>
    <mergeCell ref="A128:A129"/>
    <mergeCell ref="B128:B129"/>
    <mergeCell ref="C128:C129"/>
    <mergeCell ref="A130:A131"/>
    <mergeCell ref="B130:B131"/>
    <mergeCell ref="C130:C131"/>
    <mergeCell ref="A132:A133"/>
    <mergeCell ref="B132:B133"/>
    <mergeCell ref="C132:C133"/>
    <mergeCell ref="A260:A261"/>
    <mergeCell ref="B260:B261"/>
    <mergeCell ref="C260:C261"/>
    <mergeCell ref="A262:A263"/>
    <mergeCell ref="B262:B263"/>
    <mergeCell ref="C262:C263"/>
    <mergeCell ref="A236:A237"/>
    <mergeCell ref="B236:B237"/>
    <mergeCell ref="C236:C237"/>
    <mergeCell ref="A242:A243"/>
    <mergeCell ref="B242:B243"/>
    <mergeCell ref="C242:C243"/>
    <mergeCell ref="A134:A135"/>
    <mergeCell ref="B134:B135"/>
    <mergeCell ref="C134:C135"/>
    <mergeCell ref="A136:A137"/>
    <mergeCell ref="B136:B137"/>
    <mergeCell ref="C136:C137"/>
    <mergeCell ref="A142:A143"/>
    <mergeCell ref="B142:B143"/>
    <mergeCell ref="C142:C143"/>
  </mergeCells>
  <phoneticPr fontId="9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300087-64CC-4D4E-90ED-B9F8C5185F4B}">
          <x14:formula1>
            <xm:f>referensi!$B$3:$B$14</xm:f>
          </x14:formula1>
          <xm:sqref>O8:O1048576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1003-487A-4625-9338-69E608243D7A}">
  <sheetPr codeName="Sheet42">
    <tabColor theme="0" tint="-0.14996795556505021"/>
  </sheetPr>
  <dimension ref="A2:Z303"/>
  <sheetViews>
    <sheetView showGridLines="0" zoomScale="82" zoomScaleNormal="82" workbookViewId="0">
      <pane xSplit="3" ySplit="7" topLeftCell="D132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2.1796875" style="1" bestFit="1" customWidth="1"/>
    <col min="22" max="22" width="6.08984375" style="1" bestFit="1" customWidth="1"/>
    <col min="23" max="23" width="28.54296875" style="1" bestFit="1" customWidth="1"/>
    <col min="24" max="24" width="13.453125" style="1" bestFit="1" customWidth="1"/>
    <col min="25" max="26" width="14.816406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45698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>
        <v>0.7090277777777777</v>
      </c>
      <c r="E8" s="5">
        <v>0.7104166666666667</v>
      </c>
      <c r="F8" s="14">
        <f t="shared" ref="F8:F71" si="0">E8-D8</f>
        <v>1.388888888888995E-3</v>
      </c>
      <c r="G8" s="6">
        <v>5898.9</v>
      </c>
      <c r="H8" s="6">
        <v>150</v>
      </c>
      <c r="I8" s="7" t="s">
        <v>296</v>
      </c>
      <c r="J8" s="6" t="s">
        <v>356</v>
      </c>
      <c r="K8" s="6" t="s">
        <v>275</v>
      </c>
      <c r="L8" s="6" t="s">
        <v>284</v>
      </c>
      <c r="M8" s="8">
        <v>0.6875</v>
      </c>
      <c r="N8" s="8">
        <v>0.71527777777777779</v>
      </c>
      <c r="O8" s="6" t="s">
        <v>19</v>
      </c>
      <c r="P8" s="9"/>
    </row>
    <row r="9" spans="1:26" ht="20" customHeight="1" x14ac:dyDescent="0.25">
      <c r="A9" s="64"/>
      <c r="B9" s="64"/>
      <c r="C9" s="64"/>
      <c r="D9" s="10">
        <v>0.22500000000000001</v>
      </c>
      <c r="E9" s="10">
        <v>0.22569444444444445</v>
      </c>
      <c r="F9" s="14">
        <f t="shared" si="0"/>
        <v>6.9444444444444198E-4</v>
      </c>
      <c r="G9" s="6">
        <v>5908.8</v>
      </c>
      <c r="H9" s="6">
        <v>75</v>
      </c>
      <c r="I9" s="7" t="s">
        <v>147</v>
      </c>
      <c r="J9" s="6" t="s">
        <v>324</v>
      </c>
      <c r="K9" s="6" t="s">
        <v>303</v>
      </c>
      <c r="L9" s="6" t="s">
        <v>284</v>
      </c>
      <c r="M9" s="8">
        <v>0.1388888888888889</v>
      </c>
      <c r="N9" s="8">
        <v>0.25694444444444448</v>
      </c>
      <c r="O9" s="6" t="s">
        <v>19</v>
      </c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>
        <v>0.53472222222222221</v>
      </c>
      <c r="E10" s="10">
        <v>0.53611111111111109</v>
      </c>
      <c r="F10" s="14">
        <f t="shared" si="0"/>
        <v>1.388888888888884E-3</v>
      </c>
      <c r="G10" s="6">
        <v>5253.9</v>
      </c>
      <c r="H10" s="6">
        <v>140</v>
      </c>
      <c r="I10" s="7" t="s">
        <v>148</v>
      </c>
      <c r="J10" s="6" t="s">
        <v>274</v>
      </c>
      <c r="K10" s="6" t="s">
        <v>275</v>
      </c>
      <c r="L10" s="6" t="s">
        <v>280</v>
      </c>
      <c r="M10" s="8">
        <v>0.45833333333333331</v>
      </c>
      <c r="N10" s="8">
        <v>0.54236111111111118</v>
      </c>
      <c r="O10" s="6" t="s">
        <v>19</v>
      </c>
      <c r="P10" s="9"/>
      <c r="S10"/>
      <c r="T10" s="18" t="s">
        <v>21</v>
      </c>
      <c r="U10" s="18" t="s">
        <v>19</v>
      </c>
      <c r="V10" s="18" t="s">
        <v>23</v>
      </c>
      <c r="W10" s="18" t="s">
        <v>36</v>
      </c>
      <c r="X10" s="18" t="s">
        <v>22</v>
      </c>
      <c r="Y10" s="18" t="s">
        <v>27</v>
      </c>
      <c r="Z10" s="18" t="s">
        <v>25</v>
      </c>
    </row>
    <row r="11" spans="1:26" ht="20" customHeight="1" x14ac:dyDescent="0.25">
      <c r="A11" s="64"/>
      <c r="B11" s="64"/>
      <c r="C11" s="64"/>
      <c r="D11" s="10">
        <v>0.9604166666666667</v>
      </c>
      <c r="E11" s="10">
        <v>0.96111111111111114</v>
      </c>
      <c r="F11" s="14">
        <f t="shared" si="0"/>
        <v>6.9444444444444198E-4</v>
      </c>
      <c r="G11" s="6">
        <v>5261.6</v>
      </c>
      <c r="H11" s="6">
        <v>90</v>
      </c>
      <c r="I11" s="7" t="s">
        <v>148</v>
      </c>
      <c r="J11" s="6" t="s">
        <v>299</v>
      </c>
      <c r="K11" s="6" t="s">
        <v>303</v>
      </c>
      <c r="L11" s="6" t="s">
        <v>44</v>
      </c>
      <c r="M11" s="8">
        <v>0.89583333333333337</v>
      </c>
      <c r="N11" s="8">
        <v>1.0208333333333333</v>
      </c>
      <c r="O11" s="6" t="s">
        <v>19</v>
      </c>
      <c r="P11" s="9"/>
      <c r="S11" t="s">
        <v>20</v>
      </c>
      <c r="T11" s="18"/>
      <c r="U11" s="18">
        <v>236</v>
      </c>
      <c r="V11" s="18">
        <v>40</v>
      </c>
      <c r="W11" s="18">
        <v>5</v>
      </c>
      <c r="X11" s="18">
        <v>10</v>
      </c>
      <c r="Y11" s="18">
        <v>5</v>
      </c>
      <c r="Z11" s="18">
        <v>296</v>
      </c>
    </row>
    <row r="12" spans="1:26" ht="20" customHeight="1" x14ac:dyDescent="0.25">
      <c r="A12" s="64">
        <v>3</v>
      </c>
      <c r="B12" s="73" t="s">
        <v>48</v>
      </c>
      <c r="C12" s="73" t="s">
        <v>51</v>
      </c>
      <c r="D12" s="10">
        <v>0.70000000000000007</v>
      </c>
      <c r="E12" s="10">
        <v>0.7006944444444444</v>
      </c>
      <c r="F12" s="14">
        <f t="shared" si="0"/>
        <v>6.9444444444433095E-4</v>
      </c>
      <c r="G12" s="6">
        <v>5101.1000000000004</v>
      </c>
      <c r="H12" s="6">
        <v>163</v>
      </c>
      <c r="I12" s="7" t="s">
        <v>147</v>
      </c>
      <c r="J12" s="6" t="s">
        <v>302</v>
      </c>
      <c r="K12" s="6" t="s">
        <v>275</v>
      </c>
      <c r="L12" s="6" t="s">
        <v>298</v>
      </c>
      <c r="M12" s="8">
        <v>0.69791666666666663</v>
      </c>
      <c r="N12" s="8">
        <v>0.75</v>
      </c>
      <c r="O12" s="6" t="s">
        <v>19</v>
      </c>
      <c r="P12" s="9"/>
      <c r="S12"/>
      <c r="T12"/>
      <c r="U12"/>
    </row>
    <row r="13" spans="1:26" ht="20" customHeight="1" x14ac:dyDescent="0.25">
      <c r="A13" s="64"/>
      <c r="B13" s="74"/>
      <c r="C13" s="74"/>
      <c r="D13" s="10"/>
      <c r="E13" s="10"/>
      <c r="F13" s="14">
        <f t="shared" si="0"/>
        <v>0</v>
      </c>
      <c r="G13" s="6"/>
      <c r="H13" s="6"/>
      <c r="I13" s="7"/>
      <c r="J13" s="6"/>
      <c r="K13" s="6"/>
      <c r="L13" s="6"/>
      <c r="M13" s="8"/>
      <c r="N13" s="8"/>
      <c r="O13" s="6" t="s">
        <v>23</v>
      </c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>
        <v>0.54097222222222219</v>
      </c>
      <c r="E14" s="10">
        <v>0.54236111111111118</v>
      </c>
      <c r="F14" s="14">
        <f t="shared" si="0"/>
        <v>1.388888888888995E-3</v>
      </c>
      <c r="G14" s="6">
        <v>5649.6</v>
      </c>
      <c r="H14" s="6">
        <v>130</v>
      </c>
      <c r="I14" s="7" t="s">
        <v>148</v>
      </c>
      <c r="J14" s="6" t="s">
        <v>274</v>
      </c>
      <c r="K14" s="6" t="s">
        <v>275</v>
      </c>
      <c r="L14" s="6" t="s">
        <v>280</v>
      </c>
      <c r="M14" s="8">
        <v>0.45833333333333331</v>
      </c>
      <c r="N14" s="8">
        <v>0.54236111111111118</v>
      </c>
      <c r="O14" s="6" t="s">
        <v>19</v>
      </c>
      <c r="P14" s="9"/>
      <c r="S14"/>
      <c r="T14"/>
      <c r="U14"/>
    </row>
    <row r="15" spans="1:26" ht="20" customHeight="1" x14ac:dyDescent="0.25">
      <c r="A15" s="64"/>
      <c r="B15" s="64"/>
      <c r="C15" s="64"/>
      <c r="D15" s="10">
        <v>0.92361111111111116</v>
      </c>
      <c r="E15" s="10">
        <v>0.9243055555555556</v>
      </c>
      <c r="F15" s="14">
        <f t="shared" si="0"/>
        <v>6.9444444444444198E-4</v>
      </c>
      <c r="G15" s="6">
        <v>5658.1</v>
      </c>
      <c r="H15" s="6">
        <v>120</v>
      </c>
      <c r="I15" s="7" t="s">
        <v>148</v>
      </c>
      <c r="J15" s="6" t="s">
        <v>299</v>
      </c>
      <c r="K15" s="6" t="s">
        <v>303</v>
      </c>
      <c r="L15" s="6" t="s">
        <v>44</v>
      </c>
      <c r="M15" s="8">
        <v>0.89583333333333337</v>
      </c>
      <c r="N15" s="8">
        <v>1.0208333333333333</v>
      </c>
      <c r="O15" s="6" t="s">
        <v>19</v>
      </c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>
        <v>0.77430555555555547</v>
      </c>
      <c r="E16" s="10">
        <v>0.77569444444444446</v>
      </c>
      <c r="F16" s="14">
        <f t="shared" si="0"/>
        <v>1.388888888888995E-3</v>
      </c>
      <c r="G16" s="6">
        <v>5372.4</v>
      </c>
      <c r="H16" s="6">
        <v>90</v>
      </c>
      <c r="I16" s="7" t="s">
        <v>148</v>
      </c>
      <c r="J16" s="6" t="s">
        <v>274</v>
      </c>
      <c r="K16" s="6" t="s">
        <v>275</v>
      </c>
      <c r="L16" s="6" t="s">
        <v>272</v>
      </c>
      <c r="M16" s="8">
        <v>0.63194444444444442</v>
      </c>
      <c r="N16" s="8">
        <v>0.78611111111111109</v>
      </c>
      <c r="O16" s="6" t="s">
        <v>19</v>
      </c>
      <c r="P16" s="9"/>
      <c r="S16"/>
      <c r="T16"/>
      <c r="U16"/>
    </row>
    <row r="17" spans="1:21" ht="20" customHeight="1" x14ac:dyDescent="0.25">
      <c r="A17" s="64"/>
      <c r="B17" s="64"/>
      <c r="C17" s="64"/>
      <c r="D17" s="10">
        <v>0.25208333333333333</v>
      </c>
      <c r="E17" s="10">
        <v>0.25277777777777777</v>
      </c>
      <c r="F17" s="14">
        <f t="shared" si="0"/>
        <v>6.9444444444444198E-4</v>
      </c>
      <c r="G17" s="6">
        <v>5381.7</v>
      </c>
      <c r="H17" s="6">
        <v>135</v>
      </c>
      <c r="I17" s="7" t="s">
        <v>147</v>
      </c>
      <c r="J17" s="6" t="s">
        <v>324</v>
      </c>
      <c r="K17" s="6" t="s">
        <v>303</v>
      </c>
      <c r="L17" s="6" t="s">
        <v>272</v>
      </c>
      <c r="M17" s="8">
        <v>0.1388888888888889</v>
      </c>
      <c r="N17" s="8">
        <v>0.25694444444444448</v>
      </c>
      <c r="O17" s="6" t="s">
        <v>19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 t="s">
        <v>23</v>
      </c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 t="s">
        <v>23</v>
      </c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>
        <v>0.77986111111111101</v>
      </c>
      <c r="E20" s="10">
        <v>0.78125</v>
      </c>
      <c r="F20" s="14">
        <f t="shared" si="0"/>
        <v>1.388888888888995E-3</v>
      </c>
      <c r="G20" s="6">
        <v>4030.2</v>
      </c>
      <c r="H20" s="6">
        <v>130</v>
      </c>
      <c r="I20" s="7" t="s">
        <v>148</v>
      </c>
      <c r="J20" s="6" t="s">
        <v>274</v>
      </c>
      <c r="K20" s="6" t="s">
        <v>275</v>
      </c>
      <c r="L20" s="6" t="s">
        <v>272</v>
      </c>
      <c r="M20" s="8">
        <v>0.63194444444444442</v>
      </c>
      <c r="N20" s="8">
        <v>0.78611111111111109</v>
      </c>
      <c r="O20" s="6" t="s">
        <v>19</v>
      </c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 t="s">
        <v>23</v>
      </c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>
        <v>0.48749999999999999</v>
      </c>
      <c r="E22" s="10">
        <v>0.48888888888888887</v>
      </c>
      <c r="F22" s="14">
        <f t="shared" si="0"/>
        <v>1.388888888888884E-3</v>
      </c>
      <c r="G22" s="6">
        <v>4661</v>
      </c>
      <c r="H22" s="6">
        <v>210</v>
      </c>
      <c r="I22" s="7" t="s">
        <v>148</v>
      </c>
      <c r="J22" s="6" t="s">
        <v>274</v>
      </c>
      <c r="K22" s="6" t="s">
        <v>275</v>
      </c>
      <c r="L22" s="6" t="s">
        <v>44</v>
      </c>
      <c r="M22" s="8">
        <v>0.45833333333333331</v>
      </c>
      <c r="N22" s="8">
        <v>0.54236111111111118</v>
      </c>
      <c r="O22" s="6" t="s">
        <v>19</v>
      </c>
      <c r="P22" s="9"/>
      <c r="S22"/>
      <c r="T22"/>
      <c r="U22"/>
    </row>
    <row r="23" spans="1:21" ht="20" customHeight="1" x14ac:dyDescent="0.25">
      <c r="A23" s="64"/>
      <c r="B23" s="64"/>
      <c r="C23" s="64"/>
      <c r="D23" s="10">
        <v>0.92708333333333337</v>
      </c>
      <c r="E23" s="10">
        <v>0.92847222222222225</v>
      </c>
      <c r="F23" s="14">
        <f t="shared" si="0"/>
        <v>1.388888888888884E-3</v>
      </c>
      <c r="G23" s="6">
        <v>4669.7</v>
      </c>
      <c r="H23" s="6">
        <v>190</v>
      </c>
      <c r="I23" s="7" t="s">
        <v>148</v>
      </c>
      <c r="J23" s="6" t="s">
        <v>299</v>
      </c>
      <c r="K23" s="6" t="s">
        <v>303</v>
      </c>
      <c r="L23" s="6" t="s">
        <v>44</v>
      </c>
      <c r="M23" s="8">
        <v>0.89583333333333337</v>
      </c>
      <c r="N23" s="8">
        <v>1.0208333333333333</v>
      </c>
      <c r="O23" s="6" t="s">
        <v>19</v>
      </c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>
        <v>0.77708333333333324</v>
      </c>
      <c r="E24" s="10">
        <v>0.77847222222222223</v>
      </c>
      <c r="F24" s="14">
        <f t="shared" ref="F24:F26" si="1">E24-D24</f>
        <v>1.388888888888995E-3</v>
      </c>
      <c r="G24" s="6">
        <v>4092.4</v>
      </c>
      <c r="H24" s="6">
        <v>170</v>
      </c>
      <c r="I24" s="7" t="s">
        <v>148</v>
      </c>
      <c r="J24" s="6" t="s">
        <v>274</v>
      </c>
      <c r="K24" s="6" t="s">
        <v>275</v>
      </c>
      <c r="L24" s="6" t="s">
        <v>272</v>
      </c>
      <c r="M24" s="8">
        <v>0.63194444444444442</v>
      </c>
      <c r="N24" s="8">
        <v>0.78611111111111109</v>
      </c>
      <c r="O24" s="6" t="s">
        <v>19</v>
      </c>
      <c r="P24" s="36" t="s">
        <v>360</v>
      </c>
      <c r="S24"/>
      <c r="T24"/>
      <c r="U24"/>
    </row>
    <row r="25" spans="1:21" ht="20" customHeight="1" x14ac:dyDescent="0.25">
      <c r="A25" s="64"/>
      <c r="B25" s="64"/>
      <c r="C25" s="64"/>
      <c r="D25" s="10">
        <v>0.27777777777777779</v>
      </c>
      <c r="E25" s="10">
        <v>0.27847222222222223</v>
      </c>
      <c r="F25" s="14">
        <f t="shared" si="1"/>
        <v>6.9444444444444198E-4</v>
      </c>
      <c r="G25" s="6">
        <v>4098.3</v>
      </c>
      <c r="H25" s="6">
        <v>110</v>
      </c>
      <c r="I25" s="7" t="s">
        <v>148</v>
      </c>
      <c r="J25" s="6" t="s">
        <v>299</v>
      </c>
      <c r="K25" s="6" t="s">
        <v>303</v>
      </c>
      <c r="L25" s="6" t="s">
        <v>272</v>
      </c>
      <c r="M25" s="8">
        <v>0.16666666666666666</v>
      </c>
      <c r="N25" s="8">
        <v>0.28125</v>
      </c>
      <c r="O25" s="6" t="s">
        <v>19</v>
      </c>
      <c r="P25" s="36" t="s">
        <v>360</v>
      </c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>
        <v>0.49027777777777781</v>
      </c>
      <c r="E26" s="10">
        <v>0.4916666666666667</v>
      </c>
      <c r="F26" s="14">
        <f t="shared" si="1"/>
        <v>1.388888888888884E-3</v>
      </c>
      <c r="G26" s="6">
        <v>4751.2</v>
      </c>
      <c r="H26" s="6">
        <v>276</v>
      </c>
      <c r="I26" s="7" t="s">
        <v>147</v>
      </c>
      <c r="J26" s="6" t="s">
        <v>302</v>
      </c>
      <c r="K26" s="6" t="s">
        <v>275</v>
      </c>
      <c r="L26" s="6" t="s">
        <v>44</v>
      </c>
      <c r="M26" s="8">
        <v>0.375</v>
      </c>
      <c r="N26" s="8">
        <v>0.52083333333333337</v>
      </c>
      <c r="O26" s="6" t="s">
        <v>19</v>
      </c>
      <c r="P26" s="9"/>
      <c r="S26"/>
      <c r="T26"/>
      <c r="U26"/>
    </row>
    <row r="27" spans="1:21" ht="20" customHeight="1" x14ac:dyDescent="0.25">
      <c r="A27" s="64"/>
      <c r="B27" s="64"/>
      <c r="C27" s="64"/>
      <c r="D27" s="10">
        <v>0.90972222222222221</v>
      </c>
      <c r="E27" s="10">
        <v>0.91111111111111109</v>
      </c>
      <c r="F27" s="14">
        <f t="shared" si="0"/>
        <v>1.388888888888884E-3</v>
      </c>
      <c r="G27" s="6">
        <v>4758.8999999999996</v>
      </c>
      <c r="H27" s="6">
        <v>154</v>
      </c>
      <c r="I27" s="7" t="s">
        <v>148</v>
      </c>
      <c r="J27" s="6" t="s">
        <v>299</v>
      </c>
      <c r="K27" s="6" t="s">
        <v>303</v>
      </c>
      <c r="L27" s="6" t="s">
        <v>44</v>
      </c>
      <c r="M27" s="8">
        <v>0.89583333333333337</v>
      </c>
      <c r="N27" s="8">
        <v>1.0208333333333333</v>
      </c>
      <c r="O27" s="6" t="s">
        <v>19</v>
      </c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>
        <v>0.73263888888888884</v>
      </c>
      <c r="E28" s="10">
        <v>0.73402777777777783</v>
      </c>
      <c r="F28" s="14">
        <f t="shared" si="0"/>
        <v>1.388888888888995E-3</v>
      </c>
      <c r="G28" s="6">
        <v>5248.9</v>
      </c>
      <c r="H28" s="6">
        <v>370</v>
      </c>
      <c r="I28" s="7" t="s">
        <v>148</v>
      </c>
      <c r="J28" s="6" t="s">
        <v>274</v>
      </c>
      <c r="K28" s="6" t="s">
        <v>275</v>
      </c>
      <c r="L28" s="6" t="s">
        <v>272</v>
      </c>
      <c r="M28" s="8">
        <v>0.63194444444444442</v>
      </c>
      <c r="N28" s="8">
        <v>0.78611111111111109</v>
      </c>
      <c r="O28" s="6" t="s">
        <v>19</v>
      </c>
      <c r="P28" s="9"/>
    </row>
    <row r="29" spans="1:21" ht="20" customHeight="1" x14ac:dyDescent="0.25">
      <c r="A29" s="64"/>
      <c r="B29" s="74"/>
      <c r="C29" s="74"/>
      <c r="D29" s="10">
        <v>0.24305555555555555</v>
      </c>
      <c r="E29" s="10">
        <v>0.24444444444444446</v>
      </c>
      <c r="F29" s="14">
        <f t="shared" si="0"/>
        <v>1.3888888888889117E-3</v>
      </c>
      <c r="G29" s="6">
        <v>5259.2</v>
      </c>
      <c r="H29" s="6">
        <v>220</v>
      </c>
      <c r="I29" s="7" t="s">
        <v>148</v>
      </c>
      <c r="J29" s="6" t="s">
        <v>299</v>
      </c>
      <c r="K29" s="6" t="s">
        <v>303</v>
      </c>
      <c r="L29" s="6" t="s">
        <v>272</v>
      </c>
      <c r="M29" s="8">
        <v>0.16666666666666666</v>
      </c>
      <c r="N29" s="8">
        <v>0.28125</v>
      </c>
      <c r="O29" s="6" t="s">
        <v>19</v>
      </c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>
        <v>0.66736111111111107</v>
      </c>
      <c r="E30" s="10">
        <v>0.6694444444444444</v>
      </c>
      <c r="F30" s="14">
        <f t="shared" si="0"/>
        <v>2.0833333333333259E-3</v>
      </c>
      <c r="G30" s="6">
        <v>5762.3</v>
      </c>
      <c r="H30" s="6">
        <v>350</v>
      </c>
      <c r="I30" s="7" t="s">
        <v>147</v>
      </c>
      <c r="J30" s="6" t="s">
        <v>302</v>
      </c>
      <c r="K30" s="6" t="s">
        <v>275</v>
      </c>
      <c r="L30" s="6" t="s">
        <v>284</v>
      </c>
      <c r="M30" s="8">
        <v>0.6479166666666667</v>
      </c>
      <c r="N30" s="8">
        <v>0.6875</v>
      </c>
      <c r="O30" s="6" t="s">
        <v>19</v>
      </c>
      <c r="P30" s="35"/>
    </row>
    <row r="31" spans="1:21" ht="20" customHeight="1" x14ac:dyDescent="0.25">
      <c r="A31" s="64"/>
      <c r="B31" s="74"/>
      <c r="C31" s="74"/>
      <c r="D31" s="10">
        <v>0.19375000000000001</v>
      </c>
      <c r="E31" s="10">
        <v>0.19444444444444445</v>
      </c>
      <c r="F31" s="14">
        <f t="shared" si="0"/>
        <v>6.9444444444444198E-4</v>
      </c>
      <c r="G31" s="6">
        <v>5773.2</v>
      </c>
      <c r="H31" s="6">
        <v>356</v>
      </c>
      <c r="I31" s="7" t="s">
        <v>148</v>
      </c>
      <c r="J31" s="6" t="s">
        <v>324</v>
      </c>
      <c r="K31" s="6" t="s">
        <v>303</v>
      </c>
      <c r="L31" s="6" t="s">
        <v>284</v>
      </c>
      <c r="M31" s="8">
        <v>0.1388888888888889</v>
      </c>
      <c r="N31" s="8">
        <v>0.25694444444444448</v>
      </c>
      <c r="O31" s="6" t="s">
        <v>19</v>
      </c>
      <c r="P31" s="35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>
        <v>0.52847222222222223</v>
      </c>
      <c r="E32" s="10">
        <v>0.52986111111111112</v>
      </c>
      <c r="F32" s="14">
        <f t="shared" si="0"/>
        <v>1.388888888888884E-3</v>
      </c>
      <c r="G32" s="6">
        <v>4930.8</v>
      </c>
      <c r="H32" s="6">
        <v>270</v>
      </c>
      <c r="I32" s="7" t="s">
        <v>148</v>
      </c>
      <c r="J32" s="6" t="s">
        <v>274</v>
      </c>
      <c r="K32" s="6" t="s">
        <v>275</v>
      </c>
      <c r="L32" s="6" t="s">
        <v>280</v>
      </c>
      <c r="M32" s="8">
        <v>0.45833333333333331</v>
      </c>
      <c r="N32" s="8">
        <v>0.54236111111111118</v>
      </c>
      <c r="O32" s="6" t="s">
        <v>19</v>
      </c>
      <c r="P32" s="9"/>
    </row>
    <row r="33" spans="1:16" ht="20" customHeight="1" x14ac:dyDescent="0.25">
      <c r="A33" s="64"/>
      <c r="B33" s="64"/>
      <c r="C33" s="64"/>
      <c r="D33" s="10">
        <v>0.98472222222222217</v>
      </c>
      <c r="E33" s="10">
        <v>0.98541666666666661</v>
      </c>
      <c r="F33" s="14">
        <f t="shared" si="0"/>
        <v>6.9444444444444198E-4</v>
      </c>
      <c r="G33" s="6">
        <v>4940.3</v>
      </c>
      <c r="H33" s="6">
        <v>290</v>
      </c>
      <c r="I33" s="7" t="s">
        <v>148</v>
      </c>
      <c r="J33" s="6" t="s">
        <v>324</v>
      </c>
      <c r="K33" s="6" t="s">
        <v>303</v>
      </c>
      <c r="L33" s="6" t="s">
        <v>280</v>
      </c>
      <c r="M33" s="8">
        <v>0.89583333333333337</v>
      </c>
      <c r="N33" s="8">
        <v>1</v>
      </c>
      <c r="O33" s="6" t="s">
        <v>19</v>
      </c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 t="s">
        <v>22</v>
      </c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 t="s">
        <v>22</v>
      </c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>
        <v>0.52430555555555558</v>
      </c>
      <c r="E36" s="10">
        <v>0.52569444444444446</v>
      </c>
      <c r="F36" s="14">
        <f t="shared" si="0"/>
        <v>1.388888888888884E-3</v>
      </c>
      <c r="G36" s="6">
        <v>5009</v>
      </c>
      <c r="H36" s="6">
        <v>250</v>
      </c>
      <c r="I36" s="7" t="s">
        <v>148</v>
      </c>
      <c r="J36" s="6" t="s">
        <v>274</v>
      </c>
      <c r="K36" s="6" t="s">
        <v>275</v>
      </c>
      <c r="L36" s="6" t="s">
        <v>280</v>
      </c>
      <c r="M36" s="8">
        <v>0.45833333333333331</v>
      </c>
      <c r="N36" s="8">
        <v>0.54236111111111118</v>
      </c>
      <c r="O36" s="6" t="s">
        <v>19</v>
      </c>
      <c r="P36" s="9"/>
    </row>
    <row r="37" spans="1:16" ht="20" customHeight="1" x14ac:dyDescent="0.25">
      <c r="A37" s="64"/>
      <c r="B37" s="64"/>
      <c r="C37" s="64"/>
      <c r="D37" s="10">
        <v>0.96805555555555556</v>
      </c>
      <c r="E37" s="10">
        <v>0.96875</v>
      </c>
      <c r="F37" s="14">
        <f t="shared" si="0"/>
        <v>6.9444444444444198E-4</v>
      </c>
      <c r="G37" s="6">
        <v>5017.8999999999996</v>
      </c>
      <c r="H37" s="6">
        <v>267</v>
      </c>
      <c r="I37" s="7" t="s">
        <v>148</v>
      </c>
      <c r="J37" s="6" t="s">
        <v>324</v>
      </c>
      <c r="K37" s="6" t="s">
        <v>303</v>
      </c>
      <c r="L37" s="6" t="s">
        <v>280</v>
      </c>
      <c r="M37" s="8">
        <v>0.89583333333333337</v>
      </c>
      <c r="N37" s="8">
        <v>1</v>
      </c>
      <c r="O37" s="6" t="s">
        <v>19</v>
      </c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>
        <v>0.67013888888888884</v>
      </c>
      <c r="E38" s="10">
        <v>0.67152777777777783</v>
      </c>
      <c r="F38" s="14">
        <f t="shared" si="0"/>
        <v>1.388888888888995E-3</v>
      </c>
      <c r="G38" s="6">
        <v>7058.7</v>
      </c>
      <c r="H38" s="6">
        <v>235</v>
      </c>
      <c r="I38" s="7" t="s">
        <v>147</v>
      </c>
      <c r="J38" s="6" t="s">
        <v>302</v>
      </c>
      <c r="K38" s="6" t="s">
        <v>275</v>
      </c>
      <c r="L38" s="6" t="s">
        <v>284</v>
      </c>
      <c r="M38" s="8">
        <v>0.6479166666666667</v>
      </c>
      <c r="N38" s="8">
        <v>0.6875</v>
      </c>
      <c r="O38" s="6" t="s">
        <v>19</v>
      </c>
      <c r="P38" s="9"/>
    </row>
    <row r="39" spans="1:16" ht="20" customHeight="1" x14ac:dyDescent="0.25">
      <c r="A39" s="64"/>
      <c r="B39" s="74"/>
      <c r="C39" s="74"/>
      <c r="D39" s="10">
        <v>0.15694444444444444</v>
      </c>
      <c r="E39" s="10">
        <v>0.15763888888888888</v>
      </c>
      <c r="F39" s="14">
        <f t="shared" si="0"/>
        <v>6.9444444444444198E-4</v>
      </c>
      <c r="G39" s="1">
        <v>7068.1</v>
      </c>
      <c r="H39" s="6">
        <v>173</v>
      </c>
      <c r="I39" s="7" t="s">
        <v>148</v>
      </c>
      <c r="J39" s="6" t="s">
        <v>324</v>
      </c>
      <c r="K39" s="6" t="s">
        <v>303</v>
      </c>
      <c r="L39" s="6" t="s">
        <v>284</v>
      </c>
      <c r="M39" s="8">
        <v>0.1388888888888889</v>
      </c>
      <c r="N39" s="8">
        <v>0.25694444444444448</v>
      </c>
      <c r="O39" s="6" t="s">
        <v>19</v>
      </c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 t="s">
        <v>36</v>
      </c>
      <c r="P40" s="36" t="s">
        <v>217</v>
      </c>
    </row>
    <row r="41" spans="1:16" ht="20" customHeight="1" x14ac:dyDescent="0.25">
      <c r="A41" s="64"/>
      <c r="B41" s="64"/>
      <c r="C41" s="64"/>
      <c r="D41" s="10">
        <v>0.27291666666666664</v>
      </c>
      <c r="E41" s="10">
        <v>0.27361111111111108</v>
      </c>
      <c r="F41" s="14">
        <f t="shared" si="0"/>
        <v>6.9444444444444198E-4</v>
      </c>
      <c r="G41" s="6">
        <v>7261.8</v>
      </c>
      <c r="H41" s="6">
        <v>192</v>
      </c>
      <c r="I41" s="7" t="s">
        <v>147</v>
      </c>
      <c r="J41" s="6" t="s">
        <v>324</v>
      </c>
      <c r="K41" s="6" t="s">
        <v>303</v>
      </c>
      <c r="L41" s="6" t="s">
        <v>298</v>
      </c>
      <c r="M41" s="8">
        <v>0.27083333333333331</v>
      </c>
      <c r="N41" s="8">
        <v>0.29166666666666669</v>
      </c>
      <c r="O41" s="6" t="s">
        <v>19</v>
      </c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>
        <v>0.67291666666666661</v>
      </c>
      <c r="E42" s="10">
        <v>0.6743055555555556</v>
      </c>
      <c r="F42" s="14">
        <f t="shared" si="0"/>
        <v>1.388888888888995E-3</v>
      </c>
      <c r="G42" s="6">
        <v>7454.2</v>
      </c>
      <c r="H42" s="6">
        <v>203</v>
      </c>
      <c r="I42" s="7" t="s">
        <v>147</v>
      </c>
      <c r="J42" s="6" t="s">
        <v>302</v>
      </c>
      <c r="K42" s="6" t="s">
        <v>275</v>
      </c>
      <c r="L42" s="6" t="s">
        <v>284</v>
      </c>
      <c r="M42" s="8">
        <v>0.6479166666666667</v>
      </c>
      <c r="N42" s="8">
        <v>0.6875</v>
      </c>
      <c r="O42" s="6" t="s">
        <v>19</v>
      </c>
      <c r="P42" s="6"/>
    </row>
    <row r="43" spans="1:16" ht="20" customHeight="1" x14ac:dyDescent="0.25">
      <c r="A43" s="64"/>
      <c r="B43" s="74"/>
      <c r="C43" s="74"/>
      <c r="D43" s="10">
        <v>0.15486111111111112</v>
      </c>
      <c r="E43" s="10">
        <v>0.15555555555555556</v>
      </c>
      <c r="F43" s="14">
        <f t="shared" si="0"/>
        <v>6.9444444444444198E-4</v>
      </c>
      <c r="G43" s="6">
        <v>7465.3</v>
      </c>
      <c r="H43" s="6">
        <v>124</v>
      </c>
      <c r="I43" s="7" t="s">
        <v>148</v>
      </c>
      <c r="J43" s="6" t="s">
        <v>324</v>
      </c>
      <c r="K43" s="6" t="s">
        <v>303</v>
      </c>
      <c r="L43" s="6" t="s">
        <v>284</v>
      </c>
      <c r="M43" s="8">
        <v>0.1388888888888889</v>
      </c>
      <c r="N43" s="8">
        <v>0.25694444444444448</v>
      </c>
      <c r="O43" s="6" t="s">
        <v>19</v>
      </c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>
        <v>0.70277777777777783</v>
      </c>
      <c r="E44" s="12">
        <v>0.70416666666666661</v>
      </c>
      <c r="F44" s="14">
        <f t="shared" si="0"/>
        <v>1.3888888888887729E-3</v>
      </c>
      <c r="G44" s="6">
        <v>6319.2</v>
      </c>
      <c r="H44" s="6">
        <v>163</v>
      </c>
      <c r="I44" s="7" t="s">
        <v>147</v>
      </c>
      <c r="J44" s="6" t="s">
        <v>302</v>
      </c>
      <c r="K44" s="6" t="s">
        <v>275</v>
      </c>
      <c r="L44" s="6" t="s">
        <v>298</v>
      </c>
      <c r="M44" s="8">
        <v>0.69791666666666663</v>
      </c>
      <c r="N44" s="8">
        <v>0.75</v>
      </c>
      <c r="O44" s="6" t="s">
        <v>19</v>
      </c>
      <c r="P44" s="9"/>
    </row>
    <row r="45" spans="1:16" ht="20" customHeight="1" x14ac:dyDescent="0.25">
      <c r="A45" s="64"/>
      <c r="B45" s="64"/>
      <c r="C45" s="64"/>
      <c r="D45" s="10">
        <v>0.28263888888888888</v>
      </c>
      <c r="E45" s="10">
        <v>0.28472222222222221</v>
      </c>
      <c r="F45" s="14">
        <f t="shared" si="0"/>
        <v>2.0833333333333259E-3</v>
      </c>
      <c r="G45" s="6">
        <v>6328</v>
      </c>
      <c r="H45" s="6">
        <v>121</v>
      </c>
      <c r="I45" s="7" t="s">
        <v>147</v>
      </c>
      <c r="J45" s="6" t="s">
        <v>324</v>
      </c>
      <c r="K45" s="6" t="s">
        <v>303</v>
      </c>
      <c r="L45" s="6" t="s">
        <v>298</v>
      </c>
      <c r="M45" s="8">
        <v>0.27083333333333331</v>
      </c>
      <c r="N45" s="8">
        <v>0.29166666666666669</v>
      </c>
      <c r="O45" s="6" t="s">
        <v>19</v>
      </c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 t="s">
        <v>22</v>
      </c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7"/>
      <c r="J47" s="6"/>
      <c r="K47" s="6"/>
      <c r="L47" s="6"/>
      <c r="M47" s="8"/>
      <c r="N47" s="8"/>
      <c r="O47" s="6" t="s">
        <v>22</v>
      </c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>
        <v>0.66319444444444442</v>
      </c>
      <c r="E48" s="10">
        <v>0.66388888888888886</v>
      </c>
      <c r="F48" s="14">
        <f t="shared" si="0"/>
        <v>6.9444444444444198E-4</v>
      </c>
      <c r="G48" s="6">
        <v>6870.3</v>
      </c>
      <c r="H48" s="6">
        <v>225</v>
      </c>
      <c r="I48" s="7" t="s">
        <v>147</v>
      </c>
      <c r="J48" s="6" t="s">
        <v>302</v>
      </c>
      <c r="K48" s="6" t="s">
        <v>275</v>
      </c>
      <c r="L48" s="6" t="s">
        <v>284</v>
      </c>
      <c r="M48" s="8">
        <v>0.6479166666666667</v>
      </c>
      <c r="N48" s="8">
        <v>0.6875</v>
      </c>
      <c r="O48" s="6" t="s">
        <v>19</v>
      </c>
      <c r="P48" s="35"/>
    </row>
    <row r="49" spans="1:16" ht="20" customHeight="1" x14ac:dyDescent="0.25">
      <c r="A49" s="64"/>
      <c r="B49" s="64"/>
      <c r="C49" s="64"/>
      <c r="D49" s="10">
        <v>0.14930555555555555</v>
      </c>
      <c r="E49" s="10">
        <v>0.15</v>
      </c>
      <c r="F49" s="14">
        <f t="shared" si="0"/>
        <v>6.9444444444444198E-4</v>
      </c>
      <c r="G49" s="6">
        <v>6880</v>
      </c>
      <c r="H49" s="6">
        <v>125</v>
      </c>
      <c r="I49" s="7" t="s">
        <v>148</v>
      </c>
      <c r="J49" s="6" t="s">
        <v>324</v>
      </c>
      <c r="K49" s="6" t="s">
        <v>303</v>
      </c>
      <c r="L49" s="6" t="s">
        <v>284</v>
      </c>
      <c r="M49" s="8">
        <v>0.1388888888888889</v>
      </c>
      <c r="N49" s="8">
        <v>0.25694444444444448</v>
      </c>
      <c r="O49" s="6" t="s">
        <v>19</v>
      </c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>
        <v>0.64861111111111114</v>
      </c>
      <c r="E50" s="10">
        <v>0.64930555555555558</v>
      </c>
      <c r="F50" s="14">
        <f t="shared" si="0"/>
        <v>6.9444444444444198E-4</v>
      </c>
      <c r="G50" s="6">
        <v>7666.4</v>
      </c>
      <c r="H50" s="6">
        <v>210</v>
      </c>
      <c r="I50" s="7" t="s">
        <v>147</v>
      </c>
      <c r="J50" s="6" t="s">
        <v>302</v>
      </c>
      <c r="K50" s="6" t="s">
        <v>275</v>
      </c>
      <c r="L50" s="6" t="s">
        <v>284</v>
      </c>
      <c r="M50" s="8">
        <v>0.6479166666666667</v>
      </c>
      <c r="N50" s="8">
        <v>0.6875</v>
      </c>
      <c r="O50" s="6" t="s">
        <v>19</v>
      </c>
      <c r="P50" s="9"/>
    </row>
    <row r="51" spans="1:16" ht="20" customHeight="1" x14ac:dyDescent="0.25">
      <c r="A51" s="64"/>
      <c r="B51" s="64"/>
      <c r="C51" s="64"/>
      <c r="D51" s="10">
        <v>0.15902777777777777</v>
      </c>
      <c r="E51" s="10">
        <v>0.15972222222222224</v>
      </c>
      <c r="F51" s="14">
        <f t="shared" si="0"/>
        <v>6.9444444444446973E-4</v>
      </c>
      <c r="G51" s="6">
        <v>7676.5</v>
      </c>
      <c r="H51" s="6">
        <v>119</v>
      </c>
      <c r="I51" s="7" t="s">
        <v>148</v>
      </c>
      <c r="J51" s="6" t="s">
        <v>324</v>
      </c>
      <c r="K51" s="6" t="s">
        <v>303</v>
      </c>
      <c r="L51" s="6" t="s">
        <v>284</v>
      </c>
      <c r="M51" s="8">
        <v>0.1388888888888889</v>
      </c>
      <c r="N51" s="8">
        <v>0.25694444444444448</v>
      </c>
      <c r="O51" s="6" t="s">
        <v>19</v>
      </c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>
        <v>0.66111111111111109</v>
      </c>
      <c r="E52" s="12">
        <v>0.66249999999999998</v>
      </c>
      <c r="F52" s="14">
        <f t="shared" si="0"/>
        <v>1.388888888888884E-3</v>
      </c>
      <c r="G52" s="6">
        <v>5918.6</v>
      </c>
      <c r="H52" s="6">
        <v>204</v>
      </c>
      <c r="I52" s="7" t="s">
        <v>147</v>
      </c>
      <c r="J52" s="6" t="s">
        <v>302</v>
      </c>
      <c r="K52" s="6" t="s">
        <v>275</v>
      </c>
      <c r="L52" s="6" t="s">
        <v>284</v>
      </c>
      <c r="M52" s="8">
        <v>0.6479166666666667</v>
      </c>
      <c r="N52" s="8">
        <v>0.6875</v>
      </c>
      <c r="O52" s="6" t="s">
        <v>19</v>
      </c>
      <c r="P52" s="9"/>
    </row>
    <row r="53" spans="1:16" ht="20" customHeight="1" x14ac:dyDescent="0.25">
      <c r="A53" s="64"/>
      <c r="B53" s="74"/>
      <c r="C53" s="74"/>
      <c r="D53" s="12">
        <v>0.14791666666666667</v>
      </c>
      <c r="E53" s="12">
        <v>0.14861111111111111</v>
      </c>
      <c r="F53" s="14">
        <f t="shared" si="0"/>
        <v>6.9444444444444198E-4</v>
      </c>
      <c r="G53" s="6">
        <v>5928.3</v>
      </c>
      <c r="H53" s="6">
        <v>164</v>
      </c>
      <c r="I53" s="7" t="s">
        <v>148</v>
      </c>
      <c r="J53" s="6" t="s">
        <v>324</v>
      </c>
      <c r="K53" s="6" t="s">
        <v>303</v>
      </c>
      <c r="L53" s="6" t="s">
        <v>284</v>
      </c>
      <c r="M53" s="8">
        <v>0.1388888888888889</v>
      </c>
      <c r="N53" s="8">
        <v>0.25694444444444448</v>
      </c>
      <c r="O53" s="6" t="s">
        <v>19</v>
      </c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>
        <v>0.6645833333333333</v>
      </c>
      <c r="E54" s="12">
        <v>0.66597222222222219</v>
      </c>
      <c r="F54" s="14">
        <f t="shared" si="0"/>
        <v>1.388888888888884E-3</v>
      </c>
      <c r="G54" s="6">
        <v>4460.7</v>
      </c>
      <c r="H54" s="6">
        <v>200</v>
      </c>
      <c r="I54" s="7" t="s">
        <v>148</v>
      </c>
      <c r="J54" s="6" t="s">
        <v>274</v>
      </c>
      <c r="K54" s="6" t="s">
        <v>275</v>
      </c>
      <c r="L54" s="6" t="s">
        <v>272</v>
      </c>
      <c r="M54" s="8">
        <v>0.63194444444444442</v>
      </c>
      <c r="N54" s="8">
        <v>0.78611111111111109</v>
      </c>
      <c r="O54" s="6" t="s">
        <v>19</v>
      </c>
      <c r="P54" s="9"/>
    </row>
    <row r="55" spans="1:16" ht="20" customHeight="1" x14ac:dyDescent="0.25">
      <c r="A55" s="64"/>
      <c r="B55" s="64"/>
      <c r="C55" s="64"/>
      <c r="D55" s="12">
        <v>0.19305555555555554</v>
      </c>
      <c r="E55" s="12">
        <v>0.19375000000000001</v>
      </c>
      <c r="F55" s="14">
        <f t="shared" si="0"/>
        <v>6.9444444444446973E-4</v>
      </c>
      <c r="G55" s="6">
        <v>4471.2</v>
      </c>
      <c r="H55" s="6">
        <v>250</v>
      </c>
      <c r="I55" s="7" t="s">
        <v>148</v>
      </c>
      <c r="J55" s="6" t="s">
        <v>299</v>
      </c>
      <c r="K55" s="6" t="s">
        <v>303</v>
      </c>
      <c r="L55" s="6" t="s">
        <v>272</v>
      </c>
      <c r="M55" s="8">
        <v>0.16666666666666666</v>
      </c>
      <c r="N55" s="8">
        <v>0.28125</v>
      </c>
      <c r="O55" s="6" t="s">
        <v>19</v>
      </c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>
        <v>0.66111111111111109</v>
      </c>
      <c r="E56" s="12">
        <v>0.66180555555555554</v>
      </c>
      <c r="F56" s="14">
        <f t="shared" si="0"/>
        <v>6.9444444444444198E-4</v>
      </c>
      <c r="G56" s="6">
        <v>5544.6</v>
      </c>
      <c r="H56" s="6">
        <v>190</v>
      </c>
      <c r="I56" s="7" t="s">
        <v>148</v>
      </c>
      <c r="J56" s="6" t="s">
        <v>274</v>
      </c>
      <c r="K56" s="6" t="s">
        <v>275</v>
      </c>
      <c r="L56" s="6" t="s">
        <v>272</v>
      </c>
      <c r="M56" s="8">
        <v>0.63194444444444442</v>
      </c>
      <c r="N56" s="8">
        <v>0.78611111111111109</v>
      </c>
      <c r="O56" s="6" t="s">
        <v>19</v>
      </c>
      <c r="P56" s="9"/>
    </row>
    <row r="57" spans="1:16" ht="20" customHeight="1" x14ac:dyDescent="0.25">
      <c r="A57" s="64"/>
      <c r="B57" s="74"/>
      <c r="C57" s="74"/>
      <c r="D57" s="13">
        <v>0.20833333333333334</v>
      </c>
      <c r="E57" s="13">
        <v>0.20902777777777778</v>
      </c>
      <c r="F57" s="14">
        <f t="shared" si="0"/>
        <v>6.9444444444444198E-4</v>
      </c>
      <c r="G57" s="6">
        <v>5554.3</v>
      </c>
      <c r="H57" s="6">
        <v>250</v>
      </c>
      <c r="I57" s="7" t="s">
        <v>148</v>
      </c>
      <c r="J57" s="6" t="s">
        <v>299</v>
      </c>
      <c r="K57" s="6" t="s">
        <v>303</v>
      </c>
      <c r="L57" s="6" t="s">
        <v>272</v>
      </c>
      <c r="M57" s="8">
        <v>0.16666666666666666</v>
      </c>
      <c r="N57" s="8">
        <v>0.28125</v>
      </c>
      <c r="O57" s="6" t="s">
        <v>19</v>
      </c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>
        <v>0.6694444444444444</v>
      </c>
      <c r="E58" s="13">
        <v>0.67083333333333339</v>
      </c>
      <c r="F58" s="14">
        <f t="shared" si="0"/>
        <v>1.388888888888995E-3</v>
      </c>
      <c r="G58" s="6">
        <v>5840.6</v>
      </c>
      <c r="H58" s="6">
        <v>140</v>
      </c>
      <c r="I58" s="7" t="s">
        <v>148</v>
      </c>
      <c r="J58" s="6" t="s">
        <v>274</v>
      </c>
      <c r="K58" s="6" t="s">
        <v>275</v>
      </c>
      <c r="L58" s="6" t="s">
        <v>272</v>
      </c>
      <c r="M58" s="8">
        <v>0.63194444444444442</v>
      </c>
      <c r="N58" s="8">
        <v>0.78611111111111109</v>
      </c>
      <c r="O58" s="6" t="s">
        <v>19</v>
      </c>
      <c r="P58" s="9"/>
    </row>
    <row r="59" spans="1:16" ht="20" customHeight="1" x14ac:dyDescent="0.25">
      <c r="A59" s="64"/>
      <c r="B59" s="64"/>
      <c r="C59" s="64"/>
      <c r="D59" s="13">
        <v>0.1986111111111111</v>
      </c>
      <c r="E59" s="13">
        <v>0.19930555555555554</v>
      </c>
      <c r="F59" s="14">
        <f t="shared" si="0"/>
        <v>6.9444444444444198E-4</v>
      </c>
      <c r="G59" s="6">
        <v>5850.9</v>
      </c>
      <c r="H59" s="6">
        <v>250</v>
      </c>
      <c r="I59" s="7" t="s">
        <v>148</v>
      </c>
      <c r="J59" s="6" t="s">
        <v>299</v>
      </c>
      <c r="K59" s="6" t="s">
        <v>303</v>
      </c>
      <c r="L59" s="6" t="s">
        <v>272</v>
      </c>
      <c r="M59" s="8">
        <v>0.16666666666666666</v>
      </c>
      <c r="N59" s="8">
        <v>0.28125</v>
      </c>
      <c r="O59" s="6" t="s">
        <v>19</v>
      </c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>
        <v>0.65555555555555556</v>
      </c>
      <c r="E60" s="12">
        <v>0.65625</v>
      </c>
      <c r="F60" s="14">
        <f t="shared" si="0"/>
        <v>6.9444444444444198E-4</v>
      </c>
      <c r="G60" s="6">
        <v>5834.7</v>
      </c>
      <c r="H60" s="6">
        <v>137</v>
      </c>
      <c r="I60" s="7" t="s">
        <v>147</v>
      </c>
      <c r="J60" s="6" t="s">
        <v>302</v>
      </c>
      <c r="K60" s="6" t="s">
        <v>275</v>
      </c>
      <c r="L60" s="6" t="s">
        <v>284</v>
      </c>
      <c r="M60" s="8">
        <v>0.6479166666666667</v>
      </c>
      <c r="N60" s="8">
        <v>0.6875</v>
      </c>
      <c r="O60" s="6" t="s">
        <v>19</v>
      </c>
      <c r="P60" s="9"/>
    </row>
    <row r="61" spans="1:16" ht="20" customHeight="1" x14ac:dyDescent="0.25">
      <c r="A61" s="64"/>
      <c r="B61" s="64"/>
      <c r="C61" s="64"/>
      <c r="D61" s="12">
        <v>0.14444444444444446</v>
      </c>
      <c r="E61" s="12">
        <v>0.1451388888888889</v>
      </c>
      <c r="F61" s="14">
        <f t="shared" si="0"/>
        <v>6.9444444444444198E-4</v>
      </c>
      <c r="G61" s="6">
        <v>5844.5</v>
      </c>
      <c r="H61" s="6">
        <v>144</v>
      </c>
      <c r="I61" s="7" t="s">
        <v>148</v>
      </c>
      <c r="J61" s="6" t="s">
        <v>324</v>
      </c>
      <c r="K61" s="6" t="s">
        <v>303</v>
      </c>
      <c r="L61" s="6" t="s">
        <v>284</v>
      </c>
      <c r="M61" s="8">
        <v>0.1388888888888889</v>
      </c>
      <c r="N61" s="8">
        <v>0.25694444444444448</v>
      </c>
      <c r="O61" s="6" t="s">
        <v>19</v>
      </c>
      <c r="P61" s="34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>
        <v>0.65</v>
      </c>
      <c r="E62" s="12">
        <v>0.65138888888888891</v>
      </c>
      <c r="F62" s="14">
        <f t="shared" si="0"/>
        <v>1.388888888888884E-3</v>
      </c>
      <c r="G62" s="6">
        <v>5777.1</v>
      </c>
      <c r="H62" s="6">
        <v>210</v>
      </c>
      <c r="I62" s="7" t="s">
        <v>148</v>
      </c>
      <c r="J62" s="6" t="s">
        <v>274</v>
      </c>
      <c r="K62" s="6" t="s">
        <v>275</v>
      </c>
      <c r="L62" s="6" t="s">
        <v>272</v>
      </c>
      <c r="M62" s="8">
        <v>0.63194444444444442</v>
      </c>
      <c r="N62" s="8">
        <v>0.78611111111111109</v>
      </c>
      <c r="O62" s="6" t="s">
        <v>19</v>
      </c>
      <c r="P62" s="9"/>
    </row>
    <row r="63" spans="1:16" ht="20" customHeight="1" x14ac:dyDescent="0.25">
      <c r="A63" s="64"/>
      <c r="B63" s="64"/>
      <c r="C63" s="64"/>
      <c r="D63" s="12">
        <v>0.14652777777777778</v>
      </c>
      <c r="E63" s="12">
        <v>0.14722222222222223</v>
      </c>
      <c r="F63" s="14">
        <f t="shared" si="0"/>
        <v>6.9444444444444198E-4</v>
      </c>
      <c r="G63" s="6">
        <v>5787.1</v>
      </c>
      <c r="H63" s="6">
        <v>182</v>
      </c>
      <c r="I63" s="7" t="s">
        <v>148</v>
      </c>
      <c r="J63" s="6" t="s">
        <v>324</v>
      </c>
      <c r="K63" s="6" t="s">
        <v>303</v>
      </c>
      <c r="L63" s="6" t="s">
        <v>284</v>
      </c>
      <c r="M63" s="8">
        <v>0.1388888888888889</v>
      </c>
      <c r="N63" s="8">
        <v>0.25694444444444448</v>
      </c>
      <c r="O63" s="6" t="s">
        <v>19</v>
      </c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>
        <v>0.68055555555555547</v>
      </c>
      <c r="E64" s="10">
        <v>0.68125000000000002</v>
      </c>
      <c r="F64" s="14">
        <f t="shared" si="0"/>
        <v>6.94444444444553E-4</v>
      </c>
      <c r="G64" s="6">
        <v>5670.9</v>
      </c>
      <c r="H64" s="6">
        <v>220</v>
      </c>
      <c r="I64" s="7" t="s">
        <v>148</v>
      </c>
      <c r="J64" s="6" t="s">
        <v>274</v>
      </c>
      <c r="K64" s="6" t="s">
        <v>275</v>
      </c>
      <c r="L64" s="6" t="s">
        <v>272</v>
      </c>
      <c r="M64" s="8">
        <v>0.63194444444444442</v>
      </c>
      <c r="N64" s="8">
        <v>0.78611111111111109</v>
      </c>
      <c r="O64" s="6" t="s">
        <v>19</v>
      </c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 t="s">
        <v>23</v>
      </c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>
        <v>0.65972222222222221</v>
      </c>
      <c r="E66" s="14">
        <v>0.66041666666666665</v>
      </c>
      <c r="F66" s="14">
        <f t="shared" si="0"/>
        <v>6.9444444444444198E-4</v>
      </c>
      <c r="G66" s="6">
        <v>5728.9</v>
      </c>
      <c r="H66" s="6">
        <v>260</v>
      </c>
      <c r="I66" s="7" t="s">
        <v>147</v>
      </c>
      <c r="J66" s="6" t="s">
        <v>302</v>
      </c>
      <c r="K66" s="6" t="s">
        <v>275</v>
      </c>
      <c r="L66" s="6" t="s">
        <v>284</v>
      </c>
      <c r="M66" s="8">
        <v>0.6479166666666667</v>
      </c>
      <c r="N66" s="8">
        <v>0.6875</v>
      </c>
      <c r="O66" s="6" t="s">
        <v>19</v>
      </c>
      <c r="P66" s="9"/>
    </row>
    <row r="67" spans="1:16" ht="20" customHeight="1" x14ac:dyDescent="0.25">
      <c r="A67" s="64"/>
      <c r="B67" s="64"/>
      <c r="C67" s="64"/>
      <c r="D67" s="12">
        <v>0.18402777777777779</v>
      </c>
      <c r="E67" s="10">
        <v>0.18472222222222223</v>
      </c>
      <c r="F67" s="14">
        <f t="shared" si="0"/>
        <v>6.9444444444444198E-4</v>
      </c>
      <c r="G67" s="6">
        <v>5736.6</v>
      </c>
      <c r="H67" s="6">
        <v>143</v>
      </c>
      <c r="I67" s="7" t="s">
        <v>148</v>
      </c>
      <c r="J67" s="6" t="s">
        <v>324</v>
      </c>
      <c r="K67" s="6" t="s">
        <v>303</v>
      </c>
      <c r="L67" s="6" t="s">
        <v>284</v>
      </c>
      <c r="M67" s="8">
        <v>0.1388888888888889</v>
      </c>
      <c r="N67" s="8">
        <v>0.25694444444444448</v>
      </c>
      <c r="O67" s="6" t="s">
        <v>19</v>
      </c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>
        <v>0.66249999999999998</v>
      </c>
      <c r="E68" s="10">
        <v>0.66388888888888886</v>
      </c>
      <c r="F68" s="14">
        <f t="shared" si="0"/>
        <v>1.388888888888884E-3</v>
      </c>
      <c r="G68" s="6">
        <v>2092</v>
      </c>
      <c r="H68" s="6">
        <v>200</v>
      </c>
      <c r="I68" s="7" t="s">
        <v>148</v>
      </c>
      <c r="J68" s="6" t="s">
        <v>274</v>
      </c>
      <c r="K68" s="6" t="s">
        <v>275</v>
      </c>
      <c r="L68" s="6" t="s">
        <v>272</v>
      </c>
      <c r="M68" s="8">
        <v>0.63194444444444442</v>
      </c>
      <c r="N68" s="8">
        <v>0.78611111111111109</v>
      </c>
      <c r="O68" s="6" t="s">
        <v>19</v>
      </c>
      <c r="P68" s="9"/>
    </row>
    <row r="69" spans="1:16" ht="20" customHeight="1" x14ac:dyDescent="0.25">
      <c r="A69" s="64"/>
      <c r="B69" s="64"/>
      <c r="C69" s="66"/>
      <c r="D69" s="10">
        <v>0.19097222222222221</v>
      </c>
      <c r="E69" s="10">
        <v>0.19166666666666665</v>
      </c>
      <c r="F69" s="14">
        <f t="shared" si="0"/>
        <v>6.9444444444444198E-4</v>
      </c>
      <c r="G69" s="6">
        <v>2103</v>
      </c>
      <c r="H69" s="6">
        <v>220</v>
      </c>
      <c r="I69" s="7" t="s">
        <v>148</v>
      </c>
      <c r="J69" s="6" t="s">
        <v>299</v>
      </c>
      <c r="K69" s="6" t="s">
        <v>303</v>
      </c>
      <c r="L69" s="6" t="s">
        <v>272</v>
      </c>
      <c r="M69" s="8">
        <v>0.16666666666666666</v>
      </c>
      <c r="N69" s="8">
        <v>0.28125</v>
      </c>
      <c r="O69" s="6" t="s">
        <v>19</v>
      </c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>
        <v>0.40486111111111112</v>
      </c>
      <c r="E70" s="10">
        <v>0.4055555555555555</v>
      </c>
      <c r="F70" s="14">
        <f t="shared" si="0"/>
        <v>6.9444444444438647E-4</v>
      </c>
      <c r="G70" s="6">
        <v>2928</v>
      </c>
      <c r="H70" s="6">
        <v>270</v>
      </c>
      <c r="I70" s="7" t="s">
        <v>147</v>
      </c>
      <c r="J70" s="6" t="s">
        <v>302</v>
      </c>
      <c r="K70" s="6" t="s">
        <v>275</v>
      </c>
      <c r="L70" s="6" t="s">
        <v>44</v>
      </c>
      <c r="M70" s="8">
        <v>0.375</v>
      </c>
      <c r="N70" s="8">
        <v>0.52083333333333337</v>
      </c>
      <c r="O70" s="6" t="s">
        <v>19</v>
      </c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7"/>
      <c r="J71" s="6"/>
      <c r="K71" s="6"/>
      <c r="L71" s="6"/>
      <c r="M71" s="8"/>
      <c r="N71" s="8"/>
      <c r="O71" s="6" t="s">
        <v>23</v>
      </c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>
        <v>0.45555555555555555</v>
      </c>
      <c r="E72" s="10">
        <v>0.45624999999999999</v>
      </c>
      <c r="F72" s="14">
        <f t="shared" ref="F72:F167" si="2">E72-D72</f>
        <v>6.9444444444444198E-4</v>
      </c>
      <c r="G72" s="6">
        <v>2540</v>
      </c>
      <c r="H72" s="6">
        <v>182</v>
      </c>
      <c r="I72" s="7" t="s">
        <v>147</v>
      </c>
      <c r="J72" s="6" t="s">
        <v>302</v>
      </c>
      <c r="K72" s="6" t="s">
        <v>275</v>
      </c>
      <c r="L72" s="6" t="s">
        <v>44</v>
      </c>
      <c r="M72" s="8">
        <v>0.375</v>
      </c>
      <c r="N72" s="8">
        <v>0.52083333333333337</v>
      </c>
      <c r="O72" s="6" t="s">
        <v>19</v>
      </c>
      <c r="P72" s="9"/>
    </row>
    <row r="73" spans="1:16" ht="20" customHeight="1" x14ac:dyDescent="0.25">
      <c r="A73" s="64"/>
      <c r="B73" s="64"/>
      <c r="C73" s="66"/>
      <c r="D73" s="10">
        <v>0.97569444444444453</v>
      </c>
      <c r="E73" s="10">
        <v>0.97638888888888886</v>
      </c>
      <c r="F73" s="14">
        <f t="shared" si="2"/>
        <v>6.9444444444433095E-4</v>
      </c>
      <c r="G73" s="6">
        <v>2550</v>
      </c>
      <c r="H73" s="6">
        <v>190</v>
      </c>
      <c r="I73" s="7" t="s">
        <v>148</v>
      </c>
      <c r="J73" s="6" t="s">
        <v>299</v>
      </c>
      <c r="K73" s="6" t="s">
        <v>303</v>
      </c>
      <c r="L73" s="6" t="s">
        <v>44</v>
      </c>
      <c r="M73" s="8">
        <v>0.89583333333333337</v>
      </c>
      <c r="N73" s="8">
        <v>1.0208333333333333</v>
      </c>
      <c r="O73" s="6" t="s">
        <v>19</v>
      </c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>
        <v>0.43124999999999997</v>
      </c>
      <c r="E74" s="10">
        <v>0.43263888888888885</v>
      </c>
      <c r="F74" s="14">
        <f t="shared" si="2"/>
        <v>1.388888888888884E-3</v>
      </c>
      <c r="G74" s="6">
        <v>2622</v>
      </c>
      <c r="H74" s="6">
        <v>277</v>
      </c>
      <c r="I74" s="7" t="s">
        <v>147</v>
      </c>
      <c r="J74" s="6" t="s">
        <v>302</v>
      </c>
      <c r="K74" s="6" t="s">
        <v>275</v>
      </c>
      <c r="L74" s="6" t="s">
        <v>44</v>
      </c>
      <c r="M74" s="8">
        <v>0.375</v>
      </c>
      <c r="N74" s="8">
        <v>0.52083333333333337</v>
      </c>
      <c r="O74" s="6" t="s">
        <v>19</v>
      </c>
      <c r="P74" s="9"/>
    </row>
    <row r="75" spans="1:16" ht="20" customHeight="1" x14ac:dyDescent="0.25">
      <c r="A75" s="64"/>
      <c r="B75" s="64"/>
      <c r="C75" s="66"/>
      <c r="D75" s="10">
        <v>0.89097222222222217</v>
      </c>
      <c r="E75" s="10">
        <v>0.89166666666666661</v>
      </c>
      <c r="F75" s="14">
        <f t="shared" si="2"/>
        <v>6.9444444444444198E-4</v>
      </c>
      <c r="G75" s="6">
        <v>2630</v>
      </c>
      <c r="H75" s="6">
        <v>157</v>
      </c>
      <c r="I75" s="7" t="s">
        <v>147</v>
      </c>
      <c r="J75" s="6" t="s">
        <v>324</v>
      </c>
      <c r="K75" s="6" t="s">
        <v>303</v>
      </c>
      <c r="L75" s="6" t="s">
        <v>272</v>
      </c>
      <c r="M75" s="8">
        <v>0.88541666666666663</v>
      </c>
      <c r="N75" s="8">
        <v>0.89583333333333337</v>
      </c>
      <c r="O75" s="6" t="s">
        <v>19</v>
      </c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>
        <v>0.45763888888888887</v>
      </c>
      <c r="E76" s="10">
        <v>0.45833333333333331</v>
      </c>
      <c r="F76" s="14">
        <f t="shared" si="2"/>
        <v>6.9444444444444198E-4</v>
      </c>
      <c r="G76" s="6">
        <v>2844</v>
      </c>
      <c r="H76" s="6">
        <v>216</v>
      </c>
      <c r="I76" s="7" t="s">
        <v>147</v>
      </c>
      <c r="J76" s="6" t="s">
        <v>302</v>
      </c>
      <c r="K76" s="6" t="s">
        <v>275</v>
      </c>
      <c r="L76" s="6" t="s">
        <v>44</v>
      </c>
      <c r="M76" s="8">
        <v>0.375</v>
      </c>
      <c r="N76" s="8">
        <v>0.52083333333333337</v>
      </c>
      <c r="O76" s="6" t="s">
        <v>19</v>
      </c>
      <c r="P76" s="9"/>
    </row>
    <row r="77" spans="1:16" ht="20" customHeight="1" x14ac:dyDescent="0.25">
      <c r="A77" s="64"/>
      <c r="B77" s="74"/>
      <c r="C77" s="78"/>
      <c r="D77" s="10">
        <v>0.96180555555555547</v>
      </c>
      <c r="E77" s="10">
        <v>0.96250000000000002</v>
      </c>
      <c r="F77" s="14">
        <f t="shared" si="2"/>
        <v>6.94444444444553E-4</v>
      </c>
      <c r="G77" s="6">
        <v>2853</v>
      </c>
      <c r="H77" s="6">
        <v>170</v>
      </c>
      <c r="I77" s="7" t="s">
        <v>148</v>
      </c>
      <c r="J77" s="6" t="s">
        <v>299</v>
      </c>
      <c r="K77" s="6" t="s">
        <v>303</v>
      </c>
      <c r="L77" s="6" t="s">
        <v>44</v>
      </c>
      <c r="M77" s="8">
        <v>0.89583333333333337</v>
      </c>
      <c r="N77" s="8">
        <v>1.0208333333333333</v>
      </c>
      <c r="O77" s="6" t="s">
        <v>19</v>
      </c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/>
      <c r="E78" s="10"/>
      <c r="F78" s="14">
        <f t="shared" si="2"/>
        <v>0</v>
      </c>
      <c r="G78" s="6"/>
      <c r="H78" s="6"/>
      <c r="I78" s="7"/>
      <c r="J78" s="6"/>
      <c r="K78" s="6"/>
      <c r="L78" s="6"/>
      <c r="M78" s="8"/>
      <c r="N78" s="8"/>
      <c r="O78" s="6" t="s">
        <v>36</v>
      </c>
      <c r="P78" s="36" t="s">
        <v>362</v>
      </c>
    </row>
    <row r="79" spans="1:16" ht="20" customHeight="1" x14ac:dyDescent="0.25">
      <c r="A79" s="64"/>
      <c r="B79" s="64"/>
      <c r="C79" s="66"/>
      <c r="D79" s="10">
        <v>0.89236111111111116</v>
      </c>
      <c r="E79" s="10">
        <v>0.8930555555555556</v>
      </c>
      <c r="F79" s="14">
        <f t="shared" si="2"/>
        <v>6.9444444444444198E-4</v>
      </c>
      <c r="G79" s="6">
        <v>300.89999999999998</v>
      </c>
      <c r="H79" s="6">
        <v>116</v>
      </c>
      <c r="I79" s="7" t="s">
        <v>147</v>
      </c>
      <c r="J79" s="6" t="s">
        <v>324</v>
      </c>
      <c r="K79" s="6" t="s">
        <v>303</v>
      </c>
      <c r="L79" s="6" t="s">
        <v>272</v>
      </c>
      <c r="M79" s="8">
        <v>0.88541666666666663</v>
      </c>
      <c r="N79" s="8">
        <v>0.89583333333333337</v>
      </c>
      <c r="O79" s="6" t="s">
        <v>19</v>
      </c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>
        <v>0.46111111111111108</v>
      </c>
      <c r="E80" s="10">
        <v>0.46249999999999997</v>
      </c>
      <c r="F80" s="14">
        <f t="shared" si="2"/>
        <v>1.388888888888884E-3</v>
      </c>
      <c r="G80" s="6">
        <v>3029</v>
      </c>
      <c r="H80" s="6">
        <v>250</v>
      </c>
      <c r="I80" s="7" t="s">
        <v>147</v>
      </c>
      <c r="J80" s="6" t="s">
        <v>302</v>
      </c>
      <c r="K80" s="6" t="s">
        <v>275</v>
      </c>
      <c r="L80" s="6" t="s">
        <v>44</v>
      </c>
      <c r="M80" s="8">
        <v>0.375</v>
      </c>
      <c r="N80" s="8">
        <v>0.52083333333333337</v>
      </c>
      <c r="O80" s="6" t="s">
        <v>19</v>
      </c>
      <c r="P80" s="9"/>
    </row>
    <row r="81" spans="1:16" ht="20" customHeight="1" x14ac:dyDescent="0.25">
      <c r="A81" s="64"/>
      <c r="B81" s="75"/>
      <c r="C81" s="77"/>
      <c r="D81" s="10">
        <v>0.9770833333333333</v>
      </c>
      <c r="E81" s="10">
        <v>0.97777777777777775</v>
      </c>
      <c r="F81" s="14">
        <f t="shared" si="2"/>
        <v>6.9444444444444198E-4</v>
      </c>
      <c r="G81" s="6">
        <v>3039</v>
      </c>
      <c r="H81" s="6">
        <v>220</v>
      </c>
      <c r="I81" s="7" t="s">
        <v>148</v>
      </c>
      <c r="J81" s="6" t="s">
        <v>299</v>
      </c>
      <c r="K81" s="6" t="s">
        <v>303</v>
      </c>
      <c r="L81" s="6" t="s">
        <v>44</v>
      </c>
      <c r="M81" s="8">
        <v>0.89583333333333337</v>
      </c>
      <c r="N81" s="8">
        <v>1.0208333333333333</v>
      </c>
      <c r="O81" s="6" t="s">
        <v>19</v>
      </c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>
        <v>0.43611111111111112</v>
      </c>
      <c r="E82" s="10">
        <v>0.4368055555555555</v>
      </c>
      <c r="F82" s="14">
        <f t="shared" si="2"/>
        <v>6.9444444444438647E-4</v>
      </c>
      <c r="G82" s="6">
        <v>2878</v>
      </c>
      <c r="H82" s="6">
        <v>255</v>
      </c>
      <c r="I82" s="7" t="s">
        <v>147</v>
      </c>
      <c r="J82" s="6" t="s">
        <v>302</v>
      </c>
      <c r="K82" s="6" t="s">
        <v>275</v>
      </c>
      <c r="L82" s="6" t="s">
        <v>44</v>
      </c>
      <c r="M82" s="8">
        <v>0.375</v>
      </c>
      <c r="N82" s="8">
        <v>0.52083333333333337</v>
      </c>
      <c r="O82" s="6" t="s">
        <v>19</v>
      </c>
      <c r="P82" s="9"/>
    </row>
    <row r="83" spans="1:16" ht="20" customHeight="1" x14ac:dyDescent="0.25">
      <c r="A83" s="64"/>
      <c r="B83" s="64"/>
      <c r="C83" s="66"/>
      <c r="D83" s="10">
        <v>0.94444444444444453</v>
      </c>
      <c r="E83" s="10">
        <v>0.94513888888888886</v>
      </c>
      <c r="F83" s="14">
        <f t="shared" si="2"/>
        <v>6.9444444444433095E-4</v>
      </c>
      <c r="G83" s="6">
        <v>2888</v>
      </c>
      <c r="H83" s="6">
        <v>140</v>
      </c>
      <c r="I83" s="7" t="s">
        <v>148</v>
      </c>
      <c r="J83" s="6" t="s">
        <v>299</v>
      </c>
      <c r="K83" s="6" t="s">
        <v>303</v>
      </c>
      <c r="L83" s="6" t="s">
        <v>44</v>
      </c>
      <c r="M83" s="8">
        <v>0.89583333333333337</v>
      </c>
      <c r="N83" s="8">
        <v>1.0208333333333333</v>
      </c>
      <c r="O83" s="6" t="s">
        <v>19</v>
      </c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>
        <v>0.40972222222222227</v>
      </c>
      <c r="E84" s="10">
        <v>0.41041666666666665</v>
      </c>
      <c r="F84" s="14">
        <f t="shared" si="2"/>
        <v>6.9444444444438647E-4</v>
      </c>
      <c r="G84" s="6">
        <v>2640</v>
      </c>
      <c r="H84" s="6">
        <v>251</v>
      </c>
      <c r="I84" s="7" t="s">
        <v>147</v>
      </c>
      <c r="J84" s="6" t="s">
        <v>302</v>
      </c>
      <c r="K84" s="6" t="s">
        <v>275</v>
      </c>
      <c r="L84" s="6" t="s">
        <v>44</v>
      </c>
      <c r="M84" s="8">
        <v>0.375</v>
      </c>
      <c r="N84" s="8">
        <v>0.52083333333333337</v>
      </c>
      <c r="O84" s="6" t="s">
        <v>19</v>
      </c>
      <c r="P84" s="9"/>
    </row>
    <row r="85" spans="1:16" ht="20" customHeight="1" x14ac:dyDescent="0.25">
      <c r="A85" s="64"/>
      <c r="B85" s="64"/>
      <c r="C85" s="66"/>
      <c r="D85" s="10">
        <v>0.94097222222222221</v>
      </c>
      <c r="E85" s="10">
        <v>0.94166666666666676</v>
      </c>
      <c r="F85" s="14">
        <f t="shared" si="2"/>
        <v>6.94444444444553E-4</v>
      </c>
      <c r="G85" s="6">
        <v>2649</v>
      </c>
      <c r="H85" s="6">
        <v>240</v>
      </c>
      <c r="I85" s="7" t="s">
        <v>148</v>
      </c>
      <c r="J85" s="6" t="s">
        <v>299</v>
      </c>
      <c r="K85" s="6" t="s">
        <v>303</v>
      </c>
      <c r="L85" s="6" t="s">
        <v>44</v>
      </c>
      <c r="M85" s="8">
        <v>0.89583333333333337</v>
      </c>
      <c r="N85" s="8">
        <v>1.0208333333333333</v>
      </c>
      <c r="O85" s="6" t="s">
        <v>19</v>
      </c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>E86-D86</f>
        <v>0</v>
      </c>
      <c r="G86" s="6"/>
      <c r="H86" s="6"/>
      <c r="I86" s="7"/>
      <c r="J86" s="6"/>
      <c r="K86" s="6"/>
      <c r="L86" s="6"/>
      <c r="M86" s="8"/>
      <c r="N86" s="8"/>
      <c r="O86" s="6" t="s">
        <v>23</v>
      </c>
      <c r="P86" s="9"/>
    </row>
    <row r="87" spans="1:16" ht="20" customHeight="1" x14ac:dyDescent="0.25">
      <c r="A87" s="64"/>
      <c r="B87" s="64"/>
      <c r="C87" s="66"/>
      <c r="D87" s="10">
        <v>0.9243055555555556</v>
      </c>
      <c r="E87" s="10">
        <v>0.92499999999999993</v>
      </c>
      <c r="F87" s="14">
        <f t="shared" si="2"/>
        <v>6.9444444444433095E-4</v>
      </c>
      <c r="G87" s="6">
        <v>2456</v>
      </c>
      <c r="H87" s="6">
        <v>205</v>
      </c>
      <c r="I87" s="7" t="s">
        <v>147</v>
      </c>
      <c r="J87" s="6" t="s">
        <v>324</v>
      </c>
      <c r="K87" s="6" t="s">
        <v>303</v>
      </c>
      <c r="L87" s="6" t="s">
        <v>44</v>
      </c>
      <c r="M87" s="8">
        <v>0.89583333333333337</v>
      </c>
      <c r="N87" s="8">
        <v>1</v>
      </c>
      <c r="O87" s="6" t="s">
        <v>19</v>
      </c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>
        <v>0.42083333333333334</v>
      </c>
      <c r="E88" s="10">
        <v>0.42152777777777778</v>
      </c>
      <c r="F88" s="14">
        <f t="shared" si="2"/>
        <v>6.9444444444444198E-4</v>
      </c>
      <c r="G88" s="6">
        <v>2499</v>
      </c>
      <c r="H88" s="6">
        <v>360</v>
      </c>
      <c r="I88" s="7" t="s">
        <v>147</v>
      </c>
      <c r="J88" s="6" t="s">
        <v>302</v>
      </c>
      <c r="K88" s="6" t="s">
        <v>275</v>
      </c>
      <c r="L88" s="6" t="s">
        <v>44</v>
      </c>
      <c r="M88" s="8">
        <v>0.375</v>
      </c>
      <c r="N88" s="8">
        <v>0.52083333333333337</v>
      </c>
      <c r="O88" s="6" t="s">
        <v>19</v>
      </c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2"/>
        <v>0</v>
      </c>
      <c r="G89" s="6"/>
      <c r="H89" s="6"/>
      <c r="I89" s="7"/>
      <c r="J89" s="6"/>
      <c r="K89" s="6"/>
      <c r="L89" s="6"/>
      <c r="M89" s="8"/>
      <c r="N89" s="8"/>
      <c r="O89" s="6" t="s">
        <v>36</v>
      </c>
      <c r="P89" s="36" t="s">
        <v>306</v>
      </c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>
        <v>0.43402777777777773</v>
      </c>
      <c r="E90" s="10">
        <v>0.43472222222222223</v>
      </c>
      <c r="F90" s="14">
        <f t="shared" si="2"/>
        <v>6.9444444444449749E-4</v>
      </c>
      <c r="G90" s="6">
        <v>2624</v>
      </c>
      <c r="H90" s="6">
        <v>282</v>
      </c>
      <c r="I90" s="7" t="s">
        <v>147</v>
      </c>
      <c r="J90" s="6" t="s">
        <v>302</v>
      </c>
      <c r="K90" s="6" t="s">
        <v>275</v>
      </c>
      <c r="L90" s="6" t="s">
        <v>44</v>
      </c>
      <c r="M90" s="8">
        <v>0.375</v>
      </c>
      <c r="N90" s="8">
        <v>0.52083333333333337</v>
      </c>
      <c r="O90" s="6" t="s">
        <v>19</v>
      </c>
      <c r="P90" s="9"/>
    </row>
    <row r="91" spans="1:16" ht="20" customHeight="1" x14ac:dyDescent="0.25">
      <c r="A91" s="64"/>
      <c r="B91" s="64"/>
      <c r="C91" s="66"/>
      <c r="D91" s="10"/>
      <c r="E91" s="10"/>
      <c r="F91" s="14">
        <f t="shared" si="2"/>
        <v>0</v>
      </c>
      <c r="G91" s="6"/>
      <c r="H91" s="6"/>
      <c r="I91" s="6"/>
      <c r="J91" s="6"/>
      <c r="K91" s="6"/>
      <c r="L91" s="6"/>
      <c r="M91" s="8"/>
      <c r="N91" s="8"/>
      <c r="O91" s="6" t="s">
        <v>23</v>
      </c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>
        <v>0.42569444444444443</v>
      </c>
      <c r="E92" s="10">
        <v>0.42638888888888887</v>
      </c>
      <c r="F92" s="14">
        <f>E92-D92</f>
        <v>6.9444444444444198E-4</v>
      </c>
      <c r="G92" s="6">
        <v>2473</v>
      </c>
      <c r="H92" s="6">
        <v>207</v>
      </c>
      <c r="I92" s="7" t="s">
        <v>147</v>
      </c>
      <c r="J92" s="6" t="s">
        <v>302</v>
      </c>
      <c r="K92" s="6" t="s">
        <v>275</v>
      </c>
      <c r="L92" s="6" t="s">
        <v>44</v>
      </c>
      <c r="M92" s="8">
        <v>0.375</v>
      </c>
      <c r="N92" s="8">
        <v>0.52083333333333337</v>
      </c>
      <c r="O92" s="6" t="s">
        <v>19</v>
      </c>
      <c r="P92" s="9"/>
    </row>
    <row r="93" spans="1:16" ht="20" customHeight="1" x14ac:dyDescent="0.25">
      <c r="A93" s="64"/>
      <c r="B93" s="64"/>
      <c r="C93" s="66"/>
      <c r="D93" s="10">
        <v>0.93958333333333333</v>
      </c>
      <c r="E93" s="10">
        <v>0.94027777777777777</v>
      </c>
      <c r="F93" s="14">
        <f t="shared" si="2"/>
        <v>6.9444444444444198E-4</v>
      </c>
      <c r="G93" s="6">
        <v>2484</v>
      </c>
      <c r="H93" s="6">
        <v>140</v>
      </c>
      <c r="I93" s="7" t="s">
        <v>148</v>
      </c>
      <c r="J93" s="6" t="s">
        <v>299</v>
      </c>
      <c r="K93" s="6" t="s">
        <v>303</v>
      </c>
      <c r="L93" s="6" t="s">
        <v>44</v>
      </c>
      <c r="M93" s="8">
        <v>0.89583333333333337</v>
      </c>
      <c r="N93" s="8">
        <v>1.0208333333333333</v>
      </c>
      <c r="O93" s="6" t="s">
        <v>19</v>
      </c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>
        <v>0.42777777777777781</v>
      </c>
      <c r="E94" s="10">
        <v>0.4291666666666667</v>
      </c>
      <c r="F94" s="14">
        <f t="shared" si="2"/>
        <v>1.388888888888884E-3</v>
      </c>
      <c r="G94" s="6">
        <v>2582</v>
      </c>
      <c r="H94" s="6">
        <v>256</v>
      </c>
      <c r="I94" s="7" t="s">
        <v>147</v>
      </c>
      <c r="J94" s="6" t="s">
        <v>302</v>
      </c>
      <c r="K94" s="6" t="s">
        <v>275</v>
      </c>
      <c r="L94" s="6" t="s">
        <v>44</v>
      </c>
      <c r="M94" s="8">
        <v>0.375</v>
      </c>
      <c r="N94" s="8">
        <v>0.52083333333333337</v>
      </c>
      <c r="O94" s="6" t="s">
        <v>19</v>
      </c>
      <c r="P94" s="9"/>
    </row>
    <row r="95" spans="1:16" ht="20" customHeight="1" x14ac:dyDescent="0.25">
      <c r="A95" s="64"/>
      <c r="B95" s="64"/>
      <c r="C95" s="66"/>
      <c r="D95" s="10">
        <v>0.93402777777777779</v>
      </c>
      <c r="E95" s="10">
        <v>0.93472222222222223</v>
      </c>
      <c r="F95" s="14">
        <f t="shared" si="2"/>
        <v>6.9444444444444198E-4</v>
      </c>
      <c r="G95" s="6">
        <v>2592</v>
      </c>
      <c r="H95" s="6">
        <v>210</v>
      </c>
      <c r="I95" s="7" t="s">
        <v>148</v>
      </c>
      <c r="J95" s="6" t="s">
        <v>299</v>
      </c>
      <c r="K95" s="6" t="s">
        <v>303</v>
      </c>
      <c r="L95" s="6" t="s">
        <v>44</v>
      </c>
      <c r="M95" s="8">
        <v>0.89583333333333337</v>
      </c>
      <c r="N95" s="8">
        <v>1.0208333333333333</v>
      </c>
      <c r="O95" s="6" t="s">
        <v>19</v>
      </c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>
        <v>0.44375000000000003</v>
      </c>
      <c r="E96" s="10">
        <v>0.44513888888888892</v>
      </c>
      <c r="F96" s="14">
        <f t="shared" si="2"/>
        <v>1.388888888888884E-3</v>
      </c>
      <c r="G96" s="6">
        <v>2656</v>
      </c>
      <c r="H96" s="6">
        <v>255</v>
      </c>
      <c r="I96" s="7" t="s">
        <v>147</v>
      </c>
      <c r="J96" s="6" t="s">
        <v>302</v>
      </c>
      <c r="K96" s="6" t="s">
        <v>275</v>
      </c>
      <c r="L96" s="6" t="s">
        <v>44</v>
      </c>
      <c r="M96" s="8">
        <v>0.375</v>
      </c>
      <c r="N96" s="8">
        <v>0.52083333333333337</v>
      </c>
      <c r="O96" s="6" t="s">
        <v>19</v>
      </c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2"/>
        <v>0</v>
      </c>
      <c r="G97" s="6"/>
      <c r="H97" s="6"/>
      <c r="I97" s="6"/>
      <c r="J97" s="6"/>
      <c r="K97" s="6"/>
      <c r="L97" s="6"/>
      <c r="M97" s="8"/>
      <c r="N97" s="8"/>
      <c r="O97" s="6" t="s">
        <v>23</v>
      </c>
      <c r="P97" s="34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>
        <v>0.40277777777777773</v>
      </c>
      <c r="E98" s="10">
        <v>0.40347222222222223</v>
      </c>
      <c r="F98" s="14">
        <f t="shared" si="2"/>
        <v>6.9444444444449749E-4</v>
      </c>
      <c r="G98" s="6">
        <v>2611</v>
      </c>
      <c r="H98" s="6">
        <v>390</v>
      </c>
      <c r="I98" s="7" t="s">
        <v>147</v>
      </c>
      <c r="J98" s="6" t="s">
        <v>302</v>
      </c>
      <c r="K98" s="6" t="s">
        <v>275</v>
      </c>
      <c r="L98" s="6" t="s">
        <v>44</v>
      </c>
      <c r="M98" s="8">
        <v>0.375</v>
      </c>
      <c r="N98" s="8">
        <v>0.52083333333333337</v>
      </c>
      <c r="O98" s="6" t="s">
        <v>19</v>
      </c>
      <c r="P98" s="9"/>
    </row>
    <row r="99" spans="1:16" ht="20" customHeight="1" x14ac:dyDescent="0.25">
      <c r="A99" s="64"/>
      <c r="B99" s="64"/>
      <c r="C99" s="66"/>
      <c r="D99" s="10">
        <v>0.93055555555555547</v>
      </c>
      <c r="E99" s="10">
        <v>0.93125000000000002</v>
      </c>
      <c r="F99" s="14">
        <f t="shared" si="2"/>
        <v>6.94444444444553E-4</v>
      </c>
      <c r="G99" s="6">
        <v>2620</v>
      </c>
      <c r="H99" s="6">
        <v>179</v>
      </c>
      <c r="I99" s="7" t="s">
        <v>148</v>
      </c>
      <c r="J99" s="6" t="s">
        <v>324</v>
      </c>
      <c r="K99" s="6" t="s">
        <v>303</v>
      </c>
      <c r="L99" s="6" t="s">
        <v>44</v>
      </c>
      <c r="M99" s="8">
        <v>0.89583333333333337</v>
      </c>
      <c r="N99" s="8">
        <v>1</v>
      </c>
      <c r="O99" s="6" t="s">
        <v>19</v>
      </c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>
        <v>0.4680555555555555</v>
      </c>
      <c r="E100" s="10">
        <v>0.4694444444444445</v>
      </c>
      <c r="F100" s="14">
        <f t="shared" si="2"/>
        <v>1.388888888888995E-3</v>
      </c>
      <c r="G100" s="6">
        <v>2682</v>
      </c>
      <c r="H100" s="6">
        <v>235</v>
      </c>
      <c r="I100" s="7" t="s">
        <v>147</v>
      </c>
      <c r="J100" s="6" t="s">
        <v>302</v>
      </c>
      <c r="K100" s="6" t="s">
        <v>275</v>
      </c>
      <c r="L100" s="6" t="s">
        <v>44</v>
      </c>
      <c r="M100" s="8">
        <v>0.375</v>
      </c>
      <c r="N100" s="8">
        <v>0.52083333333333337</v>
      </c>
      <c r="O100" s="6" t="s">
        <v>19</v>
      </c>
      <c r="P100" s="34"/>
    </row>
    <row r="101" spans="1:16" ht="20" customHeight="1" x14ac:dyDescent="0.25">
      <c r="A101" s="64"/>
      <c r="B101" s="64"/>
      <c r="C101" s="66"/>
      <c r="D101" s="10">
        <v>0.95833333333333337</v>
      </c>
      <c r="E101" s="10">
        <v>0.9590277777777777</v>
      </c>
      <c r="F101" s="14">
        <f t="shared" si="2"/>
        <v>6.9444444444433095E-4</v>
      </c>
      <c r="G101" s="6">
        <v>2692</v>
      </c>
      <c r="H101" s="6">
        <v>180</v>
      </c>
      <c r="I101" s="7" t="s">
        <v>148</v>
      </c>
      <c r="J101" s="6" t="s">
        <v>299</v>
      </c>
      <c r="K101" s="6" t="s">
        <v>303</v>
      </c>
      <c r="L101" s="6" t="s">
        <v>44</v>
      </c>
      <c r="M101" s="8">
        <v>0.89583333333333337</v>
      </c>
      <c r="N101" s="8">
        <v>1.0208333333333333</v>
      </c>
      <c r="O101" s="6" t="s">
        <v>19</v>
      </c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>
        <v>0.39027777777777778</v>
      </c>
      <c r="E102" s="10">
        <v>0.39097222222222222</v>
      </c>
      <c r="F102" s="14">
        <f t="shared" si="2"/>
        <v>6.9444444444444198E-4</v>
      </c>
      <c r="G102" s="6">
        <v>2795</v>
      </c>
      <c r="H102" s="6">
        <v>210</v>
      </c>
      <c r="I102" s="7" t="s">
        <v>147</v>
      </c>
      <c r="J102" s="6" t="s">
        <v>302</v>
      </c>
      <c r="K102" s="6" t="s">
        <v>275</v>
      </c>
      <c r="L102" s="6" t="s">
        <v>44</v>
      </c>
      <c r="M102" s="8">
        <v>0.375</v>
      </c>
      <c r="N102" s="8">
        <v>0.52083333333333337</v>
      </c>
      <c r="O102" s="6" t="s">
        <v>19</v>
      </c>
      <c r="P102" s="9"/>
    </row>
    <row r="103" spans="1:16" ht="20" customHeight="1" x14ac:dyDescent="0.25">
      <c r="A103" s="64"/>
      <c r="B103" s="64"/>
      <c r="C103" s="66"/>
      <c r="D103" s="10">
        <v>0.88888888888888884</v>
      </c>
      <c r="E103" s="10">
        <v>0.89027777777777783</v>
      </c>
      <c r="F103" s="14">
        <f t="shared" si="2"/>
        <v>1.388888888888995E-3</v>
      </c>
      <c r="G103" s="6">
        <v>2804</v>
      </c>
      <c r="H103" s="6">
        <v>304</v>
      </c>
      <c r="I103" s="7" t="s">
        <v>147</v>
      </c>
      <c r="J103" s="6" t="s">
        <v>324</v>
      </c>
      <c r="K103" s="6" t="s">
        <v>303</v>
      </c>
      <c r="L103" s="6" t="s">
        <v>272</v>
      </c>
      <c r="M103" s="8">
        <v>0.88541666666666663</v>
      </c>
      <c r="N103" s="8">
        <v>0.89583333333333337</v>
      </c>
      <c r="O103" s="6" t="s">
        <v>19</v>
      </c>
      <c r="P103" s="9"/>
    </row>
    <row r="104" spans="1:16" ht="20" customHeight="1" x14ac:dyDescent="0.25">
      <c r="A104" s="64">
        <v>49</v>
      </c>
      <c r="B104" s="64" t="s">
        <v>82</v>
      </c>
      <c r="C104" s="66" t="s">
        <v>247</v>
      </c>
      <c r="D104" s="10">
        <v>0.38472222222222219</v>
      </c>
      <c r="E104" s="10">
        <v>0.38541666666666669</v>
      </c>
      <c r="F104" s="14">
        <f t="shared" si="2"/>
        <v>6.9444444444449749E-4</v>
      </c>
      <c r="G104" s="6">
        <v>308</v>
      </c>
      <c r="H104" s="6">
        <v>230</v>
      </c>
      <c r="I104" s="7" t="s">
        <v>147</v>
      </c>
      <c r="J104" s="6" t="s">
        <v>302</v>
      </c>
      <c r="K104" s="6" t="s">
        <v>275</v>
      </c>
      <c r="L104" s="6" t="s">
        <v>44</v>
      </c>
      <c r="M104" s="8">
        <v>0.375</v>
      </c>
      <c r="N104" s="8">
        <v>0.52083333333333337</v>
      </c>
      <c r="O104" s="6" t="s">
        <v>19</v>
      </c>
      <c r="P104" s="9"/>
    </row>
    <row r="105" spans="1:16" ht="20" customHeight="1" x14ac:dyDescent="0.25">
      <c r="A105" s="64"/>
      <c r="B105" s="64"/>
      <c r="C105" s="66"/>
      <c r="D105" s="10">
        <v>0.9375</v>
      </c>
      <c r="E105" s="10">
        <v>0.93819444444444444</v>
      </c>
      <c r="F105" s="14">
        <f t="shared" si="2"/>
        <v>6.9444444444444198E-4</v>
      </c>
      <c r="G105" s="6">
        <v>317</v>
      </c>
      <c r="H105" s="6">
        <v>210</v>
      </c>
      <c r="I105" s="7" t="s">
        <v>148</v>
      </c>
      <c r="J105" s="6" t="s">
        <v>299</v>
      </c>
      <c r="K105" s="6" t="s">
        <v>303</v>
      </c>
      <c r="L105" s="6" t="s">
        <v>44</v>
      </c>
      <c r="M105" s="8">
        <v>0.89583333333333337</v>
      </c>
      <c r="N105" s="8">
        <v>1.0208333333333333</v>
      </c>
      <c r="O105" s="6" t="s">
        <v>19</v>
      </c>
      <c r="P105" s="9"/>
    </row>
    <row r="106" spans="1:16" ht="20" customHeight="1" x14ac:dyDescent="0.25">
      <c r="A106" s="64">
        <v>50</v>
      </c>
      <c r="B106" s="64" t="s">
        <v>82</v>
      </c>
      <c r="C106" s="66" t="s">
        <v>239</v>
      </c>
      <c r="D106" s="10">
        <v>0.39930555555555558</v>
      </c>
      <c r="E106" s="10">
        <v>0.39999999999999997</v>
      </c>
      <c r="F106" s="14">
        <f t="shared" si="2"/>
        <v>6.9444444444438647E-4</v>
      </c>
      <c r="G106" s="6">
        <v>315</v>
      </c>
      <c r="H106" s="6">
        <v>193</v>
      </c>
      <c r="I106" s="7" t="s">
        <v>147</v>
      </c>
      <c r="J106" s="6" t="s">
        <v>302</v>
      </c>
      <c r="K106" s="6" t="s">
        <v>275</v>
      </c>
      <c r="L106" s="6" t="s">
        <v>44</v>
      </c>
      <c r="M106" s="8">
        <v>0.375</v>
      </c>
      <c r="N106" s="8">
        <v>0.52083333333333337</v>
      </c>
      <c r="O106" s="6" t="s">
        <v>19</v>
      </c>
      <c r="P106" s="9"/>
    </row>
    <row r="107" spans="1:16" ht="20" customHeight="1" x14ac:dyDescent="0.25">
      <c r="A107" s="64"/>
      <c r="B107" s="64"/>
      <c r="C107" s="66"/>
      <c r="D107" s="10">
        <v>0.88750000000000007</v>
      </c>
      <c r="E107" s="10">
        <v>0.8881944444444444</v>
      </c>
      <c r="F107" s="14">
        <f>E107-D107</f>
        <v>6.9444444444433095E-4</v>
      </c>
      <c r="G107" s="6">
        <v>324</v>
      </c>
      <c r="H107" s="6">
        <v>187</v>
      </c>
      <c r="I107" s="7" t="s">
        <v>147</v>
      </c>
      <c r="J107" s="6" t="s">
        <v>324</v>
      </c>
      <c r="K107" s="6" t="s">
        <v>303</v>
      </c>
      <c r="L107" s="6" t="s">
        <v>272</v>
      </c>
      <c r="M107" s="8">
        <v>0.88541666666666663</v>
      </c>
      <c r="N107" s="8">
        <v>0.89583333333333337</v>
      </c>
      <c r="O107" s="6" t="s">
        <v>19</v>
      </c>
      <c r="P107" s="9"/>
    </row>
    <row r="108" spans="1:16" ht="20" customHeight="1" x14ac:dyDescent="0.25">
      <c r="A108" s="64">
        <v>51</v>
      </c>
      <c r="B108" s="64" t="s">
        <v>82</v>
      </c>
      <c r="C108" s="66" t="s">
        <v>237</v>
      </c>
      <c r="D108" s="10">
        <v>0.39374999999999999</v>
      </c>
      <c r="E108" s="10">
        <v>0.39444444444444443</v>
      </c>
      <c r="F108" s="14">
        <f t="shared" si="2"/>
        <v>6.9444444444444198E-4</v>
      </c>
      <c r="G108" s="6">
        <v>319</v>
      </c>
      <c r="H108" s="6">
        <v>220</v>
      </c>
      <c r="I108" s="7" t="s">
        <v>147</v>
      </c>
      <c r="J108" s="6" t="s">
        <v>302</v>
      </c>
      <c r="K108" s="6" t="s">
        <v>275</v>
      </c>
      <c r="L108" s="6" t="s">
        <v>44</v>
      </c>
      <c r="M108" s="8">
        <v>0.375</v>
      </c>
      <c r="N108" s="8">
        <v>0.52083333333333337</v>
      </c>
      <c r="O108" s="6" t="s">
        <v>19</v>
      </c>
      <c r="P108" s="9"/>
    </row>
    <row r="109" spans="1:16" ht="20" customHeight="1" x14ac:dyDescent="0.25">
      <c r="A109" s="64"/>
      <c r="B109" s="64"/>
      <c r="C109" s="66"/>
      <c r="D109" s="10">
        <v>0.96944444444444444</v>
      </c>
      <c r="E109" s="10">
        <v>0.97013888888888899</v>
      </c>
      <c r="F109" s="14">
        <f t="shared" si="2"/>
        <v>6.94444444444553E-4</v>
      </c>
      <c r="G109" s="6">
        <v>330</v>
      </c>
      <c r="H109" s="6">
        <v>244</v>
      </c>
      <c r="I109" s="7" t="s">
        <v>148</v>
      </c>
      <c r="J109" s="6" t="s">
        <v>299</v>
      </c>
      <c r="K109" s="6" t="s">
        <v>303</v>
      </c>
      <c r="L109" s="6" t="s">
        <v>44</v>
      </c>
      <c r="M109" s="8">
        <v>0.89583333333333337</v>
      </c>
      <c r="N109" s="8">
        <v>1.0208333333333333</v>
      </c>
      <c r="O109" s="6" t="s">
        <v>19</v>
      </c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>
        <v>0.65763888888888888</v>
      </c>
      <c r="E110" s="10">
        <v>0.65902777777777777</v>
      </c>
      <c r="F110" s="14">
        <f t="shared" si="2"/>
        <v>1.388888888888884E-3</v>
      </c>
      <c r="G110" s="6">
        <v>310</v>
      </c>
      <c r="H110" s="6">
        <v>190</v>
      </c>
      <c r="I110" s="7" t="s">
        <v>148</v>
      </c>
      <c r="J110" s="6" t="s">
        <v>274</v>
      </c>
      <c r="K110" s="6" t="s">
        <v>275</v>
      </c>
      <c r="L110" s="6" t="s">
        <v>272</v>
      </c>
      <c r="M110" s="8">
        <v>0.63194444444444442</v>
      </c>
      <c r="N110" s="8">
        <v>0.78611111111111109</v>
      </c>
      <c r="O110" s="6" t="s">
        <v>19</v>
      </c>
      <c r="P110" s="9"/>
    </row>
    <row r="111" spans="1:16" ht="20" customHeight="1" x14ac:dyDescent="0.25">
      <c r="A111" s="64"/>
      <c r="B111" s="64"/>
      <c r="C111" s="66"/>
      <c r="D111" s="10"/>
      <c r="E111" s="10"/>
      <c r="F111" s="14">
        <f t="shared" si="2"/>
        <v>0</v>
      </c>
      <c r="G111" s="6"/>
      <c r="H111" s="6"/>
      <c r="I111" s="7"/>
      <c r="J111" s="6"/>
      <c r="K111" s="6"/>
      <c r="L111" s="6"/>
      <c r="M111" s="8"/>
      <c r="N111" s="8"/>
      <c r="O111" s="6" t="s">
        <v>23</v>
      </c>
      <c r="P111" s="9"/>
    </row>
    <row r="112" spans="1:16" ht="20" customHeight="1" x14ac:dyDescent="0.25">
      <c r="A112" s="64">
        <v>53</v>
      </c>
      <c r="B112" s="64" t="s">
        <v>82</v>
      </c>
      <c r="C112" s="66" t="s">
        <v>245</v>
      </c>
      <c r="D112" s="10">
        <v>0.64444444444444449</v>
      </c>
      <c r="E112" s="10">
        <v>0.64583333333333337</v>
      </c>
      <c r="F112" s="14">
        <f t="shared" si="2"/>
        <v>1.388888888888884E-3</v>
      </c>
      <c r="G112" s="6">
        <v>396</v>
      </c>
      <c r="H112" s="6">
        <v>302</v>
      </c>
      <c r="I112" s="7" t="s">
        <v>148</v>
      </c>
      <c r="J112" s="6" t="s">
        <v>274</v>
      </c>
      <c r="K112" s="6" t="s">
        <v>275</v>
      </c>
      <c r="L112" s="6" t="s">
        <v>272</v>
      </c>
      <c r="M112" s="8">
        <v>0.63194444444444442</v>
      </c>
      <c r="N112" s="8">
        <v>0.78611111111111109</v>
      </c>
      <c r="O112" s="6" t="s">
        <v>19</v>
      </c>
      <c r="P112" s="9"/>
    </row>
    <row r="113" spans="1:16" ht="20" customHeight="1" x14ac:dyDescent="0.25">
      <c r="A113" s="64"/>
      <c r="B113" s="64"/>
      <c r="C113" s="66"/>
      <c r="D113" s="10">
        <v>0.21180555555555555</v>
      </c>
      <c r="E113" s="10">
        <v>0.21249999999999999</v>
      </c>
      <c r="F113" s="14">
        <f t="shared" si="2"/>
        <v>6.9444444444444198E-4</v>
      </c>
      <c r="G113" s="6">
        <v>408</v>
      </c>
      <c r="H113" s="6">
        <v>250</v>
      </c>
      <c r="I113" s="7" t="s">
        <v>148</v>
      </c>
      <c r="J113" s="6" t="s">
        <v>299</v>
      </c>
      <c r="K113" s="6" t="s">
        <v>303</v>
      </c>
      <c r="L113" s="6" t="s">
        <v>272</v>
      </c>
      <c r="M113" s="8">
        <v>0.16666666666666666</v>
      </c>
      <c r="N113" s="8">
        <v>0.28125</v>
      </c>
      <c r="O113" s="6" t="s">
        <v>19</v>
      </c>
      <c r="P113" s="9"/>
    </row>
    <row r="114" spans="1:16" ht="20" customHeight="1" x14ac:dyDescent="0.25">
      <c r="A114" s="64">
        <v>54</v>
      </c>
      <c r="B114" s="64" t="s">
        <v>82</v>
      </c>
      <c r="C114" s="66" t="s">
        <v>246</v>
      </c>
      <c r="D114" s="10">
        <v>0.39861111111111108</v>
      </c>
      <c r="E114" s="10">
        <v>0.39930555555555558</v>
      </c>
      <c r="F114" s="14">
        <f t="shared" si="2"/>
        <v>6.9444444444449749E-4</v>
      </c>
      <c r="G114" s="6">
        <v>391</v>
      </c>
      <c r="H114" s="6">
        <v>174</v>
      </c>
      <c r="I114" s="7" t="s">
        <v>147</v>
      </c>
      <c r="J114" s="6" t="s">
        <v>302</v>
      </c>
      <c r="K114" s="6" t="s">
        <v>275</v>
      </c>
      <c r="L114" s="6" t="s">
        <v>44</v>
      </c>
      <c r="M114" s="8">
        <v>0.375</v>
      </c>
      <c r="N114" s="8">
        <v>0.52083333333333337</v>
      </c>
      <c r="O114" s="6" t="s">
        <v>19</v>
      </c>
      <c r="P114" s="9"/>
    </row>
    <row r="115" spans="1:16" ht="20" customHeight="1" x14ac:dyDescent="0.25">
      <c r="A115" s="64"/>
      <c r="B115" s="64"/>
      <c r="C115" s="66"/>
      <c r="D115" s="10">
        <v>0.90902777777777777</v>
      </c>
      <c r="E115" s="10">
        <v>0.90972222222222221</v>
      </c>
      <c r="F115" s="14">
        <f t="shared" si="2"/>
        <v>6.9444444444444198E-4</v>
      </c>
      <c r="G115" s="6">
        <v>401</v>
      </c>
      <c r="H115" s="6">
        <v>200</v>
      </c>
      <c r="I115" s="7" t="s">
        <v>147</v>
      </c>
      <c r="J115" s="6" t="s">
        <v>324</v>
      </c>
      <c r="K115" s="6" t="s">
        <v>303</v>
      </c>
      <c r="L115" s="6" t="s">
        <v>44</v>
      </c>
      <c r="M115" s="8">
        <v>0.89583333333333337</v>
      </c>
      <c r="N115" s="8">
        <v>1</v>
      </c>
      <c r="O115" s="6" t="s">
        <v>19</v>
      </c>
      <c r="P115" s="9"/>
    </row>
    <row r="116" spans="1:16" ht="20" customHeight="1" x14ac:dyDescent="0.25">
      <c r="A116" s="64">
        <v>55</v>
      </c>
      <c r="B116" s="64" t="s">
        <v>82</v>
      </c>
      <c r="C116" s="66" t="s">
        <v>248</v>
      </c>
      <c r="D116" s="10">
        <v>0.40763888888888888</v>
      </c>
      <c r="E116" s="10">
        <v>0.40833333333333338</v>
      </c>
      <c r="F116" s="14">
        <f t="shared" si="2"/>
        <v>6.9444444444449749E-4</v>
      </c>
      <c r="G116" s="6">
        <v>290</v>
      </c>
      <c r="H116" s="6">
        <v>233</v>
      </c>
      <c r="I116" s="7" t="s">
        <v>147</v>
      </c>
      <c r="J116" s="6" t="s">
        <v>302</v>
      </c>
      <c r="K116" s="6" t="s">
        <v>275</v>
      </c>
      <c r="L116" s="6" t="s">
        <v>44</v>
      </c>
      <c r="M116" s="8">
        <v>0.375</v>
      </c>
      <c r="N116" s="8">
        <v>0.52083333333333337</v>
      </c>
      <c r="O116" s="6" t="s">
        <v>19</v>
      </c>
      <c r="P116" s="9"/>
    </row>
    <row r="117" spans="1:16" ht="20" customHeight="1" x14ac:dyDescent="0.25">
      <c r="A117" s="64"/>
      <c r="B117" s="64"/>
      <c r="C117" s="66"/>
      <c r="D117" s="10">
        <v>0.90763888888888899</v>
      </c>
      <c r="E117" s="10">
        <v>0.90833333333333333</v>
      </c>
      <c r="F117" s="14">
        <f t="shared" si="2"/>
        <v>6.9444444444433095E-4</v>
      </c>
      <c r="G117" s="6">
        <v>299</v>
      </c>
      <c r="H117" s="6">
        <v>198</v>
      </c>
      <c r="I117" s="7" t="s">
        <v>147</v>
      </c>
      <c r="J117" s="6" t="s">
        <v>324</v>
      </c>
      <c r="K117" s="6" t="s">
        <v>303</v>
      </c>
      <c r="L117" s="6" t="s">
        <v>44</v>
      </c>
      <c r="M117" s="8">
        <v>0.89583333333333337</v>
      </c>
      <c r="N117" s="8">
        <v>1</v>
      </c>
      <c r="O117" s="6" t="s">
        <v>19</v>
      </c>
      <c r="P117" s="9"/>
    </row>
    <row r="118" spans="1:16" ht="20" customHeight="1" x14ac:dyDescent="0.25">
      <c r="A118" s="64">
        <v>56</v>
      </c>
      <c r="B118" s="64" t="s">
        <v>82</v>
      </c>
      <c r="C118" s="66" t="s">
        <v>224</v>
      </c>
      <c r="D118" s="10">
        <v>0.4381944444444445</v>
      </c>
      <c r="E118" s="10">
        <v>0.43888888888888888</v>
      </c>
      <c r="F118" s="14">
        <f t="shared" si="2"/>
        <v>6.9444444444438647E-4</v>
      </c>
      <c r="G118" s="6">
        <v>311</v>
      </c>
      <c r="H118" s="6">
        <v>310</v>
      </c>
      <c r="I118" s="7" t="s">
        <v>147</v>
      </c>
      <c r="J118" s="6" t="s">
        <v>302</v>
      </c>
      <c r="K118" s="6" t="s">
        <v>275</v>
      </c>
      <c r="L118" s="6" t="s">
        <v>44</v>
      </c>
      <c r="M118" s="8">
        <v>0.375</v>
      </c>
      <c r="N118" s="8">
        <v>0.52083333333333337</v>
      </c>
      <c r="O118" s="6" t="s">
        <v>19</v>
      </c>
      <c r="P118" s="9"/>
    </row>
    <row r="119" spans="1:16" ht="20" customHeight="1" x14ac:dyDescent="0.25">
      <c r="A119" s="64"/>
      <c r="B119" s="64"/>
      <c r="C119" s="66"/>
      <c r="D119" s="10">
        <v>0.90625</v>
      </c>
      <c r="E119" s="10">
        <v>0.90694444444444444</v>
      </c>
      <c r="F119" s="14">
        <f t="shared" si="2"/>
        <v>6.9444444444444198E-4</v>
      </c>
      <c r="G119" s="6">
        <v>319</v>
      </c>
      <c r="H119" s="6">
        <v>147</v>
      </c>
      <c r="I119" s="7" t="s">
        <v>147</v>
      </c>
      <c r="J119" s="6" t="s">
        <v>324</v>
      </c>
      <c r="K119" s="6" t="s">
        <v>303</v>
      </c>
      <c r="L119" s="6" t="s">
        <v>44</v>
      </c>
      <c r="M119" s="8">
        <v>0.89583333333333337</v>
      </c>
      <c r="N119" s="8">
        <v>1</v>
      </c>
      <c r="O119" s="6" t="s">
        <v>19</v>
      </c>
      <c r="P119" s="9"/>
    </row>
    <row r="120" spans="1:16" ht="20" customHeight="1" x14ac:dyDescent="0.25">
      <c r="A120" s="64">
        <v>57</v>
      </c>
      <c r="B120" s="64" t="s">
        <v>82</v>
      </c>
      <c r="C120" s="66" t="s">
        <v>249</v>
      </c>
      <c r="D120" s="10">
        <v>0.4458333333333333</v>
      </c>
      <c r="E120" s="10">
        <v>0.4465277777777778</v>
      </c>
      <c r="F120" s="14">
        <f t="shared" si="2"/>
        <v>6.9444444444449749E-4</v>
      </c>
      <c r="G120" s="6">
        <v>305</v>
      </c>
      <c r="H120" s="6">
        <v>290</v>
      </c>
      <c r="I120" s="7" t="s">
        <v>147</v>
      </c>
      <c r="J120" s="6" t="s">
        <v>302</v>
      </c>
      <c r="K120" s="6" t="s">
        <v>275</v>
      </c>
      <c r="L120" s="6" t="s">
        <v>44</v>
      </c>
      <c r="M120" s="8">
        <v>0.375</v>
      </c>
      <c r="N120" s="8">
        <v>0.52083333333333337</v>
      </c>
      <c r="O120" s="6" t="s">
        <v>19</v>
      </c>
      <c r="P120" s="9"/>
    </row>
    <row r="121" spans="1:16" ht="20" customHeight="1" x14ac:dyDescent="0.25">
      <c r="A121" s="64"/>
      <c r="B121" s="64"/>
      <c r="C121" s="66"/>
      <c r="D121" s="10">
        <v>0.95624999999999993</v>
      </c>
      <c r="E121" s="10">
        <v>0.95694444444444438</v>
      </c>
      <c r="F121" s="14">
        <f t="shared" si="2"/>
        <v>6.9444444444444198E-4</v>
      </c>
      <c r="G121" s="6">
        <v>315</v>
      </c>
      <c r="H121" s="6">
        <v>180</v>
      </c>
      <c r="I121" s="7" t="s">
        <v>148</v>
      </c>
      <c r="J121" s="6" t="s">
        <v>299</v>
      </c>
      <c r="K121" s="6" t="s">
        <v>303</v>
      </c>
      <c r="L121" s="6" t="s">
        <v>44</v>
      </c>
      <c r="M121" s="8">
        <v>0.89583333333333337</v>
      </c>
      <c r="N121" s="8">
        <v>1.0208333333333333</v>
      </c>
      <c r="O121" s="6" t="s">
        <v>19</v>
      </c>
      <c r="P121" s="9"/>
    </row>
    <row r="122" spans="1:16" ht="20" customHeight="1" x14ac:dyDescent="0.25">
      <c r="A122" s="64">
        <v>58</v>
      </c>
      <c r="B122" s="64" t="s">
        <v>82</v>
      </c>
      <c r="C122" s="66" t="s">
        <v>223</v>
      </c>
      <c r="D122" s="10">
        <v>0.66666666666666663</v>
      </c>
      <c r="E122" s="10">
        <v>0.66805555555555562</v>
      </c>
      <c r="F122" s="14">
        <f t="shared" si="2"/>
        <v>1.388888888888995E-3</v>
      </c>
      <c r="G122" s="6">
        <v>304</v>
      </c>
      <c r="H122" s="6">
        <v>234</v>
      </c>
      <c r="I122" s="7" t="s">
        <v>148</v>
      </c>
      <c r="J122" s="6" t="s">
        <v>274</v>
      </c>
      <c r="K122" s="6" t="s">
        <v>275</v>
      </c>
      <c r="L122" s="6" t="s">
        <v>272</v>
      </c>
      <c r="M122" s="8">
        <v>0.63194444444444442</v>
      </c>
      <c r="N122" s="8">
        <v>0.78611111111111109</v>
      </c>
      <c r="O122" s="6" t="s">
        <v>19</v>
      </c>
      <c r="P122" s="9"/>
    </row>
    <row r="123" spans="1:16" ht="20" customHeight="1" x14ac:dyDescent="0.25">
      <c r="A123" s="64"/>
      <c r="B123" s="64"/>
      <c r="C123" s="66"/>
      <c r="D123" s="10">
        <v>0.21388888888888891</v>
      </c>
      <c r="E123" s="10">
        <v>0.21458333333333335</v>
      </c>
      <c r="F123" s="14">
        <f t="shared" si="2"/>
        <v>6.9444444444444198E-4</v>
      </c>
      <c r="G123" s="6">
        <v>314</v>
      </c>
      <c r="H123" s="6">
        <v>240</v>
      </c>
      <c r="I123" s="7" t="s">
        <v>148</v>
      </c>
      <c r="J123" s="6" t="s">
        <v>299</v>
      </c>
      <c r="K123" s="6" t="s">
        <v>303</v>
      </c>
      <c r="L123" s="6" t="s">
        <v>272</v>
      </c>
      <c r="M123" s="8">
        <v>0.16666666666666666</v>
      </c>
      <c r="N123" s="8">
        <v>0.28125</v>
      </c>
      <c r="O123" s="6" t="s">
        <v>19</v>
      </c>
      <c r="P123" s="9"/>
    </row>
    <row r="124" spans="1:16" ht="20" customHeight="1" x14ac:dyDescent="0.25">
      <c r="A124" s="64">
        <v>59</v>
      </c>
      <c r="B124" s="64" t="s">
        <v>82</v>
      </c>
      <c r="C124" s="66" t="s">
        <v>222</v>
      </c>
      <c r="D124" s="10">
        <v>0.40625</v>
      </c>
      <c r="E124" s="10">
        <v>0.4069444444444445</v>
      </c>
      <c r="F124" s="14">
        <f t="shared" si="2"/>
        <v>6.9444444444449749E-4</v>
      </c>
      <c r="G124" s="6">
        <v>307</v>
      </c>
      <c r="H124" s="6">
        <v>240</v>
      </c>
      <c r="I124" s="7" t="s">
        <v>147</v>
      </c>
      <c r="J124" s="6" t="s">
        <v>302</v>
      </c>
      <c r="K124" s="6" t="s">
        <v>275</v>
      </c>
      <c r="L124" s="6" t="s">
        <v>44</v>
      </c>
      <c r="M124" s="8">
        <v>0.375</v>
      </c>
      <c r="N124" s="8">
        <v>0.52083333333333337</v>
      </c>
      <c r="O124" s="6" t="s">
        <v>19</v>
      </c>
      <c r="P124" s="9"/>
    </row>
    <row r="125" spans="1:16" ht="20" customHeight="1" x14ac:dyDescent="0.25">
      <c r="A125" s="64"/>
      <c r="B125" s="64"/>
      <c r="C125" s="66"/>
      <c r="D125" s="10">
        <v>0.96666666666666667</v>
      </c>
      <c r="E125" s="10">
        <v>0.96736111111111101</v>
      </c>
      <c r="F125" s="14">
        <f t="shared" si="2"/>
        <v>6.9444444444433095E-4</v>
      </c>
      <c r="G125" s="6">
        <v>318</v>
      </c>
      <c r="H125" s="6">
        <v>225</v>
      </c>
      <c r="I125" s="7" t="s">
        <v>148</v>
      </c>
      <c r="J125" s="6" t="s">
        <v>299</v>
      </c>
      <c r="K125" s="6" t="s">
        <v>303</v>
      </c>
      <c r="L125" s="6" t="s">
        <v>44</v>
      </c>
      <c r="M125" s="8">
        <v>0.89583333333333337</v>
      </c>
      <c r="N125" s="8">
        <v>1.0208333333333333</v>
      </c>
      <c r="O125" s="6" t="s">
        <v>19</v>
      </c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>
        <v>0.40138888888888885</v>
      </c>
      <c r="E126" s="10">
        <v>0.40208333333333335</v>
      </c>
      <c r="F126" s="14">
        <f t="shared" si="2"/>
        <v>6.9444444444449749E-4</v>
      </c>
      <c r="G126" s="6">
        <v>275</v>
      </c>
      <c r="H126" s="6">
        <v>165</v>
      </c>
      <c r="I126" s="7" t="s">
        <v>147</v>
      </c>
      <c r="J126" s="6" t="s">
        <v>302</v>
      </c>
      <c r="K126" s="6" t="s">
        <v>275</v>
      </c>
      <c r="L126" s="6" t="s">
        <v>44</v>
      </c>
      <c r="M126" s="8">
        <v>0.375</v>
      </c>
      <c r="N126" s="8">
        <v>0.52083333333333337</v>
      </c>
      <c r="O126" s="6" t="s">
        <v>19</v>
      </c>
      <c r="P126" s="9"/>
    </row>
    <row r="127" spans="1:16" ht="20" customHeight="1" x14ac:dyDescent="0.25">
      <c r="A127" s="64"/>
      <c r="B127" s="64"/>
      <c r="C127" s="66"/>
      <c r="D127" s="10">
        <v>0.91041666666666676</v>
      </c>
      <c r="E127" s="10">
        <v>0.91111111111111109</v>
      </c>
      <c r="F127" s="14">
        <f t="shared" si="2"/>
        <v>6.9444444444433095E-4</v>
      </c>
      <c r="G127" s="6">
        <v>285</v>
      </c>
      <c r="H127" s="6">
        <v>251</v>
      </c>
      <c r="I127" s="7" t="s">
        <v>147</v>
      </c>
      <c r="J127" s="6" t="s">
        <v>324</v>
      </c>
      <c r="K127" s="6" t="s">
        <v>303</v>
      </c>
      <c r="L127" s="6" t="s">
        <v>44</v>
      </c>
      <c r="M127" s="8">
        <v>0.89583333333333337</v>
      </c>
      <c r="N127" s="8">
        <v>1</v>
      </c>
      <c r="O127" s="6" t="s">
        <v>19</v>
      </c>
      <c r="P127" s="9"/>
    </row>
    <row r="128" spans="1:16" ht="20" customHeight="1" x14ac:dyDescent="0.25">
      <c r="A128" s="65">
        <v>61</v>
      </c>
      <c r="B128" s="65" t="s">
        <v>82</v>
      </c>
      <c r="C128" s="65" t="s">
        <v>238</v>
      </c>
      <c r="D128" s="10">
        <v>0.4513888888888889</v>
      </c>
      <c r="E128" s="10">
        <v>0.45208333333333334</v>
      </c>
      <c r="F128" s="14">
        <f t="shared" si="2"/>
        <v>6.9444444444444198E-4</v>
      </c>
      <c r="G128" s="6">
        <v>395</v>
      </c>
      <c r="H128" s="6">
        <v>320</v>
      </c>
      <c r="I128" s="7" t="s">
        <v>147</v>
      </c>
      <c r="J128" s="6" t="s">
        <v>302</v>
      </c>
      <c r="K128" s="6" t="s">
        <v>275</v>
      </c>
      <c r="L128" s="6" t="s">
        <v>44</v>
      </c>
      <c r="M128" s="8">
        <v>0.375</v>
      </c>
      <c r="N128" s="8">
        <v>0.52083333333333337</v>
      </c>
      <c r="O128" s="6" t="s">
        <v>19</v>
      </c>
      <c r="P128" s="9"/>
    </row>
    <row r="129" spans="1:16" ht="20" customHeight="1" x14ac:dyDescent="0.25">
      <c r="A129" s="65"/>
      <c r="B129" s="65"/>
      <c r="C129" s="65"/>
      <c r="D129" s="10">
        <v>0.96250000000000002</v>
      </c>
      <c r="E129" s="10">
        <v>0.96319444444444446</v>
      </c>
      <c r="F129" s="14">
        <f t="shared" si="2"/>
        <v>6.9444444444444198E-4</v>
      </c>
      <c r="G129" s="6">
        <v>404</v>
      </c>
      <c r="H129" s="6">
        <v>170</v>
      </c>
      <c r="I129" s="7" t="s">
        <v>148</v>
      </c>
      <c r="J129" s="6" t="s">
        <v>299</v>
      </c>
      <c r="K129" s="6" t="s">
        <v>303</v>
      </c>
      <c r="L129" s="6" t="s">
        <v>44</v>
      </c>
      <c r="M129" s="8">
        <v>0.89583333333333337</v>
      </c>
      <c r="N129" s="8">
        <v>1.0208333333333333</v>
      </c>
      <c r="O129" s="6" t="s">
        <v>19</v>
      </c>
      <c r="P129" s="9"/>
    </row>
    <row r="130" spans="1:16" ht="20" customHeight="1" x14ac:dyDescent="0.25">
      <c r="A130" s="64">
        <v>62</v>
      </c>
      <c r="B130" s="64" t="s">
        <v>82</v>
      </c>
      <c r="C130" s="66" t="s">
        <v>240</v>
      </c>
      <c r="D130" s="10">
        <v>0.41736111111111113</v>
      </c>
      <c r="E130" s="10">
        <v>0.41805555555555557</v>
      </c>
      <c r="F130" s="14">
        <f t="shared" si="2"/>
        <v>6.9444444444444198E-4</v>
      </c>
      <c r="G130" s="6">
        <v>324</v>
      </c>
      <c r="H130" s="6">
        <v>265</v>
      </c>
      <c r="I130" s="7" t="s">
        <v>147</v>
      </c>
      <c r="J130" s="6" t="s">
        <v>302</v>
      </c>
      <c r="K130" s="6" t="s">
        <v>275</v>
      </c>
      <c r="L130" s="6" t="s">
        <v>44</v>
      </c>
      <c r="M130" s="8">
        <v>0.375</v>
      </c>
      <c r="N130" s="8">
        <v>0.52083333333333337</v>
      </c>
      <c r="O130" s="6" t="s">
        <v>19</v>
      </c>
      <c r="P130" s="9"/>
    </row>
    <row r="131" spans="1:16" ht="20" customHeight="1" x14ac:dyDescent="0.25">
      <c r="A131" s="64"/>
      <c r="B131" s="64"/>
      <c r="C131" s="66"/>
      <c r="D131" s="10">
        <v>0.95486111111111116</v>
      </c>
      <c r="E131" s="10">
        <v>0.9555555555555556</v>
      </c>
      <c r="F131" s="14">
        <f t="shared" si="2"/>
        <v>6.9444444444444198E-4</v>
      </c>
      <c r="G131" s="6">
        <v>334</v>
      </c>
      <c r="H131" s="6">
        <v>200</v>
      </c>
      <c r="I131" s="7" t="s">
        <v>148</v>
      </c>
      <c r="J131" s="6" t="s">
        <v>299</v>
      </c>
      <c r="K131" s="6" t="s">
        <v>303</v>
      </c>
      <c r="L131" s="6" t="s">
        <v>44</v>
      </c>
      <c r="M131" s="8">
        <v>0.89583333333333337</v>
      </c>
      <c r="N131" s="8">
        <v>1.0208333333333333</v>
      </c>
      <c r="O131" s="6" t="s">
        <v>19</v>
      </c>
      <c r="P131" s="9"/>
    </row>
    <row r="132" spans="1:16" ht="20" customHeight="1" x14ac:dyDescent="0.25">
      <c r="A132" s="64">
        <v>63</v>
      </c>
      <c r="B132" s="64" t="s">
        <v>82</v>
      </c>
      <c r="C132" s="66" t="s">
        <v>236</v>
      </c>
      <c r="D132" s="10">
        <v>0.44791666666666669</v>
      </c>
      <c r="E132" s="10">
        <v>0.44861111111111113</v>
      </c>
      <c r="F132" s="14">
        <f t="shared" si="2"/>
        <v>6.9444444444444198E-4</v>
      </c>
      <c r="G132" s="6">
        <v>330</v>
      </c>
      <c r="H132" s="6">
        <v>320</v>
      </c>
      <c r="I132" s="7" t="s">
        <v>147</v>
      </c>
      <c r="J132" s="6" t="s">
        <v>302</v>
      </c>
      <c r="K132" s="6" t="s">
        <v>275</v>
      </c>
      <c r="L132" s="6" t="s">
        <v>44</v>
      </c>
      <c r="M132" s="8">
        <v>0.375</v>
      </c>
      <c r="N132" s="8">
        <v>0.52083333333333337</v>
      </c>
      <c r="O132" s="6" t="s">
        <v>19</v>
      </c>
      <c r="P132" s="9"/>
    </row>
    <row r="133" spans="1:16" ht="20" customHeight="1" x14ac:dyDescent="0.25">
      <c r="A133" s="64"/>
      <c r="B133" s="64"/>
      <c r="C133" s="66"/>
      <c r="D133" s="10">
        <v>0.98055555555555562</v>
      </c>
      <c r="E133" s="10">
        <v>0.98125000000000007</v>
      </c>
      <c r="F133" s="14">
        <f t="shared" si="2"/>
        <v>6.9444444444444198E-4</v>
      </c>
      <c r="G133" s="6">
        <v>341</v>
      </c>
      <c r="H133" s="6">
        <v>200</v>
      </c>
      <c r="I133" s="7" t="s">
        <v>148</v>
      </c>
      <c r="J133" s="6" t="s">
        <v>299</v>
      </c>
      <c r="K133" s="6" t="s">
        <v>303</v>
      </c>
      <c r="L133" s="6" t="s">
        <v>44</v>
      </c>
      <c r="M133" s="8">
        <v>0.89583333333333337</v>
      </c>
      <c r="N133" s="8">
        <v>1.0208333333333333</v>
      </c>
      <c r="O133" s="6" t="s">
        <v>19</v>
      </c>
      <c r="P133" s="9"/>
    </row>
    <row r="134" spans="1:16" ht="19.5" customHeight="1" x14ac:dyDescent="0.25">
      <c r="A134" s="64">
        <v>64</v>
      </c>
      <c r="B134" s="64" t="s">
        <v>101</v>
      </c>
      <c r="C134" s="64" t="s">
        <v>102</v>
      </c>
      <c r="D134" s="10">
        <v>0.7090277777777777</v>
      </c>
      <c r="E134" s="10">
        <v>0.70972222222222225</v>
      </c>
      <c r="F134" s="14">
        <f t="shared" si="2"/>
        <v>6.94444444444553E-4</v>
      </c>
      <c r="G134" s="6">
        <v>1757.4</v>
      </c>
      <c r="H134" s="6">
        <v>200</v>
      </c>
      <c r="I134" s="7" t="s">
        <v>148</v>
      </c>
      <c r="J134" s="6" t="s">
        <v>274</v>
      </c>
      <c r="K134" s="6" t="s">
        <v>275</v>
      </c>
      <c r="L134" s="6" t="s">
        <v>272</v>
      </c>
      <c r="M134" s="8">
        <v>0.63194444444444442</v>
      </c>
      <c r="N134" s="8">
        <v>0.78611111111111109</v>
      </c>
      <c r="O134" s="6" t="s">
        <v>19</v>
      </c>
      <c r="P134" s="34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2"/>
        <v>0</v>
      </c>
      <c r="G135" s="6"/>
      <c r="H135" s="6"/>
      <c r="I135" s="6"/>
      <c r="J135" s="6"/>
      <c r="K135" s="6"/>
      <c r="L135" s="6"/>
      <c r="M135" s="8"/>
      <c r="N135" s="8"/>
      <c r="O135" s="6" t="s">
        <v>27</v>
      </c>
      <c r="P135" s="9"/>
    </row>
    <row r="136" spans="1:16" ht="20" customHeight="1" x14ac:dyDescent="0.25">
      <c r="A136" s="64">
        <v>65</v>
      </c>
      <c r="B136" s="64" t="s">
        <v>101</v>
      </c>
      <c r="C136" s="66" t="s">
        <v>103</v>
      </c>
      <c r="D136" s="10"/>
      <c r="E136" s="10"/>
      <c r="F136" s="14">
        <f t="shared" si="2"/>
        <v>0</v>
      </c>
      <c r="G136" s="6"/>
      <c r="H136" s="6"/>
      <c r="I136" s="7"/>
      <c r="J136" s="6"/>
      <c r="K136" s="6"/>
      <c r="L136" s="6"/>
      <c r="M136" s="8"/>
      <c r="N136" s="8"/>
      <c r="O136" s="6" t="s">
        <v>23</v>
      </c>
      <c r="P136" s="9"/>
    </row>
    <row r="137" spans="1:16" ht="20" customHeight="1" x14ac:dyDescent="0.25">
      <c r="A137" s="64"/>
      <c r="B137" s="64"/>
      <c r="C137" s="66"/>
      <c r="D137" s="10"/>
      <c r="E137" s="10"/>
      <c r="F137" s="14">
        <f t="shared" si="2"/>
        <v>0</v>
      </c>
      <c r="G137" s="6"/>
      <c r="H137" s="6"/>
      <c r="I137" s="6"/>
      <c r="J137" s="6"/>
      <c r="K137" s="6"/>
      <c r="L137" s="6"/>
      <c r="M137" s="8"/>
      <c r="N137" s="8"/>
      <c r="O137" s="6" t="s">
        <v>27</v>
      </c>
      <c r="P137" s="9"/>
    </row>
    <row r="138" spans="1:16" ht="20" customHeight="1" x14ac:dyDescent="0.25">
      <c r="A138" s="64">
        <v>66</v>
      </c>
      <c r="B138" s="64" t="s">
        <v>101</v>
      </c>
      <c r="C138" s="64" t="s">
        <v>104</v>
      </c>
      <c r="D138" s="10"/>
      <c r="E138" s="10"/>
      <c r="F138" s="14">
        <f t="shared" si="2"/>
        <v>0</v>
      </c>
      <c r="G138" s="6"/>
      <c r="H138" s="6"/>
      <c r="I138" s="7"/>
      <c r="J138" s="6"/>
      <c r="K138" s="6"/>
      <c r="L138" s="6"/>
      <c r="M138" s="8"/>
      <c r="N138" s="8"/>
      <c r="O138" s="6" t="s">
        <v>23</v>
      </c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2"/>
        <v>0</v>
      </c>
      <c r="G139" s="6"/>
      <c r="H139" s="6"/>
      <c r="I139" s="7"/>
      <c r="J139" s="6"/>
      <c r="K139" s="6"/>
      <c r="L139" s="6"/>
      <c r="M139" s="8"/>
      <c r="N139" s="8"/>
      <c r="O139" s="6" t="s">
        <v>27</v>
      </c>
      <c r="P139" s="9"/>
    </row>
    <row r="140" spans="1:16" ht="20" customHeight="1" x14ac:dyDescent="0.25">
      <c r="A140" s="64">
        <v>67</v>
      </c>
      <c r="B140" s="64" t="s">
        <v>101</v>
      </c>
      <c r="C140" s="64" t="s">
        <v>105</v>
      </c>
      <c r="D140" s="10"/>
      <c r="E140" s="10"/>
      <c r="F140" s="14">
        <f t="shared" si="2"/>
        <v>0</v>
      </c>
      <c r="G140" s="6"/>
      <c r="H140" s="6"/>
      <c r="I140" s="7"/>
      <c r="J140" s="6"/>
      <c r="K140" s="6"/>
      <c r="L140" s="6"/>
      <c r="M140" s="8"/>
      <c r="N140" s="8"/>
      <c r="O140" s="6" t="s">
        <v>23</v>
      </c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2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27</v>
      </c>
      <c r="P141" s="9"/>
    </row>
    <row r="142" spans="1:16" ht="20" customHeight="1" x14ac:dyDescent="0.25">
      <c r="A142" s="64">
        <v>68</v>
      </c>
      <c r="B142" s="64" t="s">
        <v>101</v>
      </c>
      <c r="C142" s="64" t="s">
        <v>106</v>
      </c>
      <c r="D142" s="10">
        <v>0.70416666666666661</v>
      </c>
      <c r="E142" s="10">
        <v>0.70486111111111116</v>
      </c>
      <c r="F142" s="14">
        <f t="shared" si="2"/>
        <v>6.94444444444553E-4</v>
      </c>
      <c r="G142" s="6">
        <v>1622</v>
      </c>
      <c r="H142" s="6">
        <v>100</v>
      </c>
      <c r="I142" s="7" t="s">
        <v>148</v>
      </c>
      <c r="J142" s="6" t="s">
        <v>274</v>
      </c>
      <c r="K142" s="6" t="s">
        <v>275</v>
      </c>
      <c r="L142" s="6" t="s">
        <v>272</v>
      </c>
      <c r="M142" s="8">
        <v>0.63194444444444442</v>
      </c>
      <c r="N142" s="8">
        <v>0.78611111111111109</v>
      </c>
      <c r="O142" s="6" t="s">
        <v>19</v>
      </c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2"/>
        <v>0</v>
      </c>
      <c r="G143" s="6"/>
      <c r="H143" s="6"/>
      <c r="I143" s="6"/>
      <c r="J143" s="6"/>
      <c r="K143" s="6"/>
      <c r="L143" s="6"/>
      <c r="M143" s="8"/>
      <c r="N143" s="8"/>
      <c r="O143" s="6" t="s">
        <v>27</v>
      </c>
      <c r="P143" s="9"/>
    </row>
    <row r="144" spans="1:16" ht="20" customHeight="1" x14ac:dyDescent="0.25">
      <c r="A144" s="64">
        <v>69</v>
      </c>
      <c r="B144" s="64" t="s">
        <v>107</v>
      </c>
      <c r="C144" s="64" t="s">
        <v>108</v>
      </c>
      <c r="D144" s="10">
        <v>0.47638888888888892</v>
      </c>
      <c r="E144" s="10">
        <v>0.4777777777777778</v>
      </c>
      <c r="F144" s="14">
        <f t="shared" si="2"/>
        <v>1.388888888888884E-3</v>
      </c>
      <c r="G144" s="6">
        <v>5524.6</v>
      </c>
      <c r="H144" s="6">
        <v>314</v>
      </c>
      <c r="I144" s="7" t="s">
        <v>148</v>
      </c>
      <c r="J144" s="6" t="s">
        <v>274</v>
      </c>
      <c r="K144" s="6" t="s">
        <v>275</v>
      </c>
      <c r="L144" s="6" t="s">
        <v>44</v>
      </c>
      <c r="M144" s="8">
        <v>0.45833333333333331</v>
      </c>
      <c r="N144" s="8">
        <v>0.54236111111111118</v>
      </c>
      <c r="O144" s="6" t="s">
        <v>19</v>
      </c>
      <c r="P144" s="9"/>
    </row>
    <row r="145" spans="1:17" ht="20" customHeight="1" x14ac:dyDescent="0.25">
      <c r="A145" s="64"/>
      <c r="B145" s="64"/>
      <c r="C145" s="64"/>
      <c r="D145" s="10"/>
      <c r="E145" s="10"/>
      <c r="F145" s="14">
        <f t="shared" si="2"/>
        <v>0</v>
      </c>
      <c r="G145" s="6"/>
      <c r="H145" s="6"/>
      <c r="I145" s="7"/>
      <c r="J145" s="6"/>
      <c r="K145" s="6"/>
      <c r="L145" s="6"/>
      <c r="M145" s="8"/>
      <c r="N145" s="8"/>
      <c r="O145" s="6" t="s">
        <v>23</v>
      </c>
      <c r="P145" s="9"/>
    </row>
    <row r="146" spans="1:17" ht="20" customHeight="1" x14ac:dyDescent="0.25">
      <c r="A146" s="64">
        <v>70</v>
      </c>
      <c r="B146" s="73" t="s">
        <v>109</v>
      </c>
      <c r="C146" s="73" t="s">
        <v>110</v>
      </c>
      <c r="D146" s="10">
        <v>0.47916666666666669</v>
      </c>
      <c r="E146" s="10">
        <v>0.48055555555555557</v>
      </c>
      <c r="F146" s="14">
        <f t="shared" si="2"/>
        <v>1.388888888888884E-3</v>
      </c>
      <c r="G146" s="6">
        <v>6533.9</v>
      </c>
      <c r="H146" s="6">
        <v>80</v>
      </c>
      <c r="I146" s="7" t="s">
        <v>147</v>
      </c>
      <c r="J146" s="6" t="s">
        <v>302</v>
      </c>
      <c r="K146" s="6" t="s">
        <v>275</v>
      </c>
      <c r="L146" s="6" t="s">
        <v>44</v>
      </c>
      <c r="M146" s="8">
        <v>0.375</v>
      </c>
      <c r="N146" s="8">
        <v>0.52083333333333337</v>
      </c>
      <c r="O146" s="6" t="s">
        <v>19</v>
      </c>
      <c r="P146" s="9"/>
    </row>
    <row r="147" spans="1:17" ht="20" customHeight="1" x14ac:dyDescent="0.25">
      <c r="A147" s="64"/>
      <c r="B147" s="74"/>
      <c r="C147" s="74"/>
      <c r="D147" s="10">
        <v>0.98055555555555562</v>
      </c>
      <c r="E147" s="10">
        <v>0.98125000000000007</v>
      </c>
      <c r="F147" s="14">
        <f t="shared" si="2"/>
        <v>6.9444444444444198E-4</v>
      </c>
      <c r="G147" s="6">
        <v>6536.8</v>
      </c>
      <c r="H147" s="6">
        <v>40</v>
      </c>
      <c r="I147" s="7" t="s">
        <v>148</v>
      </c>
      <c r="J147" s="6" t="s">
        <v>299</v>
      </c>
      <c r="K147" s="6" t="s">
        <v>303</v>
      </c>
      <c r="L147" s="6" t="s">
        <v>44</v>
      </c>
      <c r="M147" s="8">
        <v>0.89583333333333337</v>
      </c>
      <c r="N147" s="8">
        <v>1.0208333333333333</v>
      </c>
      <c r="O147" s="6" t="s">
        <v>19</v>
      </c>
      <c r="P147" s="9"/>
      <c r="Q147"/>
    </row>
    <row r="148" spans="1:17" ht="20" customHeight="1" x14ac:dyDescent="0.25">
      <c r="A148" s="64">
        <v>71</v>
      </c>
      <c r="B148" s="64" t="s">
        <v>111</v>
      </c>
      <c r="C148" s="64" t="s">
        <v>112</v>
      </c>
      <c r="D148" s="10">
        <v>0.6958333333333333</v>
      </c>
      <c r="E148" s="10">
        <v>0.6972222222222223</v>
      </c>
      <c r="F148" s="14">
        <f t="shared" si="2"/>
        <v>1.388888888888995E-3</v>
      </c>
      <c r="G148" s="6">
        <v>5331.6</v>
      </c>
      <c r="H148" s="6">
        <v>140</v>
      </c>
      <c r="I148" s="7" t="s">
        <v>148</v>
      </c>
      <c r="J148" s="6" t="s">
        <v>274</v>
      </c>
      <c r="K148" s="6" t="s">
        <v>275</v>
      </c>
      <c r="L148" s="6" t="s">
        <v>272</v>
      </c>
      <c r="M148" s="8">
        <v>0.63194444444444442</v>
      </c>
      <c r="N148" s="8">
        <v>0.78611111111111109</v>
      </c>
      <c r="O148" s="6" t="s">
        <v>19</v>
      </c>
      <c r="P148" s="15"/>
      <c r="Q148"/>
    </row>
    <row r="149" spans="1:17" ht="20" customHeight="1" x14ac:dyDescent="0.25">
      <c r="A149" s="64"/>
      <c r="B149" s="64"/>
      <c r="C149" s="64"/>
      <c r="D149" s="10">
        <v>0.22916666666666666</v>
      </c>
      <c r="E149" s="10">
        <v>0.2298611111111111</v>
      </c>
      <c r="F149" s="14">
        <f t="shared" si="2"/>
        <v>6.9444444444444198E-4</v>
      </c>
      <c r="G149" s="6">
        <v>5334.5</v>
      </c>
      <c r="H149" s="6">
        <v>60</v>
      </c>
      <c r="I149" s="7" t="s">
        <v>148</v>
      </c>
      <c r="J149" s="6" t="s">
        <v>299</v>
      </c>
      <c r="K149" s="6" t="s">
        <v>303</v>
      </c>
      <c r="L149" s="6" t="s">
        <v>272</v>
      </c>
      <c r="M149" s="8">
        <v>0.16666666666666666</v>
      </c>
      <c r="N149" s="8">
        <v>0.28125</v>
      </c>
      <c r="O149" s="6" t="s">
        <v>19</v>
      </c>
      <c r="P149" s="9"/>
      <c r="Q149"/>
    </row>
    <row r="150" spans="1:17" ht="20" customHeight="1" x14ac:dyDescent="0.25">
      <c r="A150" s="64">
        <v>72</v>
      </c>
      <c r="B150" s="64" t="s">
        <v>113</v>
      </c>
      <c r="C150" s="64" t="s">
        <v>114</v>
      </c>
      <c r="D150" s="10">
        <v>0.38125000000000003</v>
      </c>
      <c r="E150" s="10">
        <v>0.38194444444444442</v>
      </c>
      <c r="F150" s="14">
        <f t="shared" si="2"/>
        <v>6.9444444444438647E-4</v>
      </c>
      <c r="G150" s="6">
        <v>4347</v>
      </c>
      <c r="H150" s="6">
        <v>295</v>
      </c>
      <c r="I150" s="7" t="s">
        <v>147</v>
      </c>
      <c r="J150" s="6" t="s">
        <v>302</v>
      </c>
      <c r="K150" s="6" t="s">
        <v>275</v>
      </c>
      <c r="L150" s="6" t="s">
        <v>44</v>
      </c>
      <c r="M150" s="8">
        <v>0.375</v>
      </c>
      <c r="N150" s="8">
        <v>0.52083333333333337</v>
      </c>
      <c r="O150" s="6" t="s">
        <v>19</v>
      </c>
      <c r="P150" s="9"/>
    </row>
    <row r="151" spans="1:17" ht="20" customHeight="1" x14ac:dyDescent="0.25">
      <c r="A151" s="64"/>
      <c r="B151" s="64"/>
      <c r="C151" s="64"/>
      <c r="D151" s="10">
        <v>0.95138888888888884</v>
      </c>
      <c r="E151" s="10">
        <v>0.95347222222222217</v>
      </c>
      <c r="F151" s="14">
        <f t="shared" si="2"/>
        <v>2.0833333333333259E-3</v>
      </c>
      <c r="G151" s="6">
        <v>4359</v>
      </c>
      <c r="H151" s="6">
        <v>412</v>
      </c>
      <c r="I151" s="7" t="s">
        <v>148</v>
      </c>
      <c r="J151" s="6" t="s">
        <v>299</v>
      </c>
      <c r="K151" s="6" t="s">
        <v>303</v>
      </c>
      <c r="L151" s="6" t="s">
        <v>44</v>
      </c>
      <c r="M151" s="8">
        <v>0.89583333333333337</v>
      </c>
      <c r="N151" s="8">
        <v>1.0208333333333333</v>
      </c>
      <c r="O151" s="6" t="s">
        <v>19</v>
      </c>
      <c r="P151" s="9"/>
    </row>
    <row r="152" spans="1:17" ht="20" customHeight="1" x14ac:dyDescent="0.25">
      <c r="A152" s="64">
        <v>73</v>
      </c>
      <c r="B152" s="64" t="s">
        <v>115</v>
      </c>
      <c r="C152" s="64" t="s">
        <v>116</v>
      </c>
      <c r="D152" s="10">
        <v>0.46527777777777773</v>
      </c>
      <c r="E152" s="10">
        <v>0.46736111111111112</v>
      </c>
      <c r="F152" s="14">
        <f t="shared" si="2"/>
        <v>2.0833333333333814E-3</v>
      </c>
      <c r="G152" s="6">
        <v>2690.8</v>
      </c>
      <c r="H152" s="6">
        <v>192</v>
      </c>
      <c r="I152" s="7" t="s">
        <v>148</v>
      </c>
      <c r="J152" s="6" t="s">
        <v>274</v>
      </c>
      <c r="K152" s="6" t="s">
        <v>275</v>
      </c>
      <c r="L152" s="6" t="s">
        <v>44</v>
      </c>
      <c r="M152" s="8">
        <v>0.45833333333333331</v>
      </c>
      <c r="N152" s="8">
        <v>0.54236111111111118</v>
      </c>
      <c r="O152" s="6" t="s">
        <v>19</v>
      </c>
      <c r="P152" s="9"/>
    </row>
    <row r="153" spans="1:17" ht="20" customHeight="1" x14ac:dyDescent="0.25">
      <c r="A153" s="64"/>
      <c r="B153" s="64"/>
      <c r="C153" s="64"/>
      <c r="D153" s="10">
        <v>0.91527777777777775</v>
      </c>
      <c r="E153" s="10">
        <v>0.91666666666666663</v>
      </c>
      <c r="F153" s="14">
        <f t="shared" si="2"/>
        <v>1.388888888888884E-3</v>
      </c>
      <c r="G153" s="6">
        <v>2699.7</v>
      </c>
      <c r="H153" s="6">
        <v>204</v>
      </c>
      <c r="I153" s="7" t="s">
        <v>147</v>
      </c>
      <c r="J153" s="6" t="s">
        <v>324</v>
      </c>
      <c r="K153" s="6" t="s">
        <v>303</v>
      </c>
      <c r="L153" s="6" t="s">
        <v>44</v>
      </c>
      <c r="M153" s="8">
        <v>0.89583333333333337</v>
      </c>
      <c r="N153" s="8">
        <v>1</v>
      </c>
      <c r="O153" s="6" t="s">
        <v>19</v>
      </c>
      <c r="P153" s="9"/>
    </row>
    <row r="154" spans="1:17" ht="20" customHeight="1" x14ac:dyDescent="0.25">
      <c r="A154" s="64">
        <v>74</v>
      </c>
      <c r="B154" s="64" t="s">
        <v>115</v>
      </c>
      <c r="C154" s="64" t="s">
        <v>117</v>
      </c>
      <c r="D154" s="10">
        <v>0.47083333333333338</v>
      </c>
      <c r="E154" s="10">
        <v>0.47222222222222227</v>
      </c>
      <c r="F154" s="14">
        <f t="shared" si="2"/>
        <v>1.388888888888884E-3</v>
      </c>
      <c r="G154" s="6">
        <v>2754</v>
      </c>
      <c r="H154" s="6">
        <v>230</v>
      </c>
      <c r="I154" s="7" t="s">
        <v>148</v>
      </c>
      <c r="J154" s="6" t="s">
        <v>274</v>
      </c>
      <c r="K154" s="6" t="s">
        <v>275</v>
      </c>
      <c r="L154" s="6" t="s">
        <v>44</v>
      </c>
      <c r="M154" s="8">
        <v>0.45833333333333331</v>
      </c>
      <c r="N154" s="8">
        <v>0.54236111111111118</v>
      </c>
      <c r="O154" s="6" t="s">
        <v>19</v>
      </c>
      <c r="P154" s="34"/>
    </row>
    <row r="155" spans="1:17" ht="20" customHeight="1" x14ac:dyDescent="0.25">
      <c r="A155" s="64"/>
      <c r="B155" s="64"/>
      <c r="C155" s="64"/>
      <c r="D155" s="10">
        <v>0.91319444444444453</v>
      </c>
      <c r="E155" s="10">
        <v>0.9145833333333333</v>
      </c>
      <c r="F155" s="14">
        <f t="shared" si="2"/>
        <v>1.3888888888887729E-3</v>
      </c>
      <c r="G155" s="6">
        <v>2763.2</v>
      </c>
      <c r="H155" s="6">
        <v>190</v>
      </c>
      <c r="I155" s="7" t="s">
        <v>148</v>
      </c>
      <c r="J155" s="6" t="s">
        <v>299</v>
      </c>
      <c r="K155" s="6" t="s">
        <v>303</v>
      </c>
      <c r="L155" s="6" t="s">
        <v>44</v>
      </c>
      <c r="M155" s="8">
        <v>0.89583333333333337</v>
      </c>
      <c r="N155" s="8">
        <v>1.0208333333333333</v>
      </c>
      <c r="O155" s="6" t="s">
        <v>19</v>
      </c>
      <c r="P155" s="9"/>
    </row>
    <row r="156" spans="1:17" ht="20" customHeight="1" x14ac:dyDescent="0.25">
      <c r="A156" s="64">
        <v>75</v>
      </c>
      <c r="B156" s="73" t="s">
        <v>118</v>
      </c>
      <c r="C156" s="64" t="s">
        <v>119</v>
      </c>
      <c r="D156" s="10">
        <v>0.48125000000000001</v>
      </c>
      <c r="E156" s="10">
        <v>0.48194444444444445</v>
      </c>
      <c r="F156" s="14">
        <f t="shared" si="2"/>
        <v>6.9444444444444198E-4</v>
      </c>
      <c r="G156" s="6">
        <v>1914.3</v>
      </c>
      <c r="H156" s="6">
        <v>336</v>
      </c>
      <c r="I156" s="7" t="s">
        <v>147</v>
      </c>
      <c r="J156" s="6" t="s">
        <v>302</v>
      </c>
      <c r="K156" s="6" t="s">
        <v>275</v>
      </c>
      <c r="L156" s="6" t="s">
        <v>44</v>
      </c>
      <c r="M156" s="8">
        <v>0.375</v>
      </c>
      <c r="N156" s="8">
        <v>0.52083333333333337</v>
      </c>
      <c r="O156" s="6" t="s">
        <v>19</v>
      </c>
      <c r="P156" s="9"/>
    </row>
    <row r="157" spans="1:17" ht="20" customHeight="1" x14ac:dyDescent="0.25">
      <c r="A157" s="64"/>
      <c r="B157" s="75"/>
      <c r="C157" s="64"/>
      <c r="D157" s="10">
        <v>0.9784722222222223</v>
      </c>
      <c r="E157" s="10">
        <v>0.97986111111111107</v>
      </c>
      <c r="F157" s="14">
        <f t="shared" si="2"/>
        <v>1.3888888888887729E-3</v>
      </c>
      <c r="G157" s="6">
        <v>1921</v>
      </c>
      <c r="H157" s="6">
        <v>190</v>
      </c>
      <c r="I157" s="7" t="s">
        <v>148</v>
      </c>
      <c r="J157" s="6" t="s">
        <v>299</v>
      </c>
      <c r="K157" s="6" t="s">
        <v>303</v>
      </c>
      <c r="L157" s="6" t="s">
        <v>44</v>
      </c>
      <c r="M157" s="8">
        <v>0.89583333333333337</v>
      </c>
      <c r="N157" s="8">
        <v>1.0208333333333333</v>
      </c>
      <c r="O157" s="6" t="s">
        <v>19</v>
      </c>
      <c r="P157" s="9"/>
    </row>
    <row r="158" spans="1:17" ht="20" customHeight="1" x14ac:dyDescent="0.25">
      <c r="A158" s="64">
        <v>76</v>
      </c>
      <c r="B158" s="73" t="s">
        <v>312</v>
      </c>
      <c r="C158" s="64" t="s">
        <v>265</v>
      </c>
      <c r="D158" s="10">
        <v>0.69097222222222221</v>
      </c>
      <c r="E158" s="10">
        <v>0.69236111111111109</v>
      </c>
      <c r="F158" s="14">
        <f t="shared" si="2"/>
        <v>1.388888888888884E-3</v>
      </c>
      <c r="G158" s="6">
        <v>172</v>
      </c>
      <c r="H158" s="6">
        <v>130</v>
      </c>
      <c r="I158" s="7" t="s">
        <v>148</v>
      </c>
      <c r="J158" s="6" t="s">
        <v>274</v>
      </c>
      <c r="K158" s="6" t="s">
        <v>275</v>
      </c>
      <c r="L158" s="6" t="s">
        <v>272</v>
      </c>
      <c r="M158" s="8">
        <v>0.63194444444444442</v>
      </c>
      <c r="N158" s="8">
        <v>0.78611111111111109</v>
      </c>
      <c r="O158" s="6" t="s">
        <v>19</v>
      </c>
      <c r="P158" s="9"/>
    </row>
    <row r="159" spans="1:17" ht="20" customHeight="1" x14ac:dyDescent="0.25">
      <c r="A159" s="64"/>
      <c r="B159" s="75"/>
      <c r="C159" s="64"/>
      <c r="D159" s="10">
        <v>0.22708333333333333</v>
      </c>
      <c r="E159" s="10">
        <v>0.22777777777777777</v>
      </c>
      <c r="F159" s="14">
        <f t="shared" si="2"/>
        <v>6.9444444444444198E-4</v>
      </c>
      <c r="G159" s="6">
        <v>178.5</v>
      </c>
      <c r="H159" s="6">
        <v>80</v>
      </c>
      <c r="I159" s="7" t="s">
        <v>148</v>
      </c>
      <c r="J159" s="6" t="s">
        <v>299</v>
      </c>
      <c r="K159" s="6" t="s">
        <v>303</v>
      </c>
      <c r="L159" s="6" t="s">
        <v>272</v>
      </c>
      <c r="M159" s="8">
        <v>0.16666666666666666</v>
      </c>
      <c r="N159" s="8">
        <v>0.28125</v>
      </c>
      <c r="O159" s="6" t="s">
        <v>19</v>
      </c>
      <c r="P159" s="9"/>
    </row>
    <row r="160" spans="1:17" ht="20" customHeight="1" x14ac:dyDescent="0.25">
      <c r="A160" s="64">
        <v>77</v>
      </c>
      <c r="B160" s="73" t="s">
        <v>120</v>
      </c>
      <c r="C160" s="64" t="s">
        <v>121</v>
      </c>
      <c r="D160" s="10">
        <v>0.65138888888888891</v>
      </c>
      <c r="E160" s="10">
        <v>0.65347222222222223</v>
      </c>
      <c r="F160" s="14">
        <f t="shared" si="2"/>
        <v>2.0833333333333259E-3</v>
      </c>
      <c r="G160" s="6">
        <v>1932</v>
      </c>
      <c r="H160" s="6">
        <v>431</v>
      </c>
      <c r="I160" s="7" t="s">
        <v>147</v>
      </c>
      <c r="J160" s="6" t="s">
        <v>302</v>
      </c>
      <c r="K160" s="6" t="s">
        <v>275</v>
      </c>
      <c r="L160" s="6" t="s">
        <v>284</v>
      </c>
      <c r="M160" s="8">
        <v>0.6479166666666667</v>
      </c>
      <c r="N160" s="8">
        <v>0.6875</v>
      </c>
      <c r="O160" s="6" t="s">
        <v>19</v>
      </c>
      <c r="P160" s="9"/>
    </row>
    <row r="161" spans="1:16" ht="20" customHeight="1" x14ac:dyDescent="0.25">
      <c r="A161" s="64"/>
      <c r="B161" s="75"/>
      <c r="C161" s="64"/>
      <c r="D161" s="10">
        <v>0.23194444444444443</v>
      </c>
      <c r="E161" s="10">
        <v>0.23263888888888887</v>
      </c>
      <c r="F161" s="14">
        <f t="shared" si="2"/>
        <v>6.9444444444444198E-4</v>
      </c>
      <c r="G161" s="6">
        <v>1942</v>
      </c>
      <c r="H161" s="6">
        <v>337</v>
      </c>
      <c r="I161" s="7" t="s">
        <v>147</v>
      </c>
      <c r="J161" s="6" t="s">
        <v>324</v>
      </c>
      <c r="K161" s="6" t="s">
        <v>303</v>
      </c>
      <c r="L161" s="6" t="s">
        <v>284</v>
      </c>
      <c r="M161" s="8">
        <v>0.1388888888888889</v>
      </c>
      <c r="N161" s="8">
        <v>0.25694444444444448</v>
      </c>
      <c r="O161" s="6" t="s">
        <v>19</v>
      </c>
      <c r="P161" s="9"/>
    </row>
    <row r="162" spans="1:16" ht="20" customHeight="1" x14ac:dyDescent="0.25">
      <c r="A162" s="64">
        <v>78</v>
      </c>
      <c r="B162" s="64" t="s">
        <v>122</v>
      </c>
      <c r="C162" s="64" t="s">
        <v>123</v>
      </c>
      <c r="D162" s="10">
        <v>0.42430555555555555</v>
      </c>
      <c r="E162" s="10">
        <v>0.42499999999999999</v>
      </c>
      <c r="F162" s="14">
        <f t="shared" si="2"/>
        <v>6.9444444444444198E-4</v>
      </c>
      <c r="G162" s="6">
        <v>3602.9</v>
      </c>
      <c r="H162" s="6">
        <v>99</v>
      </c>
      <c r="I162" s="7" t="s">
        <v>147</v>
      </c>
      <c r="J162" s="6" t="s">
        <v>302</v>
      </c>
      <c r="K162" s="6" t="s">
        <v>275</v>
      </c>
      <c r="L162" s="6" t="s">
        <v>44</v>
      </c>
      <c r="M162" s="8">
        <v>0.375</v>
      </c>
      <c r="N162" s="8">
        <v>0.52083333333333337</v>
      </c>
      <c r="O162" s="6" t="s">
        <v>19</v>
      </c>
      <c r="P162" s="34"/>
    </row>
    <row r="163" spans="1:16" ht="20" customHeight="1" x14ac:dyDescent="0.25">
      <c r="A163" s="64"/>
      <c r="B163" s="64"/>
      <c r="C163" s="64"/>
      <c r="D163" s="10">
        <v>0.96875</v>
      </c>
      <c r="E163" s="10">
        <v>0.96944444444444444</v>
      </c>
      <c r="F163" s="14">
        <f t="shared" si="2"/>
        <v>6.9444444444444198E-4</v>
      </c>
      <c r="G163" s="6">
        <v>3612</v>
      </c>
      <c r="H163" s="6">
        <v>70</v>
      </c>
      <c r="I163" s="7" t="s">
        <v>148</v>
      </c>
      <c r="J163" s="6" t="s">
        <v>299</v>
      </c>
      <c r="K163" s="6" t="s">
        <v>303</v>
      </c>
      <c r="L163" s="6" t="s">
        <v>44</v>
      </c>
      <c r="M163" s="8">
        <v>0.89583333333333337</v>
      </c>
      <c r="N163" s="8">
        <v>1.0208333333333333</v>
      </c>
      <c r="O163" s="6" t="s">
        <v>19</v>
      </c>
      <c r="P163" s="9"/>
    </row>
    <row r="164" spans="1:16" ht="20" customHeight="1" x14ac:dyDescent="0.25">
      <c r="A164" s="64">
        <v>79</v>
      </c>
      <c r="B164" s="64" t="s">
        <v>122</v>
      </c>
      <c r="C164" s="64" t="s">
        <v>124</v>
      </c>
      <c r="D164" s="10"/>
      <c r="E164" s="10"/>
      <c r="F164" s="14">
        <f t="shared" si="2"/>
        <v>0</v>
      </c>
      <c r="G164" s="6"/>
      <c r="H164" s="6"/>
      <c r="I164" s="7"/>
      <c r="J164" s="6"/>
      <c r="K164" s="6"/>
      <c r="L164" s="6"/>
      <c r="M164" s="8"/>
      <c r="N164" s="8"/>
      <c r="O164" s="6" t="s">
        <v>36</v>
      </c>
      <c r="P164" s="36" t="s">
        <v>345</v>
      </c>
    </row>
    <row r="165" spans="1:16" ht="20" customHeight="1" x14ac:dyDescent="0.25">
      <c r="A165" s="64"/>
      <c r="B165" s="64"/>
      <c r="C165" s="64"/>
      <c r="D165" s="10">
        <v>0.85763888888888884</v>
      </c>
      <c r="E165" s="10">
        <v>0.85902777777777783</v>
      </c>
      <c r="F165" s="14">
        <f t="shared" si="2"/>
        <v>1.388888888888995E-3</v>
      </c>
      <c r="G165" s="6">
        <v>2259.9</v>
      </c>
      <c r="H165" s="6">
        <v>120</v>
      </c>
      <c r="I165" s="7" t="s">
        <v>296</v>
      </c>
      <c r="J165" s="6" t="s">
        <v>299</v>
      </c>
      <c r="K165" s="6" t="s">
        <v>303</v>
      </c>
      <c r="L165" s="6" t="s">
        <v>359</v>
      </c>
      <c r="M165" s="8">
        <v>0.83333333333333337</v>
      </c>
      <c r="N165" s="8">
        <v>0.86458333333333337</v>
      </c>
      <c r="O165" s="6" t="s">
        <v>19</v>
      </c>
      <c r="P165" s="9"/>
    </row>
    <row r="166" spans="1:16" ht="20" customHeight="1" x14ac:dyDescent="0.25">
      <c r="A166" s="64">
        <v>80</v>
      </c>
      <c r="B166" s="64" t="s">
        <v>122</v>
      </c>
      <c r="C166" s="64" t="s">
        <v>125</v>
      </c>
      <c r="D166" s="10">
        <v>0.6743055555555556</v>
      </c>
      <c r="E166" s="10">
        <v>0.67569444444444438</v>
      </c>
      <c r="F166" s="14">
        <f t="shared" si="2"/>
        <v>1.3888888888887729E-3</v>
      </c>
      <c r="G166" s="6">
        <v>2258.1999999999998</v>
      </c>
      <c r="H166" s="6">
        <v>120</v>
      </c>
      <c r="I166" s="7" t="s">
        <v>148</v>
      </c>
      <c r="J166" s="6" t="s">
        <v>274</v>
      </c>
      <c r="K166" s="6" t="s">
        <v>275</v>
      </c>
      <c r="L166" s="6" t="s">
        <v>272</v>
      </c>
      <c r="M166" s="8">
        <v>0.63194444444444442</v>
      </c>
      <c r="N166" s="8">
        <v>0.78611111111111109</v>
      </c>
      <c r="O166" s="6" t="s">
        <v>19</v>
      </c>
      <c r="P166" s="36" t="s">
        <v>361</v>
      </c>
    </row>
    <row r="167" spans="1:16" ht="20" customHeight="1" x14ac:dyDescent="0.25">
      <c r="A167" s="64"/>
      <c r="B167" s="64"/>
      <c r="C167" s="64"/>
      <c r="D167" s="10"/>
      <c r="E167" s="10"/>
      <c r="F167" s="14">
        <f t="shared" si="2"/>
        <v>0</v>
      </c>
      <c r="G167" s="6"/>
      <c r="H167" s="6"/>
      <c r="I167" s="7"/>
      <c r="J167" s="6"/>
      <c r="K167" s="6"/>
      <c r="L167" s="6"/>
      <c r="M167" s="8"/>
      <c r="N167" s="8"/>
      <c r="O167" s="6" t="s">
        <v>23</v>
      </c>
      <c r="P167" s="9"/>
    </row>
    <row r="168" spans="1:16" ht="20" customHeight="1" x14ac:dyDescent="0.25">
      <c r="A168" s="64">
        <v>81</v>
      </c>
      <c r="B168" s="64" t="s">
        <v>122</v>
      </c>
      <c r="C168" s="64" t="s">
        <v>126</v>
      </c>
      <c r="D168" s="10"/>
      <c r="E168" s="10"/>
      <c r="F168" s="14">
        <f t="shared" ref="F168:F194" si="3">E168-D168</f>
        <v>0</v>
      </c>
      <c r="G168" s="6"/>
      <c r="H168" s="6"/>
      <c r="I168" s="7"/>
      <c r="J168" s="6"/>
      <c r="K168" s="6"/>
      <c r="L168" s="6"/>
      <c r="M168" s="8"/>
      <c r="N168" s="8"/>
      <c r="O168" s="6" t="s">
        <v>23</v>
      </c>
      <c r="P168" s="9"/>
    </row>
    <row r="169" spans="1:16" ht="20" customHeight="1" x14ac:dyDescent="0.25">
      <c r="A169" s="64"/>
      <c r="B169" s="64"/>
      <c r="C169" s="64"/>
      <c r="D169" s="10"/>
      <c r="E169" s="10"/>
      <c r="F169" s="14">
        <f t="shared" si="3"/>
        <v>0</v>
      </c>
      <c r="G169" s="6"/>
      <c r="H169" s="6"/>
      <c r="I169" s="6"/>
      <c r="J169" s="6"/>
      <c r="K169" s="6"/>
      <c r="L169" s="6"/>
      <c r="M169" s="8"/>
      <c r="N169" s="8"/>
      <c r="O169" s="6" t="s">
        <v>23</v>
      </c>
      <c r="P169" s="9"/>
    </row>
    <row r="170" spans="1:16" ht="20" customHeight="1" x14ac:dyDescent="0.25">
      <c r="A170" s="64">
        <v>82</v>
      </c>
      <c r="B170" s="64" t="s">
        <v>127</v>
      </c>
      <c r="C170" s="64" t="s">
        <v>128</v>
      </c>
      <c r="D170" s="10"/>
      <c r="E170" s="10"/>
      <c r="F170" s="14">
        <f t="shared" si="3"/>
        <v>0</v>
      </c>
      <c r="G170" s="6"/>
      <c r="H170" s="6"/>
      <c r="I170" s="7"/>
      <c r="J170" s="6"/>
      <c r="K170" s="6"/>
      <c r="L170" s="6"/>
      <c r="M170" s="8"/>
      <c r="N170" s="8"/>
      <c r="O170" s="6" t="s">
        <v>23</v>
      </c>
      <c r="P170" s="9"/>
    </row>
    <row r="171" spans="1:16" ht="20" customHeight="1" x14ac:dyDescent="0.25">
      <c r="A171" s="64"/>
      <c r="B171" s="64"/>
      <c r="C171" s="64"/>
      <c r="D171" s="10">
        <v>0.94791666666666663</v>
      </c>
      <c r="E171" s="10">
        <v>0.94861111111111107</v>
      </c>
      <c r="F171" s="14">
        <f t="shared" si="3"/>
        <v>6.9444444444444198E-4</v>
      </c>
      <c r="G171" s="6">
        <v>3525.1</v>
      </c>
      <c r="H171" s="6">
        <v>60</v>
      </c>
      <c r="I171" s="7" t="s">
        <v>148</v>
      </c>
      <c r="J171" s="6" t="s">
        <v>299</v>
      </c>
      <c r="K171" s="6" t="s">
        <v>303</v>
      </c>
      <c r="L171" s="6" t="s">
        <v>44</v>
      </c>
      <c r="M171" s="8">
        <v>0.89583333333333337</v>
      </c>
      <c r="N171" s="8">
        <v>1.0208333333333333</v>
      </c>
      <c r="O171" s="6" t="s">
        <v>19</v>
      </c>
      <c r="P171" s="9"/>
    </row>
    <row r="172" spans="1:16" ht="20" customHeight="1" x14ac:dyDescent="0.25">
      <c r="A172" s="64">
        <v>83</v>
      </c>
      <c r="B172" s="73" t="s">
        <v>127</v>
      </c>
      <c r="C172" s="73" t="s">
        <v>129</v>
      </c>
      <c r="D172" s="10"/>
      <c r="E172" s="10"/>
      <c r="F172" s="14">
        <f t="shared" si="3"/>
        <v>0</v>
      </c>
      <c r="G172" s="6"/>
      <c r="H172" s="6"/>
      <c r="I172" s="7"/>
      <c r="J172" s="6"/>
      <c r="K172" s="6"/>
      <c r="L172" s="6"/>
      <c r="M172" s="8"/>
      <c r="N172" s="8"/>
      <c r="O172" s="6" t="s">
        <v>23</v>
      </c>
      <c r="P172" s="9"/>
    </row>
    <row r="173" spans="1:16" ht="20" customHeight="1" x14ac:dyDescent="0.25">
      <c r="A173" s="64"/>
      <c r="B173" s="74"/>
      <c r="C173" s="74"/>
      <c r="D173" s="10"/>
      <c r="E173" s="10"/>
      <c r="F173" s="14">
        <f t="shared" si="3"/>
        <v>0</v>
      </c>
      <c r="G173" s="6"/>
      <c r="H173" s="6"/>
      <c r="I173" s="6"/>
      <c r="J173" s="6"/>
      <c r="K173" s="6"/>
      <c r="L173" s="6"/>
      <c r="M173" s="8"/>
      <c r="N173" s="8"/>
      <c r="O173" s="6" t="s">
        <v>23</v>
      </c>
      <c r="P173" s="9"/>
    </row>
    <row r="174" spans="1:16" ht="20" customHeight="1" x14ac:dyDescent="0.25">
      <c r="A174" s="64">
        <v>84</v>
      </c>
      <c r="B174" s="73" t="s">
        <v>127</v>
      </c>
      <c r="C174" s="73" t="s">
        <v>130</v>
      </c>
      <c r="D174" s="10"/>
      <c r="E174" s="10"/>
      <c r="F174" s="14">
        <f t="shared" si="3"/>
        <v>0</v>
      </c>
      <c r="G174" s="6"/>
      <c r="H174" s="6"/>
      <c r="I174" s="7"/>
      <c r="J174" s="6"/>
      <c r="K174" s="6"/>
      <c r="L174" s="6"/>
      <c r="M174" s="8"/>
      <c r="N174" s="8"/>
      <c r="O174" s="6" t="s">
        <v>22</v>
      </c>
      <c r="P174" s="9"/>
    </row>
    <row r="175" spans="1:16" ht="20" customHeight="1" x14ac:dyDescent="0.25">
      <c r="A175" s="64"/>
      <c r="B175" s="74"/>
      <c r="C175" s="74"/>
      <c r="D175" s="10"/>
      <c r="E175" s="10"/>
      <c r="F175" s="14">
        <f t="shared" si="3"/>
        <v>0</v>
      </c>
      <c r="G175" s="6"/>
      <c r="H175" s="6"/>
      <c r="I175" s="7"/>
      <c r="J175" s="6"/>
      <c r="K175" s="6"/>
      <c r="L175" s="6"/>
      <c r="M175" s="8"/>
      <c r="N175" s="8"/>
      <c r="O175" s="6" t="s">
        <v>22</v>
      </c>
      <c r="P175" s="9"/>
    </row>
    <row r="176" spans="1:16" ht="20" customHeight="1" x14ac:dyDescent="0.25">
      <c r="A176" s="64">
        <v>85</v>
      </c>
      <c r="B176" s="64" t="s">
        <v>127</v>
      </c>
      <c r="C176" s="64" t="s">
        <v>131</v>
      </c>
      <c r="D176" s="10"/>
      <c r="E176" s="10"/>
      <c r="F176" s="14">
        <f t="shared" si="3"/>
        <v>0</v>
      </c>
      <c r="G176" s="6"/>
      <c r="H176" s="6"/>
      <c r="I176" s="6"/>
      <c r="J176" s="6"/>
      <c r="K176" s="6"/>
      <c r="L176" s="6"/>
      <c r="M176" s="8"/>
      <c r="N176" s="8"/>
      <c r="O176" s="6" t="s">
        <v>22</v>
      </c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3"/>
        <v>0</v>
      </c>
      <c r="G177" s="6"/>
      <c r="H177" s="6"/>
      <c r="I177" s="7"/>
      <c r="J177" s="6"/>
      <c r="K177" s="6"/>
      <c r="L177" s="6"/>
      <c r="M177" s="8"/>
      <c r="N177" s="8"/>
      <c r="O177" s="6" t="s">
        <v>22</v>
      </c>
      <c r="P177" s="9"/>
    </row>
    <row r="178" spans="1:16" ht="20" customHeight="1" x14ac:dyDescent="0.25">
      <c r="A178" s="64">
        <v>86</v>
      </c>
      <c r="B178" s="64" t="s">
        <v>127</v>
      </c>
      <c r="C178" s="64" t="s">
        <v>132</v>
      </c>
      <c r="D178" s="10">
        <v>0.39166666666666666</v>
      </c>
      <c r="E178" s="10">
        <v>0.3923611111111111</v>
      </c>
      <c r="F178" s="14">
        <f t="shared" si="3"/>
        <v>6.9444444444444198E-4</v>
      </c>
      <c r="G178" s="6">
        <v>2176.3000000000002</v>
      </c>
      <c r="H178" s="6">
        <v>190</v>
      </c>
      <c r="I178" s="7" t="s">
        <v>147</v>
      </c>
      <c r="J178" s="6" t="s">
        <v>302</v>
      </c>
      <c r="K178" s="6" t="s">
        <v>275</v>
      </c>
      <c r="L178" s="6" t="s">
        <v>44</v>
      </c>
      <c r="M178" s="8">
        <v>0.375</v>
      </c>
      <c r="N178" s="8">
        <v>0.52083333333333337</v>
      </c>
      <c r="O178" s="6" t="s">
        <v>19</v>
      </c>
      <c r="P178" s="9"/>
    </row>
    <row r="179" spans="1:16" ht="20" customHeight="1" x14ac:dyDescent="0.25">
      <c r="A179" s="64"/>
      <c r="B179" s="64"/>
      <c r="C179" s="64"/>
      <c r="D179" s="10">
        <v>0.99305555555555547</v>
      </c>
      <c r="E179" s="10">
        <v>0.99375000000000002</v>
      </c>
      <c r="F179" s="14">
        <f t="shared" si="3"/>
        <v>6.94444444444553E-4</v>
      </c>
      <c r="G179" s="6">
        <v>2185.4</v>
      </c>
      <c r="H179" s="6">
        <v>100</v>
      </c>
      <c r="I179" s="7" t="s">
        <v>148</v>
      </c>
      <c r="J179" s="6" t="s">
        <v>299</v>
      </c>
      <c r="K179" s="6" t="s">
        <v>303</v>
      </c>
      <c r="L179" s="6" t="s">
        <v>44</v>
      </c>
      <c r="M179" s="8">
        <v>0.89583333333333337</v>
      </c>
      <c r="N179" s="8">
        <v>1.0208333333333333</v>
      </c>
      <c r="O179" s="6" t="s">
        <v>19</v>
      </c>
      <c r="P179" s="9"/>
    </row>
    <row r="180" spans="1:16" ht="20" customHeight="1" x14ac:dyDescent="0.25">
      <c r="A180" s="64">
        <v>87</v>
      </c>
      <c r="B180" s="64" t="s">
        <v>127</v>
      </c>
      <c r="C180" s="64" t="s">
        <v>133</v>
      </c>
      <c r="D180" s="10">
        <v>0.76874999999999993</v>
      </c>
      <c r="E180" s="10">
        <v>0.76944444444444438</v>
      </c>
      <c r="F180" s="14">
        <f t="shared" si="3"/>
        <v>6.9444444444444198E-4</v>
      </c>
      <c r="G180" s="6">
        <v>2147.1</v>
      </c>
      <c r="H180" s="6">
        <v>130</v>
      </c>
      <c r="I180" s="7" t="s">
        <v>148</v>
      </c>
      <c r="J180" s="6" t="s">
        <v>274</v>
      </c>
      <c r="K180" s="6" t="s">
        <v>275</v>
      </c>
      <c r="L180" s="6" t="s">
        <v>272</v>
      </c>
      <c r="M180" s="8">
        <v>0.63194444444444442</v>
      </c>
      <c r="N180" s="8">
        <v>0.78611111111111109</v>
      </c>
      <c r="O180" s="6" t="s">
        <v>19</v>
      </c>
      <c r="P180" s="9"/>
    </row>
    <row r="181" spans="1:16" ht="20" customHeight="1" x14ac:dyDescent="0.25">
      <c r="A181" s="64"/>
      <c r="B181" s="64"/>
      <c r="C181" s="64"/>
      <c r="D181" s="10">
        <v>0.22013888888888888</v>
      </c>
      <c r="E181" s="10">
        <v>0.22083333333333333</v>
      </c>
      <c r="F181" s="14">
        <f t="shared" si="3"/>
        <v>6.9444444444444198E-4</v>
      </c>
      <c r="G181" s="6">
        <v>2153.9</v>
      </c>
      <c r="H181" s="6">
        <v>80</v>
      </c>
      <c r="I181" s="7" t="s">
        <v>148</v>
      </c>
      <c r="J181" s="6" t="s">
        <v>299</v>
      </c>
      <c r="K181" s="6" t="s">
        <v>303</v>
      </c>
      <c r="L181" s="6" t="s">
        <v>272</v>
      </c>
      <c r="M181" s="8">
        <v>0.16666666666666666</v>
      </c>
      <c r="N181" s="8">
        <v>0.28125</v>
      </c>
      <c r="O181" s="6" t="s">
        <v>19</v>
      </c>
      <c r="P181" s="9"/>
    </row>
    <row r="182" spans="1:16" ht="20" customHeight="1" x14ac:dyDescent="0.25">
      <c r="A182" s="64">
        <v>88</v>
      </c>
      <c r="B182" s="64" t="s">
        <v>127</v>
      </c>
      <c r="C182" s="64" t="s">
        <v>134</v>
      </c>
      <c r="D182" s="10">
        <v>0.68888888888888899</v>
      </c>
      <c r="E182" s="10">
        <v>0.68958333333333333</v>
      </c>
      <c r="F182" s="14">
        <f t="shared" si="3"/>
        <v>6.9444444444433095E-4</v>
      </c>
      <c r="G182" s="6">
        <v>3167.8</v>
      </c>
      <c r="H182" s="6">
        <v>150</v>
      </c>
      <c r="I182" s="7" t="s">
        <v>148</v>
      </c>
      <c r="J182" s="6" t="s">
        <v>274</v>
      </c>
      <c r="K182" s="6" t="s">
        <v>275</v>
      </c>
      <c r="L182" s="6" t="s">
        <v>272</v>
      </c>
      <c r="M182" s="8">
        <v>0.63194444444444442</v>
      </c>
      <c r="N182" s="8">
        <v>0.78611111111111109</v>
      </c>
      <c r="O182" s="6" t="s">
        <v>19</v>
      </c>
      <c r="P182" s="9"/>
    </row>
    <row r="183" spans="1:16" ht="20" customHeight="1" x14ac:dyDescent="0.25">
      <c r="A183" s="64"/>
      <c r="B183" s="64"/>
      <c r="C183" s="64"/>
      <c r="D183" s="10"/>
      <c r="E183" s="10"/>
      <c r="F183" s="14">
        <f t="shared" si="3"/>
        <v>0</v>
      </c>
      <c r="G183" s="6"/>
      <c r="H183" s="6"/>
      <c r="I183" s="7"/>
      <c r="J183" s="6"/>
      <c r="K183" s="6"/>
      <c r="L183" s="6"/>
      <c r="M183" s="8"/>
      <c r="N183" s="8"/>
      <c r="O183" s="6" t="s">
        <v>23</v>
      </c>
      <c r="P183" s="9"/>
    </row>
    <row r="184" spans="1:16" ht="20" customHeight="1" x14ac:dyDescent="0.25">
      <c r="A184" s="64">
        <v>89</v>
      </c>
      <c r="B184" s="64" t="s">
        <v>127</v>
      </c>
      <c r="C184" s="64" t="s">
        <v>135</v>
      </c>
      <c r="D184" s="11"/>
      <c r="E184" s="11"/>
      <c r="F184" s="14">
        <f t="shared" si="3"/>
        <v>0</v>
      </c>
      <c r="G184" s="6"/>
      <c r="H184" s="6"/>
      <c r="I184" s="7"/>
      <c r="J184" s="6"/>
      <c r="K184" s="6"/>
      <c r="L184" s="6"/>
      <c r="M184" s="8"/>
      <c r="N184" s="8"/>
      <c r="O184" s="6" t="s">
        <v>36</v>
      </c>
      <c r="P184" s="36" t="s">
        <v>363</v>
      </c>
    </row>
    <row r="185" spans="1:16" ht="20" customHeight="1" x14ac:dyDescent="0.25">
      <c r="A185" s="64"/>
      <c r="B185" s="64"/>
      <c r="C185" s="64"/>
      <c r="D185" s="10">
        <v>0.94930555555555562</v>
      </c>
      <c r="E185" s="10">
        <v>0.95000000000000007</v>
      </c>
      <c r="F185" s="14">
        <f t="shared" si="3"/>
        <v>6.9444444444444198E-4</v>
      </c>
      <c r="G185" s="6">
        <v>2806.9</v>
      </c>
      <c r="H185" s="6">
        <v>198</v>
      </c>
      <c r="I185" s="7" t="s">
        <v>148</v>
      </c>
      <c r="J185" s="6" t="s">
        <v>299</v>
      </c>
      <c r="K185" s="6" t="s">
        <v>303</v>
      </c>
      <c r="L185" s="6" t="s">
        <v>44</v>
      </c>
      <c r="M185" s="8">
        <v>0.89583333333333337</v>
      </c>
      <c r="N185" s="8">
        <v>1.0208333333333333</v>
      </c>
      <c r="O185" s="6" t="s">
        <v>19</v>
      </c>
      <c r="P185" s="9"/>
    </row>
    <row r="186" spans="1:16" ht="20" customHeight="1" x14ac:dyDescent="0.25">
      <c r="A186" s="64">
        <v>90</v>
      </c>
      <c r="B186" s="64" t="s">
        <v>127</v>
      </c>
      <c r="C186" s="64" t="s">
        <v>136</v>
      </c>
      <c r="D186" s="10">
        <v>0.71875</v>
      </c>
      <c r="E186" s="10">
        <v>0.71944444444444444</v>
      </c>
      <c r="F186" s="14">
        <f t="shared" si="3"/>
        <v>6.9444444444444198E-4</v>
      </c>
      <c r="G186" s="6">
        <v>2204.9</v>
      </c>
      <c r="H186" s="6">
        <v>27</v>
      </c>
      <c r="I186" s="7" t="s">
        <v>147</v>
      </c>
      <c r="J186" s="6" t="s">
        <v>302</v>
      </c>
      <c r="K186" s="6" t="s">
        <v>275</v>
      </c>
      <c r="L186" s="6" t="s">
        <v>298</v>
      </c>
      <c r="M186" s="8">
        <v>0.69791666666666663</v>
      </c>
      <c r="N186" s="8">
        <v>0.75</v>
      </c>
      <c r="O186" s="6" t="s">
        <v>19</v>
      </c>
      <c r="P186" s="9"/>
    </row>
    <row r="187" spans="1:16" ht="20" customHeight="1" x14ac:dyDescent="0.25">
      <c r="A187" s="64"/>
      <c r="B187" s="64"/>
      <c r="C187" s="64"/>
      <c r="D187" s="10">
        <v>0.28055555555555556</v>
      </c>
      <c r="E187" s="10">
        <v>0.28125</v>
      </c>
      <c r="F187" s="14">
        <f t="shared" si="3"/>
        <v>6.9444444444444198E-4</v>
      </c>
      <c r="G187" s="6">
        <v>2208.3000000000002</v>
      </c>
      <c r="H187" s="6">
        <v>55</v>
      </c>
      <c r="I187" s="7" t="s">
        <v>147</v>
      </c>
      <c r="J187" s="6" t="s">
        <v>324</v>
      </c>
      <c r="K187" s="6" t="s">
        <v>303</v>
      </c>
      <c r="L187" s="6" t="s">
        <v>298</v>
      </c>
      <c r="M187" s="8">
        <v>0.27083333333333331</v>
      </c>
      <c r="N187" s="8">
        <v>0.29166666666666669</v>
      </c>
      <c r="O187" s="6" t="s">
        <v>19</v>
      </c>
      <c r="P187" s="9"/>
    </row>
    <row r="188" spans="1:16" ht="20" customHeight="1" x14ac:dyDescent="0.25">
      <c r="A188" s="64">
        <v>91</v>
      </c>
      <c r="B188" s="73" t="s">
        <v>127</v>
      </c>
      <c r="C188" s="73" t="s">
        <v>137</v>
      </c>
      <c r="D188" s="11">
        <v>0.46736111111111112</v>
      </c>
      <c r="E188" s="11">
        <v>0.4680555555555555</v>
      </c>
      <c r="F188" s="14">
        <f t="shared" si="3"/>
        <v>6.9444444444438647E-4</v>
      </c>
      <c r="G188" s="6">
        <v>2416.6999999999998</v>
      </c>
      <c r="H188" s="6">
        <v>113</v>
      </c>
      <c r="I188" s="7" t="s">
        <v>148</v>
      </c>
      <c r="J188" s="6" t="s">
        <v>274</v>
      </c>
      <c r="K188" s="6" t="s">
        <v>275</v>
      </c>
      <c r="L188" s="6" t="s">
        <v>44</v>
      </c>
      <c r="M188" s="8">
        <v>0.45833333333333331</v>
      </c>
      <c r="N188" s="8">
        <v>0.54236111111111118</v>
      </c>
      <c r="O188" s="6" t="s">
        <v>19</v>
      </c>
      <c r="P188" s="9"/>
    </row>
    <row r="189" spans="1:16" ht="20" customHeight="1" x14ac:dyDescent="0.25">
      <c r="A189" s="64"/>
      <c r="B189" s="74"/>
      <c r="C189" s="74"/>
      <c r="D189" s="10">
        <v>0.98125000000000007</v>
      </c>
      <c r="E189" s="10">
        <v>0.9819444444444444</v>
      </c>
      <c r="F189" s="14">
        <f t="shared" si="3"/>
        <v>6.9444444444433095E-4</v>
      </c>
      <c r="G189" s="6">
        <v>2426.6999999999998</v>
      </c>
      <c r="H189" s="6">
        <v>130</v>
      </c>
      <c r="I189" s="7" t="s">
        <v>148</v>
      </c>
      <c r="J189" s="6" t="s">
        <v>299</v>
      </c>
      <c r="K189" s="6" t="s">
        <v>303</v>
      </c>
      <c r="L189" s="6" t="s">
        <v>44</v>
      </c>
      <c r="M189" s="8">
        <v>0.89583333333333337</v>
      </c>
      <c r="N189" s="8">
        <v>1.0208333333333333</v>
      </c>
      <c r="O189" s="6" t="s">
        <v>19</v>
      </c>
      <c r="P189" s="9"/>
    </row>
    <row r="190" spans="1:16" ht="20" customHeight="1" x14ac:dyDescent="0.25">
      <c r="A190" s="64">
        <v>92</v>
      </c>
      <c r="B190" s="73" t="s">
        <v>138</v>
      </c>
      <c r="C190" s="73" t="s">
        <v>225</v>
      </c>
      <c r="D190" s="10">
        <v>0.32916666666666666</v>
      </c>
      <c r="E190" s="10">
        <v>0.33055555555555555</v>
      </c>
      <c r="F190" s="14">
        <f t="shared" si="3"/>
        <v>1.388888888888884E-3</v>
      </c>
      <c r="G190" s="6">
        <v>583.5</v>
      </c>
      <c r="H190" s="6">
        <v>160</v>
      </c>
      <c r="I190" s="7" t="s">
        <v>148</v>
      </c>
      <c r="J190" s="6" t="s">
        <v>274</v>
      </c>
      <c r="K190" s="6" t="s">
        <v>275</v>
      </c>
      <c r="L190" s="6" t="s">
        <v>295</v>
      </c>
      <c r="M190" s="8">
        <v>0.32916666666666666</v>
      </c>
      <c r="N190" s="8">
        <v>0.41319444444444442</v>
      </c>
      <c r="O190" s="6" t="s">
        <v>19</v>
      </c>
      <c r="P190" s="9"/>
    </row>
    <row r="191" spans="1:16" ht="20" customHeight="1" x14ac:dyDescent="0.25">
      <c r="A191" s="64"/>
      <c r="B191" s="74"/>
      <c r="C191" s="74"/>
      <c r="D191" s="10"/>
      <c r="E191" s="10"/>
      <c r="F191" s="14">
        <f t="shared" si="3"/>
        <v>0</v>
      </c>
      <c r="G191" s="6"/>
      <c r="H191" s="6"/>
      <c r="I191" s="7"/>
      <c r="J191" s="6"/>
      <c r="K191" s="6"/>
      <c r="L191" s="6"/>
      <c r="M191" s="8"/>
      <c r="N191" s="8"/>
      <c r="O191" s="6" t="s">
        <v>23</v>
      </c>
      <c r="P191" s="9"/>
    </row>
    <row r="192" spans="1:16" ht="20" customHeight="1" x14ac:dyDescent="0.25">
      <c r="A192" s="64">
        <v>93</v>
      </c>
      <c r="B192" s="73" t="s">
        <v>358</v>
      </c>
      <c r="C192" s="73" t="s">
        <v>252</v>
      </c>
      <c r="D192" s="10">
        <v>0.31458333333333333</v>
      </c>
      <c r="E192" s="10">
        <v>0.31597222222222221</v>
      </c>
      <c r="F192" s="14">
        <f t="shared" si="3"/>
        <v>1.388888888888884E-3</v>
      </c>
      <c r="G192" s="6">
        <v>518.9</v>
      </c>
      <c r="H192" s="6">
        <v>140</v>
      </c>
      <c r="I192" s="7" t="s">
        <v>293</v>
      </c>
      <c r="J192" s="6" t="s">
        <v>340</v>
      </c>
      <c r="K192" s="6" t="s">
        <v>275</v>
      </c>
      <c r="L192" s="6" t="s">
        <v>295</v>
      </c>
      <c r="M192" s="8">
        <v>0.25</v>
      </c>
      <c r="N192" s="8">
        <v>0.75</v>
      </c>
      <c r="O192" s="6" t="s">
        <v>19</v>
      </c>
      <c r="P192" s="9"/>
    </row>
    <row r="193" spans="1:16" ht="20" customHeight="1" x14ac:dyDescent="0.25">
      <c r="A193" s="64"/>
      <c r="B193" s="74"/>
      <c r="C193" s="74"/>
      <c r="D193" s="10"/>
      <c r="E193" s="10"/>
      <c r="F193" s="14">
        <f t="shared" si="3"/>
        <v>0</v>
      </c>
      <c r="G193" s="6"/>
      <c r="H193" s="6"/>
      <c r="I193" s="6"/>
      <c r="J193" s="6"/>
      <c r="K193" s="6"/>
      <c r="L193" s="6"/>
      <c r="M193" s="8"/>
      <c r="N193" s="8"/>
      <c r="O193" s="6" t="s">
        <v>23</v>
      </c>
      <c r="P193" s="9"/>
    </row>
    <row r="194" spans="1:16" ht="20" customHeight="1" x14ac:dyDescent="0.25">
      <c r="A194" s="64">
        <v>94</v>
      </c>
      <c r="B194" s="64" t="s">
        <v>142</v>
      </c>
      <c r="C194" s="64" t="s">
        <v>143</v>
      </c>
      <c r="D194" s="10">
        <v>0.63124999999999998</v>
      </c>
      <c r="E194" s="10">
        <v>0.6333333333333333</v>
      </c>
      <c r="F194" s="14">
        <f t="shared" si="3"/>
        <v>2.0833333333333259E-3</v>
      </c>
      <c r="G194" s="6">
        <v>3542.1</v>
      </c>
      <c r="H194" s="6">
        <v>155</v>
      </c>
      <c r="I194" s="7" t="s">
        <v>293</v>
      </c>
      <c r="J194" s="6" t="s">
        <v>340</v>
      </c>
      <c r="K194" s="6" t="s">
        <v>275</v>
      </c>
      <c r="L194" s="6" t="s">
        <v>295</v>
      </c>
      <c r="M194" s="8">
        <v>0.25</v>
      </c>
      <c r="N194" s="8">
        <v>0.75</v>
      </c>
      <c r="O194" s="6" t="s">
        <v>19</v>
      </c>
      <c r="P194" s="9"/>
    </row>
    <row r="195" spans="1:16" ht="20" customHeight="1" x14ac:dyDescent="0.25">
      <c r="A195" s="64"/>
      <c r="B195" s="64"/>
      <c r="C195" s="64"/>
      <c r="D195" s="10"/>
      <c r="E195" s="10"/>
      <c r="F195" s="14">
        <f t="shared" ref="F195:F231" si="4">E195-D195</f>
        <v>0</v>
      </c>
      <c r="G195" s="6"/>
      <c r="H195" s="6"/>
      <c r="I195" s="6"/>
      <c r="J195" s="6"/>
      <c r="K195" s="6"/>
      <c r="L195" s="6"/>
      <c r="M195" s="8"/>
      <c r="N195" s="8"/>
      <c r="O195" s="6" t="s">
        <v>23</v>
      </c>
      <c r="P195" s="9"/>
    </row>
    <row r="196" spans="1:16" ht="20" customHeight="1" x14ac:dyDescent="0.25">
      <c r="A196" s="64">
        <v>95</v>
      </c>
      <c r="B196" s="64" t="s">
        <v>142</v>
      </c>
      <c r="C196" s="64" t="s">
        <v>144</v>
      </c>
      <c r="D196" s="10">
        <v>0.27708333333333335</v>
      </c>
      <c r="E196" s="10">
        <v>0.27916666666666667</v>
      </c>
      <c r="F196" s="14">
        <f t="shared" si="4"/>
        <v>2.0833333333333259E-3</v>
      </c>
      <c r="G196" s="6">
        <v>4194.8999999999996</v>
      </c>
      <c r="H196" s="6">
        <v>133</v>
      </c>
      <c r="I196" s="7" t="s">
        <v>296</v>
      </c>
      <c r="J196" s="6" t="s">
        <v>356</v>
      </c>
      <c r="K196" s="6" t="s">
        <v>275</v>
      </c>
      <c r="L196" s="6" t="s">
        <v>295</v>
      </c>
      <c r="M196" s="8">
        <v>0.27083333333333331</v>
      </c>
      <c r="N196" s="8">
        <v>0.28472222222222221</v>
      </c>
      <c r="O196" s="6" t="s">
        <v>19</v>
      </c>
      <c r="P196" s="9"/>
    </row>
    <row r="197" spans="1:16" ht="20" customHeight="1" x14ac:dyDescent="0.25">
      <c r="A197" s="64"/>
      <c r="B197" s="64"/>
      <c r="C197" s="64"/>
      <c r="D197" s="10">
        <v>0.6479166666666667</v>
      </c>
      <c r="E197" s="10">
        <v>0.64861111111111114</v>
      </c>
      <c r="F197" s="14">
        <f t="shared" si="4"/>
        <v>6.9444444444444198E-4</v>
      </c>
      <c r="G197" s="6">
        <v>4202.2</v>
      </c>
      <c r="H197" s="6">
        <v>100</v>
      </c>
      <c r="I197" s="7" t="s">
        <v>148</v>
      </c>
      <c r="J197" s="6" t="s">
        <v>274</v>
      </c>
      <c r="K197" s="6" t="s">
        <v>275</v>
      </c>
      <c r="L197" s="6" t="s">
        <v>272</v>
      </c>
      <c r="M197" s="8">
        <v>0.63194444444444442</v>
      </c>
      <c r="N197" s="8">
        <v>0.78611111111111109</v>
      </c>
      <c r="O197" s="6" t="s">
        <v>19</v>
      </c>
      <c r="P197" s="9"/>
    </row>
    <row r="198" spans="1:16" ht="20" customHeight="1" x14ac:dyDescent="0.25">
      <c r="A198" s="64">
        <v>96</v>
      </c>
      <c r="B198" s="64" t="s">
        <v>142</v>
      </c>
      <c r="C198" s="64" t="s">
        <v>145</v>
      </c>
      <c r="D198" s="10"/>
      <c r="E198" s="10"/>
      <c r="F198" s="14">
        <f t="shared" si="4"/>
        <v>0</v>
      </c>
      <c r="G198" s="6"/>
      <c r="H198" s="6"/>
      <c r="I198" s="7"/>
      <c r="J198" s="6"/>
      <c r="K198" s="6"/>
      <c r="L198" s="6"/>
      <c r="M198" s="8"/>
      <c r="N198" s="8"/>
      <c r="O198" s="6" t="s">
        <v>22</v>
      </c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4"/>
        <v>0</v>
      </c>
      <c r="G199" s="6"/>
      <c r="H199" s="6"/>
      <c r="I199" s="6"/>
      <c r="J199" s="6"/>
      <c r="K199" s="6"/>
      <c r="L199" s="6"/>
      <c r="M199" s="8"/>
      <c r="N199" s="8"/>
      <c r="O199" s="6" t="s">
        <v>22</v>
      </c>
      <c r="P199" s="9"/>
    </row>
    <row r="200" spans="1:16" ht="20" customHeight="1" x14ac:dyDescent="0.25">
      <c r="A200" s="64">
        <v>97</v>
      </c>
      <c r="B200" s="64" t="s">
        <v>146</v>
      </c>
      <c r="C200" s="64" t="s">
        <v>147</v>
      </c>
      <c r="D200" s="10"/>
      <c r="E200" s="10"/>
      <c r="F200" s="14">
        <f t="shared" si="4"/>
        <v>0</v>
      </c>
      <c r="G200" s="6"/>
      <c r="H200" s="6"/>
      <c r="I200" s="7"/>
      <c r="J200" s="6"/>
      <c r="K200" s="6"/>
      <c r="L200" s="6"/>
      <c r="M200" s="8"/>
      <c r="N200" s="8"/>
      <c r="O200" s="6" t="s">
        <v>23</v>
      </c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4"/>
        <v>0</v>
      </c>
      <c r="G201" s="6"/>
      <c r="H201" s="6"/>
      <c r="I201" s="6"/>
      <c r="J201" s="6"/>
      <c r="K201" s="6"/>
      <c r="L201" s="6"/>
      <c r="M201" s="8"/>
      <c r="N201" s="8"/>
      <c r="O201" s="6" t="s">
        <v>23</v>
      </c>
      <c r="P201" s="9"/>
    </row>
    <row r="202" spans="1:16" ht="20" customHeight="1" x14ac:dyDescent="0.25">
      <c r="A202" s="64">
        <v>98</v>
      </c>
      <c r="B202" s="64" t="s">
        <v>146</v>
      </c>
      <c r="C202" s="64" t="s">
        <v>148</v>
      </c>
      <c r="D202" s="10"/>
      <c r="E202" s="10"/>
      <c r="F202" s="14">
        <f t="shared" si="4"/>
        <v>0</v>
      </c>
      <c r="G202" s="6"/>
      <c r="H202" s="6"/>
      <c r="I202" s="7"/>
      <c r="J202" s="6"/>
      <c r="K202" s="6"/>
      <c r="L202" s="6"/>
      <c r="M202" s="8"/>
      <c r="N202" s="8"/>
      <c r="O202" s="6" t="s">
        <v>23</v>
      </c>
      <c r="P202" s="9"/>
    </row>
    <row r="203" spans="1:16" ht="20" customHeight="1" x14ac:dyDescent="0.25">
      <c r="A203" s="64"/>
      <c r="B203" s="64"/>
      <c r="C203" s="64"/>
      <c r="D203" s="10"/>
      <c r="E203" s="10"/>
      <c r="F203" s="14">
        <f t="shared" si="4"/>
        <v>0</v>
      </c>
      <c r="G203" s="6"/>
      <c r="H203" s="6"/>
      <c r="I203" s="6"/>
      <c r="J203" s="6"/>
      <c r="K203" s="6"/>
      <c r="L203" s="6"/>
      <c r="M203" s="8"/>
      <c r="N203" s="8"/>
      <c r="O203" s="6" t="s">
        <v>23</v>
      </c>
      <c r="P203" s="9"/>
    </row>
    <row r="204" spans="1:16" ht="20" customHeight="1" x14ac:dyDescent="0.25">
      <c r="A204" s="64">
        <v>99</v>
      </c>
      <c r="B204" s="73" t="s">
        <v>149</v>
      </c>
      <c r="C204" s="73" t="s">
        <v>150</v>
      </c>
      <c r="D204" s="10">
        <v>0.41041666666666665</v>
      </c>
      <c r="E204" s="10">
        <v>0.41111111111111115</v>
      </c>
      <c r="F204" s="14">
        <f t="shared" si="4"/>
        <v>6.9444444444449749E-4</v>
      </c>
      <c r="G204" s="6">
        <v>1637.2</v>
      </c>
      <c r="H204" s="6">
        <v>170</v>
      </c>
      <c r="I204" s="7" t="s">
        <v>148</v>
      </c>
      <c r="J204" s="6" t="s">
        <v>274</v>
      </c>
      <c r="K204" s="6" t="s">
        <v>275</v>
      </c>
      <c r="L204" s="6" t="s">
        <v>295</v>
      </c>
      <c r="M204" s="8">
        <v>0.32916666666666666</v>
      </c>
      <c r="N204" s="8">
        <v>0.41319444444444442</v>
      </c>
      <c r="O204" s="6" t="s">
        <v>19</v>
      </c>
      <c r="P204" s="9"/>
    </row>
    <row r="205" spans="1:16" ht="20" customHeight="1" x14ac:dyDescent="0.25">
      <c r="A205" s="64"/>
      <c r="B205" s="75"/>
      <c r="C205" s="75"/>
      <c r="D205" s="10"/>
      <c r="E205" s="10"/>
      <c r="F205" s="14">
        <f t="shared" si="4"/>
        <v>0</v>
      </c>
      <c r="G205" s="6"/>
      <c r="H205" s="6"/>
      <c r="I205" s="6"/>
      <c r="J205" s="6"/>
      <c r="K205" s="6"/>
      <c r="L205" s="6"/>
      <c r="M205" s="8"/>
      <c r="N205" s="8"/>
      <c r="O205" s="6" t="s">
        <v>23</v>
      </c>
      <c r="P205" s="9"/>
    </row>
    <row r="206" spans="1:16" ht="20" customHeight="1" x14ac:dyDescent="0.25">
      <c r="A206" s="64">
        <v>100</v>
      </c>
      <c r="B206" s="73" t="s">
        <v>149</v>
      </c>
      <c r="C206" s="73" t="s">
        <v>151</v>
      </c>
      <c r="D206" s="10"/>
      <c r="E206" s="10"/>
      <c r="F206" s="14">
        <f t="shared" si="4"/>
        <v>0</v>
      </c>
      <c r="G206" s="6"/>
      <c r="H206" s="6"/>
      <c r="I206" s="7"/>
      <c r="J206" s="6"/>
      <c r="K206" s="6"/>
      <c r="L206" s="6"/>
      <c r="M206" s="8"/>
      <c r="N206" s="8"/>
      <c r="O206" s="6" t="s">
        <v>23</v>
      </c>
      <c r="P206" s="9"/>
    </row>
    <row r="207" spans="1:16" ht="20" customHeight="1" x14ac:dyDescent="0.25">
      <c r="A207" s="64"/>
      <c r="B207" s="75"/>
      <c r="C207" s="75"/>
      <c r="D207" s="10"/>
      <c r="E207" s="10"/>
      <c r="F207" s="14">
        <f t="shared" si="4"/>
        <v>0</v>
      </c>
      <c r="G207" s="6"/>
      <c r="H207" s="6"/>
      <c r="I207" s="6"/>
      <c r="J207" s="6"/>
      <c r="K207" s="6"/>
      <c r="L207" s="6"/>
      <c r="M207" s="8"/>
      <c r="N207" s="8"/>
      <c r="O207" s="6" t="s">
        <v>23</v>
      </c>
      <c r="P207" s="9"/>
    </row>
    <row r="208" spans="1:16" ht="20" customHeight="1" x14ac:dyDescent="0.25">
      <c r="A208" s="64">
        <v>101</v>
      </c>
      <c r="B208" s="73" t="s">
        <v>152</v>
      </c>
      <c r="C208" s="73" t="s">
        <v>153</v>
      </c>
      <c r="D208" s="10">
        <v>0.64444444444444449</v>
      </c>
      <c r="E208" s="10">
        <v>0.64583333333333337</v>
      </c>
      <c r="F208" s="14">
        <f t="shared" si="4"/>
        <v>1.388888888888884E-3</v>
      </c>
      <c r="G208" s="6">
        <v>1828.7</v>
      </c>
      <c r="H208" s="6">
        <v>104</v>
      </c>
      <c r="I208" s="7" t="s">
        <v>296</v>
      </c>
      <c r="J208" s="6" t="s">
        <v>356</v>
      </c>
      <c r="K208" s="6" t="s">
        <v>275</v>
      </c>
      <c r="L208" s="6" t="s">
        <v>295</v>
      </c>
      <c r="M208" s="8">
        <v>0.63888888888888895</v>
      </c>
      <c r="N208" s="8">
        <v>0.65625</v>
      </c>
      <c r="O208" s="6" t="s">
        <v>19</v>
      </c>
      <c r="P208" s="9"/>
    </row>
    <row r="209" spans="1:16" ht="20" customHeight="1" x14ac:dyDescent="0.25">
      <c r="A209" s="64"/>
      <c r="B209" s="75"/>
      <c r="C209" s="75"/>
      <c r="D209" s="10"/>
      <c r="E209" s="10"/>
      <c r="F209" s="14">
        <f t="shared" si="4"/>
        <v>0</v>
      </c>
      <c r="G209" s="6"/>
      <c r="H209" s="6"/>
      <c r="I209" s="7"/>
      <c r="J209" s="6"/>
      <c r="K209" s="6"/>
      <c r="L209" s="6"/>
      <c r="M209" s="8"/>
      <c r="N209" s="8"/>
      <c r="O209" s="6" t="s">
        <v>23</v>
      </c>
      <c r="P209" s="9"/>
    </row>
    <row r="210" spans="1:16" ht="20" customHeight="1" x14ac:dyDescent="0.25">
      <c r="A210" s="64">
        <v>102</v>
      </c>
      <c r="B210" s="79" t="s">
        <v>154</v>
      </c>
      <c r="C210" s="79" t="s">
        <v>155</v>
      </c>
      <c r="D210" s="10">
        <v>0.50972222222222219</v>
      </c>
      <c r="E210" s="10">
        <v>0.51111111111111118</v>
      </c>
      <c r="F210" s="14">
        <f t="shared" si="4"/>
        <v>1.388888888888995E-3</v>
      </c>
      <c r="G210" s="6">
        <v>4487</v>
      </c>
      <c r="H210" s="6">
        <v>120</v>
      </c>
      <c r="I210" s="7" t="s">
        <v>148</v>
      </c>
      <c r="J210" s="6" t="s">
        <v>318</v>
      </c>
      <c r="K210" s="6" t="s">
        <v>275</v>
      </c>
      <c r="L210" s="6" t="s">
        <v>280</v>
      </c>
      <c r="M210" s="8">
        <v>0.49444444444444446</v>
      </c>
      <c r="N210" s="8">
        <v>0.54236111111111118</v>
      </c>
      <c r="O210" s="6" t="s">
        <v>19</v>
      </c>
      <c r="P210" s="9"/>
    </row>
    <row r="211" spans="1:16" ht="20" customHeight="1" x14ac:dyDescent="0.25">
      <c r="A211" s="64"/>
      <c r="B211" s="79"/>
      <c r="C211" s="79"/>
      <c r="D211" s="10">
        <v>0.99861111111111101</v>
      </c>
      <c r="E211" s="10">
        <v>0.99930555555555556</v>
      </c>
      <c r="F211" s="14">
        <f t="shared" si="4"/>
        <v>6.94444444444553E-4</v>
      </c>
      <c r="G211" s="6">
        <v>4497</v>
      </c>
      <c r="H211" s="6">
        <v>168</v>
      </c>
      <c r="I211" s="7" t="s">
        <v>147</v>
      </c>
      <c r="J211" s="6" t="s">
        <v>324</v>
      </c>
      <c r="K211" s="6" t="s">
        <v>303</v>
      </c>
      <c r="L211" s="6" t="s">
        <v>280</v>
      </c>
      <c r="M211" s="8">
        <v>0.93055555555555547</v>
      </c>
      <c r="N211" s="8">
        <v>1.0138888888888888</v>
      </c>
      <c r="O211" s="6" t="s">
        <v>19</v>
      </c>
      <c r="P211" s="9"/>
    </row>
    <row r="212" spans="1:16" ht="20" customHeight="1" x14ac:dyDescent="0.25">
      <c r="A212" s="64">
        <v>103</v>
      </c>
      <c r="B212" s="79" t="s">
        <v>154</v>
      </c>
      <c r="C212" s="79" t="s">
        <v>156</v>
      </c>
      <c r="D212" s="10">
        <v>0.78472222222222221</v>
      </c>
      <c r="E212" s="10">
        <v>0.78611111111111109</v>
      </c>
      <c r="F212" s="14">
        <f t="shared" si="4"/>
        <v>1.388888888888884E-3</v>
      </c>
      <c r="G212" s="6">
        <v>4188.1000000000004</v>
      </c>
      <c r="H212" s="6">
        <v>157</v>
      </c>
      <c r="I212" s="7" t="s">
        <v>148</v>
      </c>
      <c r="J212" s="6" t="s">
        <v>318</v>
      </c>
      <c r="K212" s="6" t="s">
        <v>275</v>
      </c>
      <c r="L212" s="6" t="s">
        <v>272</v>
      </c>
      <c r="M212" s="8">
        <v>0.63194444444444442</v>
      </c>
      <c r="N212" s="8">
        <v>0.78611111111111109</v>
      </c>
      <c r="O212" s="6" t="s">
        <v>19</v>
      </c>
      <c r="P212" s="9"/>
    </row>
    <row r="213" spans="1:16" ht="20" customHeight="1" x14ac:dyDescent="0.25">
      <c r="A213" s="64"/>
      <c r="B213" s="79"/>
      <c r="C213" s="79"/>
      <c r="D213" s="10">
        <v>0.24861111111111112</v>
      </c>
      <c r="E213" s="10">
        <v>0.24930555555555556</v>
      </c>
      <c r="F213" s="14">
        <f t="shared" si="4"/>
        <v>6.9444444444444198E-4</v>
      </c>
      <c r="G213" s="6">
        <v>4198.3</v>
      </c>
      <c r="H213" s="6">
        <v>108</v>
      </c>
      <c r="I213" s="7" t="s">
        <v>147</v>
      </c>
      <c r="J213" s="6" t="s">
        <v>324</v>
      </c>
      <c r="K213" s="6" t="s">
        <v>303</v>
      </c>
      <c r="L213" s="6" t="s">
        <v>272</v>
      </c>
      <c r="M213" s="8">
        <v>0.24305555555555555</v>
      </c>
      <c r="N213" s="8">
        <v>0.25</v>
      </c>
      <c r="O213" s="6" t="s">
        <v>19</v>
      </c>
      <c r="P213" s="9"/>
    </row>
    <row r="214" spans="1:16" ht="20" customHeight="1" x14ac:dyDescent="0.25">
      <c r="A214" s="64">
        <v>104</v>
      </c>
      <c r="B214" s="79" t="s">
        <v>154</v>
      </c>
      <c r="C214" s="79" t="s">
        <v>157</v>
      </c>
      <c r="D214" s="10"/>
      <c r="E214" s="10"/>
      <c r="F214" s="14">
        <f t="shared" si="4"/>
        <v>0</v>
      </c>
      <c r="G214" s="6"/>
      <c r="H214" s="6"/>
      <c r="I214" s="7"/>
      <c r="J214" s="6"/>
      <c r="K214" s="6"/>
      <c r="L214" s="6"/>
      <c r="M214" s="8"/>
      <c r="N214" s="8"/>
      <c r="O214" s="6" t="s">
        <v>23</v>
      </c>
      <c r="P214" s="9"/>
    </row>
    <row r="215" spans="1:16" ht="20" customHeight="1" x14ac:dyDescent="0.25">
      <c r="A215" s="64"/>
      <c r="B215" s="79"/>
      <c r="C215" s="79"/>
      <c r="D215" s="10">
        <v>0.26250000000000001</v>
      </c>
      <c r="E215" s="10">
        <v>0.26319444444444445</v>
      </c>
      <c r="F215" s="14">
        <f t="shared" si="4"/>
        <v>6.9444444444444198E-4</v>
      </c>
      <c r="G215" s="6">
        <v>3746</v>
      </c>
      <c r="H215" s="6">
        <v>290</v>
      </c>
      <c r="I215" s="7" t="s">
        <v>147</v>
      </c>
      <c r="J215" s="6" t="s">
        <v>324</v>
      </c>
      <c r="K215" s="6" t="s">
        <v>303</v>
      </c>
      <c r="L215" s="6" t="s">
        <v>298</v>
      </c>
      <c r="M215" s="8">
        <v>0.25694444444444448</v>
      </c>
      <c r="N215" s="8">
        <v>0.28472222222222221</v>
      </c>
      <c r="O215" s="6" t="s">
        <v>19</v>
      </c>
      <c r="P215" s="9"/>
    </row>
    <row r="216" spans="1:16" ht="20" customHeight="1" x14ac:dyDescent="0.25">
      <c r="A216" s="64">
        <v>105</v>
      </c>
      <c r="B216" s="80" t="s">
        <v>154</v>
      </c>
      <c r="C216" s="80" t="s">
        <v>158</v>
      </c>
      <c r="D216" s="10"/>
      <c r="E216" s="10"/>
      <c r="F216" s="14">
        <f t="shared" si="4"/>
        <v>0</v>
      </c>
      <c r="G216" s="6"/>
      <c r="H216" s="6"/>
      <c r="I216" s="7"/>
      <c r="J216" s="6"/>
      <c r="K216" s="6"/>
      <c r="L216" s="6"/>
      <c r="M216" s="8"/>
      <c r="N216" s="8"/>
      <c r="O216" s="6" t="s">
        <v>23</v>
      </c>
      <c r="P216" s="9"/>
    </row>
    <row r="217" spans="1:16" ht="20" customHeight="1" x14ac:dyDescent="0.25">
      <c r="A217" s="64"/>
      <c r="B217" s="81"/>
      <c r="C217" s="81"/>
      <c r="D217" s="10">
        <v>1.0013888888888889</v>
      </c>
      <c r="E217" s="10">
        <v>1.0027777777777778</v>
      </c>
      <c r="F217" s="14">
        <f t="shared" si="4"/>
        <v>1.388888888888884E-3</v>
      </c>
      <c r="G217" s="6">
        <v>3225.7</v>
      </c>
      <c r="H217" s="6">
        <v>181</v>
      </c>
      <c r="I217" s="7" t="s">
        <v>148</v>
      </c>
      <c r="J217" s="6" t="s">
        <v>299</v>
      </c>
      <c r="K217" s="6" t="s">
        <v>303</v>
      </c>
      <c r="L217" s="6" t="s">
        <v>44</v>
      </c>
      <c r="M217" s="8">
        <v>0.875</v>
      </c>
      <c r="N217" s="8">
        <v>1.0069444444444444</v>
      </c>
      <c r="O217" s="6" t="s">
        <v>19</v>
      </c>
      <c r="P217" s="9"/>
    </row>
    <row r="218" spans="1:16" ht="20" customHeight="1" x14ac:dyDescent="0.25">
      <c r="A218" s="64">
        <v>106</v>
      </c>
      <c r="B218" s="79" t="s">
        <v>154</v>
      </c>
      <c r="C218" s="79" t="s">
        <v>159</v>
      </c>
      <c r="D218" s="10">
        <v>0.51944444444444449</v>
      </c>
      <c r="E218" s="10">
        <v>0.52083333333333337</v>
      </c>
      <c r="F218" s="14">
        <f t="shared" si="4"/>
        <v>1.388888888888884E-3</v>
      </c>
      <c r="G218" s="6">
        <v>3770.8</v>
      </c>
      <c r="H218" s="6">
        <v>118</v>
      </c>
      <c r="I218" s="7" t="s">
        <v>148</v>
      </c>
      <c r="J218" s="6" t="s">
        <v>318</v>
      </c>
      <c r="K218" s="6" t="s">
        <v>275</v>
      </c>
      <c r="L218" s="6" t="s">
        <v>280</v>
      </c>
      <c r="M218" s="8">
        <v>0.49444444444444446</v>
      </c>
      <c r="N218" s="8">
        <v>0.54236111111111118</v>
      </c>
      <c r="O218" s="6" t="s">
        <v>19</v>
      </c>
      <c r="P218" s="9"/>
    </row>
    <row r="219" spans="1:16" ht="20" customHeight="1" x14ac:dyDescent="0.25">
      <c r="A219" s="64"/>
      <c r="B219" s="79"/>
      <c r="C219" s="79"/>
      <c r="D219" s="10">
        <v>0.97152777777777777</v>
      </c>
      <c r="E219" s="10">
        <v>0.97222222222222221</v>
      </c>
      <c r="F219" s="14">
        <f t="shared" si="4"/>
        <v>6.9444444444444198E-4</v>
      </c>
      <c r="G219" s="6">
        <v>3780.2</v>
      </c>
      <c r="H219" s="6">
        <v>138</v>
      </c>
      <c r="I219" s="7" t="s">
        <v>147</v>
      </c>
      <c r="J219" s="6" t="s">
        <v>324</v>
      </c>
      <c r="K219" s="6" t="s">
        <v>303</v>
      </c>
      <c r="L219" s="6" t="s">
        <v>280</v>
      </c>
      <c r="M219" s="8">
        <v>0.93055555555555547</v>
      </c>
      <c r="N219" s="8">
        <v>1.0138888888888888</v>
      </c>
      <c r="O219" s="6" t="s">
        <v>19</v>
      </c>
      <c r="P219" s="9"/>
    </row>
    <row r="220" spans="1:16" ht="20" customHeight="1" x14ac:dyDescent="0.25">
      <c r="A220" s="64">
        <v>107</v>
      </c>
      <c r="B220" s="79" t="s">
        <v>154</v>
      </c>
      <c r="C220" s="79" t="s">
        <v>160</v>
      </c>
      <c r="D220" s="10">
        <v>0.74097222222222225</v>
      </c>
      <c r="E220" s="10">
        <v>0.74236111111111114</v>
      </c>
      <c r="F220" s="14">
        <f t="shared" si="4"/>
        <v>1.388888888888884E-3</v>
      </c>
      <c r="G220" s="6">
        <v>2696.8</v>
      </c>
      <c r="H220" s="6">
        <v>130</v>
      </c>
      <c r="I220" s="7" t="s">
        <v>148</v>
      </c>
      <c r="J220" s="6" t="s">
        <v>318</v>
      </c>
      <c r="K220" s="6" t="s">
        <v>275</v>
      </c>
      <c r="L220" s="6" t="s">
        <v>272</v>
      </c>
      <c r="M220" s="8">
        <v>0.63194444444444442</v>
      </c>
      <c r="N220" s="8">
        <v>0.78611111111111109</v>
      </c>
      <c r="O220" s="6" t="s">
        <v>19</v>
      </c>
      <c r="P220" s="9"/>
    </row>
    <row r="221" spans="1:16" ht="20" customHeight="1" x14ac:dyDescent="0.25">
      <c r="A221" s="64"/>
      <c r="B221" s="79"/>
      <c r="C221" s="79"/>
      <c r="D221" s="10">
        <v>0.25</v>
      </c>
      <c r="E221" s="10">
        <v>0.25069444444444444</v>
      </c>
      <c r="F221" s="14">
        <f t="shared" si="4"/>
        <v>6.9444444444444198E-4</v>
      </c>
      <c r="G221" s="6">
        <v>2707.5</v>
      </c>
      <c r="H221" s="6">
        <v>140</v>
      </c>
      <c r="I221" s="7" t="s">
        <v>148</v>
      </c>
      <c r="J221" s="6" t="s">
        <v>299</v>
      </c>
      <c r="K221" s="6" t="s">
        <v>303</v>
      </c>
      <c r="L221" s="6" t="s">
        <v>272</v>
      </c>
      <c r="M221" s="8">
        <v>0.20833333333333334</v>
      </c>
      <c r="N221" s="8">
        <v>0.27430555555555552</v>
      </c>
      <c r="O221" s="6" t="s">
        <v>19</v>
      </c>
      <c r="P221" s="9"/>
    </row>
    <row r="222" spans="1:16" ht="20" customHeight="1" x14ac:dyDescent="0.25">
      <c r="A222" s="64">
        <v>108</v>
      </c>
      <c r="B222" s="79" t="s">
        <v>154</v>
      </c>
      <c r="C222" s="79" t="s">
        <v>161</v>
      </c>
      <c r="D222" s="10">
        <v>0.51180555555555551</v>
      </c>
      <c r="E222" s="10">
        <v>0.5131944444444444</v>
      </c>
      <c r="F222" s="14">
        <f t="shared" si="4"/>
        <v>1.388888888888884E-3</v>
      </c>
      <c r="G222" s="6">
        <v>2448.6</v>
      </c>
      <c r="H222" s="6">
        <v>110</v>
      </c>
      <c r="I222" s="7" t="s">
        <v>148</v>
      </c>
      <c r="J222" s="6" t="s">
        <v>318</v>
      </c>
      <c r="K222" s="6" t="s">
        <v>275</v>
      </c>
      <c r="L222" s="6" t="s">
        <v>280</v>
      </c>
      <c r="M222" s="8">
        <v>0.49444444444444446</v>
      </c>
      <c r="N222" s="8">
        <v>0.54236111111111118</v>
      </c>
      <c r="O222" s="6" t="s">
        <v>19</v>
      </c>
      <c r="P222" s="9"/>
    </row>
    <row r="223" spans="1:16" ht="20" customHeight="1" x14ac:dyDescent="0.25">
      <c r="A223" s="64"/>
      <c r="B223" s="79"/>
      <c r="C223" s="79"/>
      <c r="D223" s="10">
        <v>0.97986111111111107</v>
      </c>
      <c r="E223" s="10">
        <v>0.98055555555555562</v>
      </c>
      <c r="F223" s="14">
        <f t="shared" si="4"/>
        <v>6.94444444444553E-4</v>
      </c>
      <c r="G223" s="6">
        <v>2458.4</v>
      </c>
      <c r="H223" s="6">
        <v>118</v>
      </c>
      <c r="I223" s="7" t="s">
        <v>147</v>
      </c>
      <c r="J223" s="6" t="s">
        <v>324</v>
      </c>
      <c r="K223" s="6" t="s">
        <v>303</v>
      </c>
      <c r="L223" s="6" t="s">
        <v>280</v>
      </c>
      <c r="M223" s="8">
        <v>0.93055555555555547</v>
      </c>
      <c r="N223" s="8">
        <v>1.0138888888888888</v>
      </c>
      <c r="O223" s="6" t="s">
        <v>19</v>
      </c>
      <c r="P223" s="9"/>
    </row>
    <row r="224" spans="1:16" ht="20" customHeight="1" x14ac:dyDescent="0.25">
      <c r="A224" s="64">
        <v>109</v>
      </c>
      <c r="B224" s="79" t="s">
        <v>154</v>
      </c>
      <c r="C224" s="79" t="s">
        <v>162</v>
      </c>
      <c r="D224" s="10">
        <v>0.76666666666666661</v>
      </c>
      <c r="E224" s="10">
        <v>0.7680555555555556</v>
      </c>
      <c r="F224" s="14">
        <f t="shared" si="4"/>
        <v>1.388888888888995E-3</v>
      </c>
      <c r="G224" s="6">
        <v>2674.4</v>
      </c>
      <c r="H224" s="6">
        <v>120</v>
      </c>
      <c r="I224" s="7" t="s">
        <v>148</v>
      </c>
      <c r="J224" s="6" t="s">
        <v>318</v>
      </c>
      <c r="K224" s="6" t="s">
        <v>275</v>
      </c>
      <c r="L224" s="6" t="s">
        <v>272</v>
      </c>
      <c r="M224" s="8">
        <v>0.63194444444444442</v>
      </c>
      <c r="N224" s="8">
        <v>0.78611111111111109</v>
      </c>
      <c r="O224" s="6" t="s">
        <v>19</v>
      </c>
      <c r="P224" s="9"/>
    </row>
    <row r="225" spans="1:16" ht="20" customHeight="1" x14ac:dyDescent="0.25">
      <c r="A225" s="64"/>
      <c r="B225" s="79"/>
      <c r="C225" s="79"/>
      <c r="D225" s="10">
        <v>0.23472222222222219</v>
      </c>
      <c r="E225" s="10">
        <v>0.23541666666666669</v>
      </c>
      <c r="F225" s="14">
        <f t="shared" si="4"/>
        <v>6.9444444444449749E-4</v>
      </c>
      <c r="G225" s="6">
        <v>2683.7</v>
      </c>
      <c r="H225" s="6">
        <v>100</v>
      </c>
      <c r="I225" s="7" t="s">
        <v>148</v>
      </c>
      <c r="J225" s="6" t="s">
        <v>299</v>
      </c>
      <c r="K225" s="6" t="s">
        <v>303</v>
      </c>
      <c r="L225" s="6" t="s">
        <v>272</v>
      </c>
      <c r="M225" s="8">
        <v>0.20833333333333334</v>
      </c>
      <c r="N225" s="8">
        <v>0.27430555555555552</v>
      </c>
      <c r="O225" s="6" t="s">
        <v>19</v>
      </c>
      <c r="P225" s="9"/>
    </row>
    <row r="226" spans="1:16" ht="20" customHeight="1" x14ac:dyDescent="0.25">
      <c r="A226" s="64">
        <v>110</v>
      </c>
      <c r="B226" s="79" t="s">
        <v>154</v>
      </c>
      <c r="C226" s="79" t="s">
        <v>163</v>
      </c>
      <c r="D226" s="10"/>
      <c r="E226" s="10"/>
      <c r="F226" s="14">
        <f t="shared" si="4"/>
        <v>0</v>
      </c>
      <c r="G226" s="6"/>
      <c r="H226" s="6"/>
      <c r="I226" s="7"/>
      <c r="J226" s="6"/>
      <c r="K226" s="6"/>
      <c r="L226" s="6"/>
      <c r="M226" s="8"/>
      <c r="N226" s="8"/>
      <c r="O226" s="6" t="s">
        <v>23</v>
      </c>
      <c r="P226" s="9"/>
    </row>
    <row r="227" spans="1:16" ht="20" customHeight="1" x14ac:dyDescent="0.25">
      <c r="A227" s="64"/>
      <c r="B227" s="79"/>
      <c r="C227" s="79"/>
      <c r="D227" s="10">
        <v>0.90625</v>
      </c>
      <c r="E227" s="10">
        <v>0.90763888888888899</v>
      </c>
      <c r="F227" s="14">
        <f t="shared" si="4"/>
        <v>1.388888888888995E-3</v>
      </c>
      <c r="G227" s="6">
        <v>2536.6</v>
      </c>
      <c r="H227" s="6">
        <v>241</v>
      </c>
      <c r="I227" s="7" t="s">
        <v>148</v>
      </c>
      <c r="J227" s="6" t="s">
        <v>299</v>
      </c>
      <c r="K227" s="6" t="s">
        <v>303</v>
      </c>
      <c r="L227" s="6" t="s">
        <v>44</v>
      </c>
      <c r="M227" s="8">
        <v>0.875</v>
      </c>
      <c r="N227" s="8">
        <v>1.0069444444444444</v>
      </c>
      <c r="O227" s="6" t="s">
        <v>19</v>
      </c>
      <c r="P227" s="9"/>
    </row>
    <row r="228" spans="1:16" ht="20" customHeight="1" x14ac:dyDescent="0.25">
      <c r="A228" s="64">
        <v>111</v>
      </c>
      <c r="B228" s="80" t="s">
        <v>154</v>
      </c>
      <c r="C228" s="80" t="s">
        <v>164</v>
      </c>
      <c r="D228" s="10"/>
      <c r="E228" s="10"/>
      <c r="F228" s="14">
        <f t="shared" si="4"/>
        <v>0</v>
      </c>
      <c r="G228" s="6"/>
      <c r="H228" s="6"/>
      <c r="I228" s="7"/>
      <c r="J228" s="6"/>
      <c r="K228" s="6"/>
      <c r="L228" s="6"/>
      <c r="M228" s="8"/>
      <c r="N228" s="8"/>
      <c r="O228" s="6" t="s">
        <v>23</v>
      </c>
      <c r="P228" s="9"/>
    </row>
    <row r="229" spans="1:16" ht="20" customHeight="1" x14ac:dyDescent="0.25">
      <c r="A229" s="64"/>
      <c r="B229" s="81"/>
      <c r="C229" s="81"/>
      <c r="D229" s="10">
        <v>0.96527777777777779</v>
      </c>
      <c r="E229" s="10">
        <v>0.96597222222222223</v>
      </c>
      <c r="F229" s="14">
        <f t="shared" si="4"/>
        <v>6.9444444444444198E-4</v>
      </c>
      <c r="G229" s="6">
        <v>2709.4</v>
      </c>
      <c r="H229" s="6">
        <v>255</v>
      </c>
      <c r="I229" s="7" t="s">
        <v>148</v>
      </c>
      <c r="J229" s="6" t="s">
        <v>299</v>
      </c>
      <c r="K229" s="6" t="s">
        <v>303</v>
      </c>
      <c r="L229" s="6" t="s">
        <v>44</v>
      </c>
      <c r="M229" s="8">
        <v>0.875</v>
      </c>
      <c r="N229" s="8">
        <v>1.0069444444444444</v>
      </c>
      <c r="O229" s="6" t="s">
        <v>19</v>
      </c>
      <c r="P229" s="9"/>
    </row>
    <row r="230" spans="1:16" ht="20" customHeight="1" x14ac:dyDescent="0.25">
      <c r="A230" s="64">
        <v>112</v>
      </c>
      <c r="B230" s="80" t="s">
        <v>154</v>
      </c>
      <c r="C230" s="80" t="s">
        <v>165</v>
      </c>
      <c r="D230" s="10">
        <v>0.75694444444444453</v>
      </c>
      <c r="E230" s="10">
        <v>0.7583333333333333</v>
      </c>
      <c r="F230" s="14">
        <f t="shared" si="4"/>
        <v>1.3888888888887729E-3</v>
      </c>
      <c r="G230" s="6">
        <v>2627.5</v>
      </c>
      <c r="H230" s="6">
        <v>134</v>
      </c>
      <c r="I230" s="7" t="s">
        <v>296</v>
      </c>
      <c r="J230" s="6" t="s">
        <v>356</v>
      </c>
      <c r="K230" s="6" t="s">
        <v>275</v>
      </c>
      <c r="L230" s="6" t="s">
        <v>272</v>
      </c>
      <c r="M230" s="8">
        <v>0.75</v>
      </c>
      <c r="N230" s="8">
        <v>0.78125</v>
      </c>
      <c r="O230" s="6" t="s">
        <v>19</v>
      </c>
      <c r="P230" s="9"/>
    </row>
    <row r="231" spans="1:16" ht="20" customHeight="1" x14ac:dyDescent="0.25">
      <c r="A231" s="64"/>
      <c r="B231" s="81"/>
      <c r="C231" s="81"/>
      <c r="D231" s="10">
        <v>0.26597222222222222</v>
      </c>
      <c r="E231" s="10">
        <v>0.2673611111111111</v>
      </c>
      <c r="F231" s="14">
        <f t="shared" si="4"/>
        <v>1.388888888888884E-3</v>
      </c>
      <c r="G231" s="6">
        <v>2637.9</v>
      </c>
      <c r="H231" s="6">
        <v>167</v>
      </c>
      <c r="I231" s="7" t="s">
        <v>148</v>
      </c>
      <c r="J231" s="6" t="s">
        <v>299</v>
      </c>
      <c r="K231" s="6" t="s">
        <v>303</v>
      </c>
      <c r="L231" s="6" t="s">
        <v>272</v>
      </c>
      <c r="M231" s="8">
        <v>0.20833333333333334</v>
      </c>
      <c r="N231" s="8">
        <v>0.27430555555555552</v>
      </c>
      <c r="O231" s="6" t="s">
        <v>19</v>
      </c>
      <c r="P231" s="9"/>
    </row>
    <row r="232" spans="1:16" ht="20" customHeight="1" x14ac:dyDescent="0.25">
      <c r="A232" s="64">
        <v>113</v>
      </c>
      <c r="B232" s="80" t="s">
        <v>154</v>
      </c>
      <c r="C232" s="80" t="s">
        <v>166</v>
      </c>
      <c r="D232" s="10">
        <v>0.75902777777777775</v>
      </c>
      <c r="E232" s="10">
        <v>0.7597222222222223</v>
      </c>
      <c r="F232" s="14">
        <f t="shared" ref="F232:F302" si="5">E232-D232</f>
        <v>6.94444444444553E-4</v>
      </c>
      <c r="G232" s="6">
        <v>2535.4</v>
      </c>
      <c r="H232" s="6">
        <v>68</v>
      </c>
      <c r="I232" s="7" t="s">
        <v>296</v>
      </c>
      <c r="J232" s="6" t="s">
        <v>356</v>
      </c>
      <c r="K232" s="6" t="s">
        <v>275</v>
      </c>
      <c r="L232" s="6" t="s">
        <v>272</v>
      </c>
      <c r="M232" s="8">
        <v>0.75</v>
      </c>
      <c r="N232" s="8">
        <v>0.78125</v>
      </c>
      <c r="O232" s="6" t="s">
        <v>19</v>
      </c>
      <c r="P232" s="9"/>
    </row>
    <row r="233" spans="1:16" ht="20" customHeight="1" x14ac:dyDescent="0.25">
      <c r="A233" s="64"/>
      <c r="B233" s="82"/>
      <c r="C233" s="82"/>
      <c r="D233" s="10">
        <v>0.22291666666666665</v>
      </c>
      <c r="E233" s="10">
        <v>0.22361111111111109</v>
      </c>
      <c r="F233" s="14">
        <f>E233-D233</f>
        <v>6.9444444444444198E-4</v>
      </c>
      <c r="G233" s="6">
        <v>2544.9</v>
      </c>
      <c r="H233" s="6">
        <v>130</v>
      </c>
      <c r="I233" s="7" t="s">
        <v>148</v>
      </c>
      <c r="J233" s="6" t="s">
        <v>299</v>
      </c>
      <c r="K233" s="6" t="s">
        <v>303</v>
      </c>
      <c r="L233" s="6" t="s">
        <v>272</v>
      </c>
      <c r="M233" s="8">
        <v>0.20833333333333334</v>
      </c>
      <c r="N233" s="8">
        <v>0.27430555555555552</v>
      </c>
      <c r="O233" s="6" t="s">
        <v>19</v>
      </c>
      <c r="P233" s="9"/>
    </row>
    <row r="234" spans="1:16" ht="20" customHeight="1" x14ac:dyDescent="0.25">
      <c r="A234" s="64">
        <v>114</v>
      </c>
      <c r="B234" s="80" t="s">
        <v>154</v>
      </c>
      <c r="C234" s="80" t="s">
        <v>167</v>
      </c>
      <c r="D234" s="10">
        <v>0.76944444444444438</v>
      </c>
      <c r="E234" s="10">
        <v>0.77083333333333337</v>
      </c>
      <c r="F234" s="14">
        <f t="shared" si="5"/>
        <v>1.388888888888995E-3</v>
      </c>
      <c r="G234" s="6">
        <v>1801.8</v>
      </c>
      <c r="H234" s="6">
        <v>137</v>
      </c>
      <c r="I234" s="7" t="s">
        <v>296</v>
      </c>
      <c r="J234" s="6" t="s">
        <v>356</v>
      </c>
      <c r="K234" s="6" t="s">
        <v>275</v>
      </c>
      <c r="L234" s="6" t="s">
        <v>272</v>
      </c>
      <c r="M234" s="8">
        <v>0.75</v>
      </c>
      <c r="N234" s="8">
        <v>0.78125</v>
      </c>
      <c r="O234" s="6" t="s">
        <v>19</v>
      </c>
      <c r="P234" s="9"/>
    </row>
    <row r="235" spans="1:16" ht="20" customHeight="1" x14ac:dyDescent="0.25">
      <c r="A235" s="64"/>
      <c r="B235" s="82"/>
      <c r="C235" s="82"/>
      <c r="D235" s="10">
        <v>0.18611111111111112</v>
      </c>
      <c r="E235" s="10">
        <v>0.18680555555555556</v>
      </c>
      <c r="F235" s="14">
        <f t="shared" si="5"/>
        <v>6.9444444444444198E-4</v>
      </c>
      <c r="G235" s="6">
        <v>1809.1</v>
      </c>
      <c r="H235" s="6">
        <v>113</v>
      </c>
      <c r="I235" s="7" t="s">
        <v>147</v>
      </c>
      <c r="J235" s="6" t="s">
        <v>324</v>
      </c>
      <c r="K235" s="6" t="s">
        <v>303</v>
      </c>
      <c r="L235" s="6" t="s">
        <v>284</v>
      </c>
      <c r="M235" s="8">
        <v>0.18055555555555555</v>
      </c>
      <c r="N235" s="8">
        <v>0.20694444444444446</v>
      </c>
      <c r="O235" s="6" t="s">
        <v>19</v>
      </c>
      <c r="P235" s="9"/>
    </row>
    <row r="236" spans="1:16" ht="20" customHeight="1" x14ac:dyDescent="0.25">
      <c r="A236" s="64">
        <v>115</v>
      </c>
      <c r="B236" s="80" t="s">
        <v>154</v>
      </c>
      <c r="C236" s="80" t="s">
        <v>322</v>
      </c>
      <c r="D236" s="10"/>
      <c r="E236" s="10"/>
      <c r="F236" s="14">
        <f t="shared" si="5"/>
        <v>0</v>
      </c>
      <c r="G236" s="6"/>
      <c r="H236" s="6"/>
      <c r="I236" s="7"/>
      <c r="J236" s="6"/>
      <c r="K236" s="6"/>
      <c r="L236" s="6"/>
      <c r="M236" s="8"/>
      <c r="N236" s="8"/>
      <c r="O236" s="6" t="s">
        <v>23</v>
      </c>
      <c r="P236" s="9"/>
    </row>
    <row r="237" spans="1:16" ht="20" customHeight="1" x14ac:dyDescent="0.25">
      <c r="A237" s="64"/>
      <c r="B237" s="82"/>
      <c r="C237" s="82"/>
      <c r="D237" s="10"/>
      <c r="E237" s="10"/>
      <c r="F237" s="14">
        <f t="shared" si="5"/>
        <v>0</v>
      </c>
      <c r="G237" s="6"/>
      <c r="H237" s="6"/>
      <c r="I237" s="7"/>
      <c r="J237" s="6"/>
      <c r="K237" s="6"/>
      <c r="L237" s="6"/>
      <c r="M237" s="8"/>
      <c r="N237" s="8"/>
      <c r="O237" s="6" t="s">
        <v>23</v>
      </c>
      <c r="P237" s="9"/>
    </row>
    <row r="238" spans="1:16" ht="20" customHeight="1" x14ac:dyDescent="0.25">
      <c r="A238" s="64">
        <v>116</v>
      </c>
      <c r="B238" s="79" t="s">
        <v>154</v>
      </c>
      <c r="C238" s="79" t="s">
        <v>168</v>
      </c>
      <c r="D238" s="10">
        <v>0.75486111111111109</v>
      </c>
      <c r="E238" s="10">
        <v>0.75624999999999998</v>
      </c>
      <c r="F238" s="14">
        <f t="shared" si="5"/>
        <v>1.388888888888884E-3</v>
      </c>
      <c r="G238" s="6">
        <v>4176.7</v>
      </c>
      <c r="H238" s="6">
        <v>200</v>
      </c>
      <c r="I238" s="7" t="s">
        <v>148</v>
      </c>
      <c r="J238" s="6" t="s">
        <v>318</v>
      </c>
      <c r="K238" s="6" t="s">
        <v>275</v>
      </c>
      <c r="L238" s="6" t="s">
        <v>272</v>
      </c>
      <c r="M238" s="8">
        <v>0.63194444444444442</v>
      </c>
      <c r="N238" s="8">
        <v>0.78611111111111109</v>
      </c>
      <c r="O238" s="6" t="s">
        <v>19</v>
      </c>
      <c r="P238" s="9"/>
    </row>
    <row r="239" spans="1:16" ht="20" customHeight="1" x14ac:dyDescent="0.25">
      <c r="A239" s="64"/>
      <c r="B239" s="79"/>
      <c r="C239" s="79"/>
      <c r="D239" s="10">
        <v>0.24513888888888888</v>
      </c>
      <c r="E239" s="10">
        <v>0.24583333333333335</v>
      </c>
      <c r="F239" s="14">
        <f t="shared" si="5"/>
        <v>6.9444444444446973E-4</v>
      </c>
      <c r="G239" s="6">
        <v>4187.8</v>
      </c>
      <c r="H239" s="6">
        <v>172</v>
      </c>
      <c r="I239" s="7" t="s">
        <v>147</v>
      </c>
      <c r="J239" s="6" t="s">
        <v>324</v>
      </c>
      <c r="K239" s="6" t="s">
        <v>303</v>
      </c>
      <c r="L239" s="6" t="s">
        <v>272</v>
      </c>
      <c r="M239" s="8">
        <v>0.24305555555555555</v>
      </c>
      <c r="N239" s="8">
        <v>0.25</v>
      </c>
      <c r="O239" s="6" t="s">
        <v>19</v>
      </c>
      <c r="P239" s="9"/>
    </row>
    <row r="240" spans="1:16" ht="20" customHeight="1" x14ac:dyDescent="0.25">
      <c r="A240" s="64">
        <v>117</v>
      </c>
      <c r="B240" s="79" t="s">
        <v>154</v>
      </c>
      <c r="C240" s="79" t="s">
        <v>169</v>
      </c>
      <c r="D240" s="10">
        <v>0.73611111111111116</v>
      </c>
      <c r="E240" s="10">
        <v>0.73819444444444438</v>
      </c>
      <c r="F240" s="14">
        <f t="shared" si="5"/>
        <v>2.0833333333332149E-3</v>
      </c>
      <c r="G240" s="6">
        <v>4448.8999999999996</v>
      </c>
      <c r="H240" s="6">
        <v>203</v>
      </c>
      <c r="I240" s="7" t="s">
        <v>148</v>
      </c>
      <c r="J240" s="6" t="s">
        <v>318</v>
      </c>
      <c r="K240" s="6" t="s">
        <v>275</v>
      </c>
      <c r="L240" s="6" t="s">
        <v>272</v>
      </c>
      <c r="M240" s="8">
        <v>0.63194444444444442</v>
      </c>
      <c r="N240" s="8">
        <v>0.78611111111111109</v>
      </c>
      <c r="O240" s="6" t="s">
        <v>19</v>
      </c>
      <c r="P240" s="9"/>
    </row>
    <row r="241" spans="1:16" ht="20" customHeight="1" x14ac:dyDescent="0.25">
      <c r="A241" s="64"/>
      <c r="B241" s="79"/>
      <c r="C241" s="79"/>
      <c r="D241" s="10">
        <v>0.24722222222222223</v>
      </c>
      <c r="E241" s="10">
        <v>0.24861111111111112</v>
      </c>
      <c r="F241" s="14">
        <f t="shared" si="5"/>
        <v>1.388888888888884E-3</v>
      </c>
      <c r="G241" s="6">
        <v>4459.5</v>
      </c>
      <c r="H241" s="6">
        <v>240</v>
      </c>
      <c r="I241" s="7" t="s">
        <v>148</v>
      </c>
      <c r="J241" s="6" t="s">
        <v>299</v>
      </c>
      <c r="K241" s="6" t="s">
        <v>303</v>
      </c>
      <c r="L241" s="6" t="s">
        <v>272</v>
      </c>
      <c r="M241" s="8">
        <v>0.20833333333333334</v>
      </c>
      <c r="N241" s="8">
        <v>0.27430555555555552</v>
      </c>
      <c r="O241" s="6" t="s">
        <v>19</v>
      </c>
      <c r="P241" s="9"/>
    </row>
    <row r="242" spans="1:16" ht="20" customHeight="1" x14ac:dyDescent="0.25">
      <c r="A242" s="64">
        <v>118</v>
      </c>
      <c r="B242" s="79" t="s">
        <v>154</v>
      </c>
      <c r="C242" s="79" t="s">
        <v>256</v>
      </c>
      <c r="D242" s="10">
        <v>0.71180555555555547</v>
      </c>
      <c r="E242" s="10">
        <v>0.71319444444444446</v>
      </c>
      <c r="F242" s="14">
        <f t="shared" si="5"/>
        <v>1.388888888888995E-3</v>
      </c>
      <c r="G242" s="6">
        <v>342.7</v>
      </c>
      <c r="H242" s="6">
        <v>250</v>
      </c>
      <c r="I242" s="7" t="s">
        <v>147</v>
      </c>
      <c r="J242" s="6" t="s">
        <v>302</v>
      </c>
      <c r="K242" s="6" t="s">
        <v>275</v>
      </c>
      <c r="L242" s="6" t="s">
        <v>298</v>
      </c>
      <c r="M242" s="8">
        <v>0.70138888888888884</v>
      </c>
      <c r="N242" s="8">
        <v>0.75</v>
      </c>
      <c r="O242" s="6" t="s">
        <v>19</v>
      </c>
      <c r="P242" s="9"/>
    </row>
    <row r="243" spans="1:16" ht="20" customHeight="1" x14ac:dyDescent="0.25">
      <c r="A243" s="64"/>
      <c r="B243" s="79"/>
      <c r="C243" s="79"/>
      <c r="D243" s="10"/>
      <c r="E243" s="10"/>
      <c r="F243" s="14">
        <f t="shared" si="5"/>
        <v>0</v>
      </c>
      <c r="G243" s="6"/>
      <c r="H243" s="6"/>
      <c r="I243" s="7"/>
      <c r="J243" s="6"/>
      <c r="K243" s="6"/>
      <c r="L243" s="6"/>
      <c r="M243" s="8"/>
      <c r="N243" s="8"/>
      <c r="O243" s="6" t="s">
        <v>23</v>
      </c>
      <c r="P243" s="9"/>
    </row>
    <row r="244" spans="1:16" ht="20" customHeight="1" x14ac:dyDescent="0.25">
      <c r="A244" s="64">
        <v>119</v>
      </c>
      <c r="B244" s="79" t="s">
        <v>154</v>
      </c>
      <c r="C244" s="79" t="s">
        <v>170</v>
      </c>
      <c r="D244" s="10">
        <v>0.67708333333333337</v>
      </c>
      <c r="E244" s="10">
        <v>0.67847222222222225</v>
      </c>
      <c r="F244" s="14">
        <f t="shared" si="5"/>
        <v>1.388888888888884E-3</v>
      </c>
      <c r="G244" s="6">
        <v>3989</v>
      </c>
      <c r="H244" s="6">
        <v>300</v>
      </c>
      <c r="I244" s="7" t="s">
        <v>147</v>
      </c>
      <c r="J244" s="6" t="s">
        <v>302</v>
      </c>
      <c r="K244" s="6" t="s">
        <v>275</v>
      </c>
      <c r="L244" s="6" t="s">
        <v>284</v>
      </c>
      <c r="M244" s="8">
        <v>0.66666666666666663</v>
      </c>
      <c r="N244" s="8">
        <v>0.68055555555555547</v>
      </c>
      <c r="O244" s="6" t="s">
        <v>19</v>
      </c>
      <c r="P244" s="9"/>
    </row>
    <row r="245" spans="1:16" ht="20" customHeight="1" x14ac:dyDescent="0.25">
      <c r="A245" s="64"/>
      <c r="B245" s="79"/>
      <c r="C245" s="79"/>
      <c r="D245" s="10">
        <v>0.20347222222222219</v>
      </c>
      <c r="E245" s="10">
        <v>0.20486111111111113</v>
      </c>
      <c r="F245" s="14">
        <f t="shared" si="5"/>
        <v>1.3888888888889395E-3</v>
      </c>
      <c r="G245" s="6">
        <v>3999.9</v>
      </c>
      <c r="H245" s="6">
        <v>320</v>
      </c>
      <c r="I245" s="7" t="s">
        <v>147</v>
      </c>
      <c r="J245" s="6" t="s">
        <v>324</v>
      </c>
      <c r="K245" s="6" t="s">
        <v>303</v>
      </c>
      <c r="L245" s="6" t="s">
        <v>284</v>
      </c>
      <c r="M245" s="8">
        <v>0.18055555555555555</v>
      </c>
      <c r="N245" s="8">
        <v>0.22916666666666666</v>
      </c>
      <c r="O245" s="6" t="s">
        <v>19</v>
      </c>
      <c r="P245" s="9"/>
    </row>
    <row r="246" spans="1:16" ht="20" customHeight="1" x14ac:dyDescent="0.25">
      <c r="A246" s="64">
        <v>120</v>
      </c>
      <c r="B246" s="80" t="s">
        <v>154</v>
      </c>
      <c r="C246" s="80" t="s">
        <v>171</v>
      </c>
      <c r="D246" s="10">
        <v>0.75277777777777777</v>
      </c>
      <c r="E246" s="10">
        <v>0.75486111111111109</v>
      </c>
      <c r="F246" s="14">
        <f t="shared" si="5"/>
        <v>2.0833333333333259E-3</v>
      </c>
      <c r="G246" s="6">
        <v>3840.4</v>
      </c>
      <c r="H246" s="6">
        <v>200</v>
      </c>
      <c r="I246" s="7" t="s">
        <v>296</v>
      </c>
      <c r="J246" s="6" t="s">
        <v>356</v>
      </c>
      <c r="K246" s="6" t="s">
        <v>275</v>
      </c>
      <c r="L246" s="6" t="s">
        <v>272</v>
      </c>
      <c r="M246" s="8">
        <v>0.75</v>
      </c>
      <c r="N246" s="8">
        <v>0.78125</v>
      </c>
      <c r="O246" s="6" t="s">
        <v>19</v>
      </c>
      <c r="P246" s="9"/>
    </row>
    <row r="247" spans="1:16" ht="20" customHeight="1" x14ac:dyDescent="0.25">
      <c r="A247" s="64"/>
      <c r="B247" s="81"/>
      <c r="C247" s="81"/>
      <c r="D247" s="10">
        <v>0.26041666666666669</v>
      </c>
      <c r="E247" s="10">
        <v>0.26250000000000001</v>
      </c>
      <c r="F247" s="14">
        <f t="shared" si="5"/>
        <v>2.0833333333333259E-3</v>
      </c>
      <c r="G247" s="6">
        <v>3850.7</v>
      </c>
      <c r="H247" s="6">
        <v>330</v>
      </c>
      <c r="I247" s="7" t="s">
        <v>148</v>
      </c>
      <c r="J247" s="6" t="s">
        <v>299</v>
      </c>
      <c r="K247" s="6" t="s">
        <v>303</v>
      </c>
      <c r="L247" s="6" t="s">
        <v>272</v>
      </c>
      <c r="M247" s="8">
        <v>0.20833333333333334</v>
      </c>
      <c r="N247" s="8">
        <v>0.27430555555555552</v>
      </c>
      <c r="O247" s="6" t="s">
        <v>19</v>
      </c>
      <c r="P247" s="9"/>
    </row>
    <row r="248" spans="1:16" ht="20" customHeight="1" x14ac:dyDescent="0.25">
      <c r="A248" s="64">
        <v>121</v>
      </c>
      <c r="B248" s="79" t="s">
        <v>154</v>
      </c>
      <c r="C248" s="79" t="s">
        <v>172</v>
      </c>
      <c r="D248" s="10">
        <v>0.50069444444444444</v>
      </c>
      <c r="E248" s="10">
        <v>0.50277777777777777</v>
      </c>
      <c r="F248" s="14">
        <f t="shared" si="5"/>
        <v>2.0833333333333259E-3</v>
      </c>
      <c r="G248" s="6">
        <v>3217.2</v>
      </c>
      <c r="H248" s="6">
        <v>320</v>
      </c>
      <c r="I248" s="7" t="s">
        <v>148</v>
      </c>
      <c r="J248" s="6" t="s">
        <v>318</v>
      </c>
      <c r="K248" s="6" t="s">
        <v>275</v>
      </c>
      <c r="L248" s="6" t="s">
        <v>280</v>
      </c>
      <c r="M248" s="8">
        <v>0.49444444444444446</v>
      </c>
      <c r="N248" s="8">
        <v>0.54236111111111118</v>
      </c>
      <c r="O248" s="6" t="s">
        <v>19</v>
      </c>
      <c r="P248" s="9"/>
    </row>
    <row r="249" spans="1:16" ht="20" customHeight="1" x14ac:dyDescent="0.25">
      <c r="A249" s="64"/>
      <c r="B249" s="79"/>
      <c r="C249" s="79"/>
      <c r="D249" s="10">
        <v>1.0020833333333334</v>
      </c>
      <c r="E249" s="10">
        <v>1.0027777777777778</v>
      </c>
      <c r="F249" s="14">
        <f t="shared" si="5"/>
        <v>6.9444444444433095E-4</v>
      </c>
      <c r="G249" s="6">
        <v>3227.7</v>
      </c>
      <c r="H249" s="6">
        <v>295</v>
      </c>
      <c r="I249" s="7" t="s">
        <v>147</v>
      </c>
      <c r="J249" s="6" t="s">
        <v>324</v>
      </c>
      <c r="K249" s="6" t="s">
        <v>303</v>
      </c>
      <c r="L249" s="6" t="s">
        <v>280</v>
      </c>
      <c r="M249" s="8">
        <v>0.93055555555555547</v>
      </c>
      <c r="N249" s="8">
        <v>1.0138888888888888</v>
      </c>
      <c r="O249" s="6" t="s">
        <v>19</v>
      </c>
      <c r="P249" s="9"/>
    </row>
    <row r="250" spans="1:16" ht="20" customHeight="1" x14ac:dyDescent="0.25">
      <c r="A250" s="64">
        <v>122</v>
      </c>
      <c r="B250" s="79" t="s">
        <v>154</v>
      </c>
      <c r="C250" s="79" t="s">
        <v>173</v>
      </c>
      <c r="D250" s="10">
        <v>0.4826388888888889</v>
      </c>
      <c r="E250" s="10">
        <v>0.48402777777777778</v>
      </c>
      <c r="F250" s="14">
        <f t="shared" si="5"/>
        <v>1.388888888888884E-3</v>
      </c>
      <c r="G250" s="6">
        <v>3642.6</v>
      </c>
      <c r="H250" s="6">
        <v>324</v>
      </c>
      <c r="I250" s="7" t="s">
        <v>148</v>
      </c>
      <c r="J250" s="6" t="s">
        <v>318</v>
      </c>
      <c r="K250" s="6" t="s">
        <v>275</v>
      </c>
      <c r="L250" s="6" t="s">
        <v>44</v>
      </c>
      <c r="M250" s="8">
        <v>0.45833333333333331</v>
      </c>
      <c r="N250" s="8">
        <v>0.48888888888888887</v>
      </c>
      <c r="O250" s="6" t="s">
        <v>19</v>
      </c>
      <c r="P250" s="9"/>
    </row>
    <row r="251" spans="1:16" ht="20" customHeight="1" x14ac:dyDescent="0.25">
      <c r="A251" s="64"/>
      <c r="B251" s="79"/>
      <c r="C251" s="79"/>
      <c r="D251" s="10">
        <v>0.91666666666666663</v>
      </c>
      <c r="E251" s="10">
        <v>0.91875000000000007</v>
      </c>
      <c r="F251" s="14">
        <f t="shared" si="5"/>
        <v>2.083333333333437E-3</v>
      </c>
      <c r="G251" s="6">
        <v>3651.3</v>
      </c>
      <c r="H251" s="6">
        <v>270</v>
      </c>
      <c r="I251" s="7" t="s">
        <v>148</v>
      </c>
      <c r="J251" s="6" t="s">
        <v>299</v>
      </c>
      <c r="K251" s="6" t="s">
        <v>303</v>
      </c>
      <c r="L251" s="6" t="s">
        <v>44</v>
      </c>
      <c r="M251" s="8">
        <v>0.875</v>
      </c>
      <c r="N251" s="8">
        <v>1.0069444444444444</v>
      </c>
      <c r="O251" s="6" t="s">
        <v>19</v>
      </c>
      <c r="P251" s="9"/>
    </row>
    <row r="252" spans="1:16" ht="20" customHeight="1" x14ac:dyDescent="0.25">
      <c r="A252" s="64">
        <v>123</v>
      </c>
      <c r="B252" s="79" t="s">
        <v>154</v>
      </c>
      <c r="C252" s="79" t="s">
        <v>174</v>
      </c>
      <c r="D252" s="10">
        <v>0.50555555555555554</v>
      </c>
      <c r="E252" s="10">
        <v>0.50694444444444442</v>
      </c>
      <c r="F252" s="14">
        <f t="shared" si="5"/>
        <v>1.388888888888884E-3</v>
      </c>
      <c r="G252" s="6">
        <v>4094</v>
      </c>
      <c r="H252" s="6">
        <v>330</v>
      </c>
      <c r="I252" s="7" t="s">
        <v>148</v>
      </c>
      <c r="J252" s="6" t="s">
        <v>318</v>
      </c>
      <c r="K252" s="6" t="s">
        <v>275</v>
      </c>
      <c r="L252" s="6" t="s">
        <v>280</v>
      </c>
      <c r="M252" s="8">
        <v>0.49444444444444446</v>
      </c>
      <c r="N252" s="8">
        <v>0.54236111111111118</v>
      </c>
      <c r="O252" s="6" t="s">
        <v>19</v>
      </c>
      <c r="P252" s="9"/>
    </row>
    <row r="253" spans="1:16" ht="20" customHeight="1" x14ac:dyDescent="0.25">
      <c r="A253" s="64"/>
      <c r="B253" s="79"/>
      <c r="C253" s="79"/>
      <c r="D253" s="10">
        <v>1.0041666666666667</v>
      </c>
      <c r="E253" s="10">
        <v>1.0048611111111112</v>
      </c>
      <c r="F253" s="14">
        <f t="shared" si="5"/>
        <v>6.94444444444553E-4</v>
      </c>
      <c r="G253" s="6">
        <v>4103.3999999999996</v>
      </c>
      <c r="H253" s="6">
        <v>294</v>
      </c>
      <c r="I253" s="7" t="s">
        <v>147</v>
      </c>
      <c r="J253" s="6" t="s">
        <v>324</v>
      </c>
      <c r="K253" s="6" t="s">
        <v>303</v>
      </c>
      <c r="L253" s="6" t="s">
        <v>280</v>
      </c>
      <c r="M253" s="8">
        <v>0.93055555555555547</v>
      </c>
      <c r="N253" s="8">
        <v>1.0138888888888888</v>
      </c>
      <c r="O253" s="6" t="s">
        <v>19</v>
      </c>
      <c r="P253" s="9"/>
    </row>
    <row r="254" spans="1:16" ht="20" customHeight="1" x14ac:dyDescent="0.25">
      <c r="A254" s="64">
        <v>124</v>
      </c>
      <c r="B254" s="80" t="s">
        <v>154</v>
      </c>
      <c r="C254" s="80" t="s">
        <v>175</v>
      </c>
      <c r="D254" s="10">
        <v>0.47361111111111115</v>
      </c>
      <c r="E254" s="10">
        <v>0.47500000000000003</v>
      </c>
      <c r="F254" s="14">
        <f t="shared" si="5"/>
        <v>1.388888888888884E-3</v>
      </c>
      <c r="G254" s="6">
        <v>3548.5</v>
      </c>
      <c r="H254" s="6">
        <v>218</v>
      </c>
      <c r="I254" s="7" t="s">
        <v>148</v>
      </c>
      <c r="J254" s="6" t="s">
        <v>318</v>
      </c>
      <c r="K254" s="6" t="s">
        <v>275</v>
      </c>
      <c r="L254" s="6" t="s">
        <v>44</v>
      </c>
      <c r="M254" s="8">
        <v>0.45833333333333331</v>
      </c>
      <c r="N254" s="8">
        <v>0.48888888888888887</v>
      </c>
      <c r="O254" s="6" t="s">
        <v>19</v>
      </c>
      <c r="P254" s="9"/>
    </row>
    <row r="255" spans="1:16" ht="20" customHeight="1" x14ac:dyDescent="0.25">
      <c r="A255" s="64"/>
      <c r="B255" s="81"/>
      <c r="C255" s="81"/>
      <c r="D255" s="10">
        <v>0.9458333333333333</v>
      </c>
      <c r="E255" s="10">
        <v>0.94791666666666663</v>
      </c>
      <c r="F255" s="14">
        <f t="shared" si="5"/>
        <v>2.0833333333333259E-3</v>
      </c>
      <c r="G255" s="6">
        <v>3558.3</v>
      </c>
      <c r="H255" s="6">
        <v>310</v>
      </c>
      <c r="I255" s="7" t="s">
        <v>148</v>
      </c>
      <c r="J255" s="6" t="s">
        <v>299</v>
      </c>
      <c r="K255" s="6" t="s">
        <v>303</v>
      </c>
      <c r="L255" s="6" t="s">
        <v>44</v>
      </c>
      <c r="M255" s="8">
        <v>0.875</v>
      </c>
      <c r="N255" s="8">
        <v>1.0069444444444444</v>
      </c>
      <c r="O255" s="6" t="s">
        <v>19</v>
      </c>
      <c r="P255" s="9"/>
    </row>
    <row r="256" spans="1:16" ht="20" customHeight="1" x14ac:dyDescent="0.25">
      <c r="A256" s="64">
        <v>125</v>
      </c>
      <c r="B256" s="79" t="s">
        <v>154</v>
      </c>
      <c r="C256" s="79" t="s">
        <v>176</v>
      </c>
      <c r="D256" s="10">
        <v>0.49444444444444446</v>
      </c>
      <c r="E256" s="10">
        <v>0.49583333333333335</v>
      </c>
      <c r="F256" s="14">
        <f t="shared" si="5"/>
        <v>1.388888888888884E-3</v>
      </c>
      <c r="G256" s="6">
        <v>3669.3</v>
      </c>
      <c r="H256" s="6">
        <v>306</v>
      </c>
      <c r="I256" s="7" t="s">
        <v>148</v>
      </c>
      <c r="J256" s="6" t="s">
        <v>318</v>
      </c>
      <c r="K256" s="6" t="s">
        <v>275</v>
      </c>
      <c r="L256" s="6" t="s">
        <v>280</v>
      </c>
      <c r="M256" s="8">
        <v>0.49444444444444446</v>
      </c>
      <c r="N256" s="8">
        <v>0.54236111111111118</v>
      </c>
      <c r="O256" s="6" t="s">
        <v>19</v>
      </c>
      <c r="P256" s="9"/>
    </row>
    <row r="257" spans="1:16" ht="20" customHeight="1" x14ac:dyDescent="0.25">
      <c r="A257" s="64"/>
      <c r="B257" s="79"/>
      <c r="C257" s="79"/>
      <c r="D257" s="10">
        <v>0.99375000000000002</v>
      </c>
      <c r="E257" s="10">
        <v>0.99444444444444446</v>
      </c>
      <c r="F257" s="14">
        <f t="shared" si="5"/>
        <v>6.9444444444444198E-4</v>
      </c>
      <c r="G257" s="6">
        <v>3679</v>
      </c>
      <c r="H257" s="6">
        <v>303</v>
      </c>
      <c r="I257" s="7" t="s">
        <v>147</v>
      </c>
      <c r="J257" s="6" t="s">
        <v>324</v>
      </c>
      <c r="K257" s="6" t="s">
        <v>303</v>
      </c>
      <c r="L257" s="6" t="s">
        <v>280</v>
      </c>
      <c r="M257" s="8">
        <v>0.93055555555555547</v>
      </c>
      <c r="N257" s="8">
        <v>1.0138888888888888</v>
      </c>
      <c r="O257" s="6" t="s">
        <v>19</v>
      </c>
      <c r="P257" s="9"/>
    </row>
    <row r="258" spans="1:16" ht="20" customHeight="1" x14ac:dyDescent="0.25">
      <c r="A258" s="64">
        <v>126</v>
      </c>
      <c r="B258" s="79" t="s">
        <v>154</v>
      </c>
      <c r="C258" s="79" t="s">
        <v>177</v>
      </c>
      <c r="D258" s="10">
        <v>0.73472222222222217</v>
      </c>
      <c r="E258" s="10">
        <v>0.7368055555555556</v>
      </c>
      <c r="F258" s="14">
        <f t="shared" si="5"/>
        <v>2.083333333333437E-3</v>
      </c>
      <c r="G258" s="6">
        <v>3801.6</v>
      </c>
      <c r="H258" s="6">
        <v>246</v>
      </c>
      <c r="I258" s="7" t="s">
        <v>147</v>
      </c>
      <c r="J258" s="6" t="s">
        <v>302</v>
      </c>
      <c r="K258" s="6" t="s">
        <v>275</v>
      </c>
      <c r="L258" s="6" t="s">
        <v>298</v>
      </c>
      <c r="M258" s="8">
        <v>0.70138888888888884</v>
      </c>
      <c r="N258" s="8">
        <v>0.75</v>
      </c>
      <c r="O258" s="6" t="s">
        <v>19</v>
      </c>
      <c r="P258" s="9"/>
    </row>
    <row r="259" spans="1:16" ht="20" customHeight="1" x14ac:dyDescent="0.25">
      <c r="A259" s="64"/>
      <c r="B259" s="79"/>
      <c r="C259" s="79"/>
      <c r="D259" s="10">
        <v>0.26805555555555555</v>
      </c>
      <c r="E259" s="10">
        <v>0.26874999999999999</v>
      </c>
      <c r="F259" s="14">
        <f t="shared" si="5"/>
        <v>6.9444444444444198E-4</v>
      </c>
      <c r="G259" s="6">
        <v>3811.4</v>
      </c>
      <c r="H259" s="6">
        <v>284</v>
      </c>
      <c r="I259" s="7" t="s">
        <v>147</v>
      </c>
      <c r="J259" s="6" t="s">
        <v>324</v>
      </c>
      <c r="K259" s="6" t="s">
        <v>303</v>
      </c>
      <c r="L259" s="6" t="s">
        <v>298</v>
      </c>
      <c r="M259" s="8">
        <v>0.25694444444444448</v>
      </c>
      <c r="N259" s="8">
        <v>0.28472222222222221</v>
      </c>
      <c r="O259" s="6" t="s">
        <v>19</v>
      </c>
      <c r="P259" s="9"/>
    </row>
    <row r="260" spans="1:16" ht="20" customHeight="1" x14ac:dyDescent="0.25">
      <c r="A260" s="64">
        <v>127</v>
      </c>
      <c r="B260" s="79" t="s">
        <v>154</v>
      </c>
      <c r="C260" s="79" t="s">
        <v>263</v>
      </c>
      <c r="D260" s="10">
        <v>0.49791666666666662</v>
      </c>
      <c r="E260" s="10">
        <v>0.4993055555555555</v>
      </c>
      <c r="F260" s="14">
        <f t="shared" si="5"/>
        <v>1.388888888888884E-3</v>
      </c>
      <c r="G260" s="6">
        <v>69.3</v>
      </c>
      <c r="H260" s="6">
        <v>230</v>
      </c>
      <c r="I260" s="7" t="s">
        <v>148</v>
      </c>
      <c r="J260" s="6" t="s">
        <v>318</v>
      </c>
      <c r="K260" s="6" t="s">
        <v>275</v>
      </c>
      <c r="L260" s="6" t="s">
        <v>280</v>
      </c>
      <c r="M260" s="8">
        <v>0.49444444444444446</v>
      </c>
      <c r="N260" s="8">
        <v>0.54236111111111118</v>
      </c>
      <c r="O260" s="6" t="s">
        <v>19</v>
      </c>
      <c r="P260" s="9"/>
    </row>
    <row r="261" spans="1:16" ht="20" customHeight="1" x14ac:dyDescent="0.25">
      <c r="A261" s="64"/>
      <c r="B261" s="79"/>
      <c r="C261" s="79"/>
      <c r="D261" s="10">
        <v>0.99236111111111114</v>
      </c>
      <c r="E261" s="10">
        <v>0.99305555555555547</v>
      </c>
      <c r="F261" s="14">
        <f t="shared" si="5"/>
        <v>6.9444444444433095E-4</v>
      </c>
      <c r="G261" s="6">
        <v>79.599999999999994</v>
      </c>
      <c r="H261" s="6">
        <v>274</v>
      </c>
      <c r="I261" s="7" t="s">
        <v>147</v>
      </c>
      <c r="J261" s="6" t="s">
        <v>324</v>
      </c>
      <c r="K261" s="6" t="s">
        <v>303</v>
      </c>
      <c r="L261" s="6" t="s">
        <v>280</v>
      </c>
      <c r="M261" s="8">
        <v>0.93055555555555547</v>
      </c>
      <c r="N261" s="8">
        <v>1.0138888888888888</v>
      </c>
      <c r="O261" s="6" t="s">
        <v>19</v>
      </c>
      <c r="P261" s="9"/>
    </row>
    <row r="262" spans="1:16" ht="20" customHeight="1" x14ac:dyDescent="0.25">
      <c r="A262" s="64">
        <v>128</v>
      </c>
      <c r="B262" s="79" t="s">
        <v>154</v>
      </c>
      <c r="C262" s="79" t="s">
        <v>264</v>
      </c>
      <c r="D262" s="10">
        <v>0.50347222222222221</v>
      </c>
      <c r="E262" s="10">
        <v>0.50486111111111109</v>
      </c>
      <c r="F262" s="14">
        <f t="shared" si="5"/>
        <v>1.388888888888884E-3</v>
      </c>
      <c r="G262" s="6">
        <v>261.7</v>
      </c>
      <c r="H262" s="6">
        <v>320</v>
      </c>
      <c r="I262" s="7" t="s">
        <v>148</v>
      </c>
      <c r="J262" s="6" t="s">
        <v>318</v>
      </c>
      <c r="K262" s="6" t="s">
        <v>275</v>
      </c>
      <c r="L262" s="6" t="s">
        <v>280</v>
      </c>
      <c r="M262" s="8">
        <v>0.49444444444444446</v>
      </c>
      <c r="N262" s="8">
        <v>0.54236111111111118</v>
      </c>
      <c r="O262" s="6" t="s">
        <v>19</v>
      </c>
      <c r="P262" s="9"/>
    </row>
    <row r="263" spans="1:16" ht="20" customHeight="1" x14ac:dyDescent="0.25">
      <c r="A263" s="64"/>
      <c r="B263" s="79"/>
      <c r="C263" s="79"/>
      <c r="D263" s="10">
        <v>1.0055555555555555</v>
      </c>
      <c r="E263" s="10">
        <v>1.0069444444444444</v>
      </c>
      <c r="F263" s="14">
        <f t="shared" si="5"/>
        <v>1.388888888888884E-3</v>
      </c>
      <c r="G263" s="6">
        <v>271.60000000000002</v>
      </c>
      <c r="H263" s="6">
        <v>262</v>
      </c>
      <c r="I263" s="7" t="s">
        <v>147</v>
      </c>
      <c r="J263" s="6" t="s">
        <v>324</v>
      </c>
      <c r="K263" s="6" t="s">
        <v>303</v>
      </c>
      <c r="L263" s="6" t="s">
        <v>280</v>
      </c>
      <c r="M263" s="8">
        <v>0.93055555555555547</v>
      </c>
      <c r="N263" s="8">
        <v>1.0138888888888888</v>
      </c>
      <c r="O263" s="6" t="s">
        <v>19</v>
      </c>
      <c r="P263" s="9"/>
    </row>
    <row r="264" spans="1:16" ht="20" customHeight="1" x14ac:dyDescent="0.25">
      <c r="A264" s="64">
        <v>129</v>
      </c>
      <c r="B264" s="80" t="s">
        <v>154</v>
      </c>
      <c r="C264" s="80" t="s">
        <v>178</v>
      </c>
      <c r="D264" s="10">
        <v>0.74722222222222223</v>
      </c>
      <c r="E264" s="10">
        <v>0.74861111111111101</v>
      </c>
      <c r="F264" s="14">
        <f t="shared" si="5"/>
        <v>1.3888888888887729E-3</v>
      </c>
      <c r="G264" s="6">
        <v>4222.8999999999996</v>
      </c>
      <c r="H264" s="6">
        <v>280</v>
      </c>
      <c r="I264" s="7" t="s">
        <v>148</v>
      </c>
      <c r="J264" s="6" t="s">
        <v>318</v>
      </c>
      <c r="K264" s="6" t="s">
        <v>275</v>
      </c>
      <c r="L264" s="6" t="s">
        <v>272</v>
      </c>
      <c r="M264" s="8">
        <v>0.63194444444444442</v>
      </c>
      <c r="N264" s="8">
        <v>0.78611111111111109</v>
      </c>
      <c r="O264" s="6" t="s">
        <v>19</v>
      </c>
      <c r="P264" s="9"/>
    </row>
    <row r="265" spans="1:16" ht="20" customHeight="1" x14ac:dyDescent="0.25">
      <c r="A265" s="64"/>
      <c r="B265" s="81"/>
      <c r="C265" s="81"/>
      <c r="D265" s="10">
        <v>0.24652777777777779</v>
      </c>
      <c r="E265" s="10">
        <v>0.24722222222222223</v>
      </c>
      <c r="F265" s="14">
        <f t="shared" si="5"/>
        <v>6.9444444444444198E-4</v>
      </c>
      <c r="G265" s="6">
        <v>4233.3999999999996</v>
      </c>
      <c r="H265" s="6">
        <v>120</v>
      </c>
      <c r="I265" s="7" t="s">
        <v>148</v>
      </c>
      <c r="J265" s="6" t="s">
        <v>299</v>
      </c>
      <c r="K265" s="6" t="s">
        <v>303</v>
      </c>
      <c r="L265" s="6" t="s">
        <v>272</v>
      </c>
      <c r="M265" s="8">
        <v>0.20833333333333334</v>
      </c>
      <c r="N265" s="8">
        <v>0.27430555555555552</v>
      </c>
      <c r="O265" s="6" t="s">
        <v>19</v>
      </c>
      <c r="P265" s="9"/>
    </row>
    <row r="266" spans="1:16" ht="20" customHeight="1" x14ac:dyDescent="0.25">
      <c r="A266" s="64">
        <v>130</v>
      </c>
      <c r="B266" s="79" t="s">
        <v>154</v>
      </c>
      <c r="C266" s="79" t="s">
        <v>179</v>
      </c>
      <c r="D266" s="10">
        <v>0.48541666666666666</v>
      </c>
      <c r="E266" s="10">
        <v>0.48680555555555555</v>
      </c>
      <c r="F266" s="14">
        <f t="shared" si="5"/>
        <v>1.388888888888884E-3</v>
      </c>
      <c r="G266" s="6">
        <v>3767.3</v>
      </c>
      <c r="H266" s="6">
        <v>215</v>
      </c>
      <c r="I266" s="7" t="s">
        <v>147</v>
      </c>
      <c r="J266" s="6" t="s">
        <v>302</v>
      </c>
      <c r="K266" s="6" t="s">
        <v>275</v>
      </c>
      <c r="L266" s="6" t="s">
        <v>341</v>
      </c>
      <c r="M266" s="8">
        <v>0.38541666666666669</v>
      </c>
      <c r="N266" s="8">
        <v>0.49305555555555558</v>
      </c>
      <c r="O266" s="6" t="s">
        <v>19</v>
      </c>
      <c r="P266" s="9"/>
    </row>
    <row r="267" spans="1:16" ht="20" customHeight="1" x14ac:dyDescent="0.25">
      <c r="A267" s="64"/>
      <c r="B267" s="79"/>
      <c r="C267" s="79"/>
      <c r="D267" s="10">
        <v>0.97222222222222221</v>
      </c>
      <c r="E267" s="10">
        <v>0.97361111111111109</v>
      </c>
      <c r="F267" s="14">
        <f t="shared" si="5"/>
        <v>1.388888888888884E-3</v>
      </c>
      <c r="G267" s="6">
        <v>3777</v>
      </c>
      <c r="H267" s="6">
        <v>120</v>
      </c>
      <c r="I267" s="7" t="s">
        <v>148</v>
      </c>
      <c r="J267" s="6" t="s">
        <v>299</v>
      </c>
      <c r="K267" s="6" t="s">
        <v>303</v>
      </c>
      <c r="L267" s="6" t="s">
        <v>44</v>
      </c>
      <c r="M267" s="8">
        <v>0.875</v>
      </c>
      <c r="N267" s="8">
        <v>1.0069444444444444</v>
      </c>
      <c r="O267" s="6" t="s">
        <v>19</v>
      </c>
      <c r="P267" s="9"/>
    </row>
    <row r="268" spans="1:16" ht="20" customHeight="1" x14ac:dyDescent="0.25">
      <c r="A268" s="64">
        <v>131</v>
      </c>
      <c r="B268" s="79" t="s">
        <v>154</v>
      </c>
      <c r="C268" s="79" t="s">
        <v>180</v>
      </c>
      <c r="D268" s="10">
        <v>0.5229166666666667</v>
      </c>
      <c r="E268" s="10">
        <v>0.52430555555555558</v>
      </c>
      <c r="F268" s="14">
        <f t="shared" si="5"/>
        <v>1.388888888888884E-3</v>
      </c>
      <c r="G268" s="6">
        <v>4010.8</v>
      </c>
      <c r="H268" s="6">
        <v>170</v>
      </c>
      <c r="I268" s="7" t="s">
        <v>148</v>
      </c>
      <c r="J268" s="6" t="s">
        <v>318</v>
      </c>
      <c r="K268" s="6" t="s">
        <v>275</v>
      </c>
      <c r="L268" s="6" t="s">
        <v>280</v>
      </c>
      <c r="M268" s="8">
        <v>0.49444444444444446</v>
      </c>
      <c r="N268" s="8">
        <v>0.54236111111111118</v>
      </c>
      <c r="O268" s="6" t="s">
        <v>19</v>
      </c>
      <c r="P268" s="9"/>
    </row>
    <row r="269" spans="1:16" ht="20" customHeight="1" x14ac:dyDescent="0.25">
      <c r="A269" s="64"/>
      <c r="B269" s="79"/>
      <c r="C269" s="79"/>
      <c r="D269" s="10">
        <v>0.93263888888888891</v>
      </c>
      <c r="E269" s="10">
        <v>0.93333333333333324</v>
      </c>
      <c r="F269" s="14">
        <f t="shared" si="5"/>
        <v>6.9444444444433095E-4</v>
      </c>
      <c r="G269" s="6">
        <v>4019</v>
      </c>
      <c r="H269" s="6">
        <v>188</v>
      </c>
      <c r="I269" s="7" t="s">
        <v>147</v>
      </c>
      <c r="J269" s="6" t="s">
        <v>324</v>
      </c>
      <c r="K269" s="6" t="s">
        <v>303</v>
      </c>
      <c r="L269" s="6" t="s">
        <v>280</v>
      </c>
      <c r="M269" s="8">
        <v>0.93055555555555547</v>
      </c>
      <c r="N269" s="8">
        <v>1.0138888888888888</v>
      </c>
      <c r="O269" s="6" t="s">
        <v>19</v>
      </c>
      <c r="P269" s="9"/>
    </row>
    <row r="270" spans="1:16" ht="20" customHeight="1" x14ac:dyDescent="0.25">
      <c r="A270" s="64">
        <v>132</v>
      </c>
      <c r="B270" s="80" t="s">
        <v>154</v>
      </c>
      <c r="C270" s="80" t="s">
        <v>181</v>
      </c>
      <c r="D270" s="10">
        <v>0.73402777777777783</v>
      </c>
      <c r="E270" s="10">
        <v>0.73541666666666661</v>
      </c>
      <c r="F270" s="14">
        <f t="shared" si="5"/>
        <v>1.3888888888887729E-3</v>
      </c>
      <c r="G270" s="6">
        <v>3984.3</v>
      </c>
      <c r="H270" s="6">
        <v>128</v>
      </c>
      <c r="I270" s="7" t="s">
        <v>296</v>
      </c>
      <c r="J270" s="6" t="s">
        <v>356</v>
      </c>
      <c r="K270" s="6" t="s">
        <v>275</v>
      </c>
      <c r="L270" s="6" t="s">
        <v>357</v>
      </c>
      <c r="M270" s="8">
        <v>0.68055555555555547</v>
      </c>
      <c r="N270" s="8">
        <v>0.73611111111111116</v>
      </c>
      <c r="O270" s="6" t="s">
        <v>19</v>
      </c>
      <c r="P270" s="9"/>
    </row>
    <row r="271" spans="1:16" ht="20" customHeight="1" x14ac:dyDescent="0.25">
      <c r="A271" s="64"/>
      <c r="B271" s="81"/>
      <c r="C271" s="81"/>
      <c r="D271" s="11">
        <v>0.22222222222222221</v>
      </c>
      <c r="E271" s="11">
        <v>0.22291666666666665</v>
      </c>
      <c r="F271" s="14">
        <f t="shared" si="5"/>
        <v>6.9444444444444198E-4</v>
      </c>
      <c r="G271" s="6">
        <v>3993.7</v>
      </c>
      <c r="H271" s="6">
        <v>44</v>
      </c>
      <c r="I271" s="7" t="s">
        <v>147</v>
      </c>
      <c r="J271" s="6" t="s">
        <v>324</v>
      </c>
      <c r="K271" s="6" t="s">
        <v>303</v>
      </c>
      <c r="L271" s="6" t="s">
        <v>284</v>
      </c>
      <c r="M271" s="8">
        <v>0.18055555555555555</v>
      </c>
      <c r="N271" s="8">
        <v>0.22916666666666666</v>
      </c>
      <c r="O271" s="6" t="s">
        <v>19</v>
      </c>
      <c r="P271" s="9"/>
    </row>
    <row r="272" spans="1:16" ht="20" customHeight="1" x14ac:dyDescent="0.25">
      <c r="A272" s="64">
        <v>133</v>
      </c>
      <c r="B272" s="79" t="s">
        <v>154</v>
      </c>
      <c r="C272" s="79" t="s">
        <v>182</v>
      </c>
      <c r="D272" s="10">
        <v>0.53263888888888888</v>
      </c>
      <c r="E272" s="10">
        <v>0.53402777777777777</v>
      </c>
      <c r="F272" s="14">
        <f t="shared" si="5"/>
        <v>1.388888888888884E-3</v>
      </c>
      <c r="G272" s="6">
        <v>3433</v>
      </c>
      <c r="H272" s="6">
        <v>160</v>
      </c>
      <c r="I272" s="7" t="s">
        <v>148</v>
      </c>
      <c r="J272" s="6" t="s">
        <v>318</v>
      </c>
      <c r="K272" s="6" t="s">
        <v>275</v>
      </c>
      <c r="L272" s="6" t="s">
        <v>280</v>
      </c>
      <c r="M272" s="8">
        <v>0.49444444444444446</v>
      </c>
      <c r="N272" s="8">
        <v>0.54236111111111118</v>
      </c>
      <c r="O272" s="6" t="s">
        <v>19</v>
      </c>
      <c r="P272" s="9"/>
    </row>
    <row r="273" spans="1:16" ht="20" customHeight="1" x14ac:dyDescent="0.25">
      <c r="A273" s="64"/>
      <c r="B273" s="79"/>
      <c r="C273" s="79"/>
      <c r="D273" s="11">
        <v>0.95833333333333337</v>
      </c>
      <c r="E273" s="11">
        <v>0.9590277777777777</v>
      </c>
      <c r="F273" s="14">
        <f t="shared" si="5"/>
        <v>6.9444444444433095E-4</v>
      </c>
      <c r="G273" s="6">
        <v>3442.7</v>
      </c>
      <c r="H273" s="6">
        <v>124</v>
      </c>
      <c r="I273" s="7" t="s">
        <v>147</v>
      </c>
      <c r="J273" s="6" t="s">
        <v>324</v>
      </c>
      <c r="K273" s="6" t="s">
        <v>303</v>
      </c>
      <c r="L273" s="6" t="s">
        <v>280</v>
      </c>
      <c r="M273" s="8">
        <v>0.93055555555555547</v>
      </c>
      <c r="N273" s="8">
        <v>1.0138888888888888</v>
      </c>
      <c r="O273" s="6" t="s">
        <v>19</v>
      </c>
      <c r="P273" s="9"/>
    </row>
    <row r="274" spans="1:16" ht="20" customHeight="1" x14ac:dyDescent="0.25">
      <c r="A274" s="64">
        <v>134</v>
      </c>
      <c r="B274" s="79" t="s">
        <v>154</v>
      </c>
      <c r="C274" s="79" t="s">
        <v>258</v>
      </c>
      <c r="D274" s="11">
        <v>0.71527777777777779</v>
      </c>
      <c r="E274" s="11">
        <v>0.71666666666666667</v>
      </c>
      <c r="F274" s="14">
        <f t="shared" si="5"/>
        <v>1.388888888888884E-3</v>
      </c>
      <c r="G274" s="6">
        <v>318.3</v>
      </c>
      <c r="H274" s="6">
        <v>192</v>
      </c>
      <c r="I274" s="7" t="s">
        <v>147</v>
      </c>
      <c r="J274" s="6" t="s">
        <v>302</v>
      </c>
      <c r="K274" s="6" t="s">
        <v>275</v>
      </c>
      <c r="L274" s="6" t="s">
        <v>298</v>
      </c>
      <c r="M274" s="8">
        <v>0.70138888888888884</v>
      </c>
      <c r="N274" s="8">
        <v>0.75</v>
      </c>
      <c r="O274" s="6" t="s">
        <v>19</v>
      </c>
      <c r="P274" s="9"/>
    </row>
    <row r="275" spans="1:16" ht="20" customHeight="1" x14ac:dyDescent="0.25">
      <c r="A275" s="64"/>
      <c r="B275" s="79"/>
      <c r="C275" s="79"/>
      <c r="D275" s="11">
        <v>0.27499999999999997</v>
      </c>
      <c r="E275" s="11">
        <v>0.27569444444444446</v>
      </c>
      <c r="F275" s="14">
        <f t="shared" si="5"/>
        <v>6.9444444444449749E-4</v>
      </c>
      <c r="G275" s="6">
        <v>328.9</v>
      </c>
      <c r="H275" s="6">
        <v>154</v>
      </c>
      <c r="I275" s="7" t="s">
        <v>147</v>
      </c>
      <c r="J275" s="6" t="s">
        <v>324</v>
      </c>
      <c r="K275" s="6" t="s">
        <v>303</v>
      </c>
      <c r="L275" s="6" t="s">
        <v>298</v>
      </c>
      <c r="M275" s="8">
        <v>0.25694444444444448</v>
      </c>
      <c r="N275" s="8">
        <v>0.28472222222222221</v>
      </c>
      <c r="O275" s="6" t="s">
        <v>19</v>
      </c>
      <c r="P275" s="9"/>
    </row>
    <row r="276" spans="1:16" ht="20" customHeight="1" x14ac:dyDescent="0.25">
      <c r="A276" s="64">
        <v>135</v>
      </c>
      <c r="B276" s="79" t="s">
        <v>154</v>
      </c>
      <c r="C276" s="79" t="s">
        <v>257</v>
      </c>
      <c r="D276" s="11">
        <v>0.76388888888888884</v>
      </c>
      <c r="E276" s="11">
        <v>0.76527777777777783</v>
      </c>
      <c r="F276" s="14">
        <f t="shared" si="5"/>
        <v>1.388888888888995E-3</v>
      </c>
      <c r="G276" s="6">
        <v>355.7</v>
      </c>
      <c r="H276" s="6">
        <v>157</v>
      </c>
      <c r="I276" s="7" t="s">
        <v>296</v>
      </c>
      <c r="J276" s="6" t="s">
        <v>356</v>
      </c>
      <c r="K276" s="6" t="s">
        <v>275</v>
      </c>
      <c r="L276" s="6" t="s">
        <v>272</v>
      </c>
      <c r="M276" s="8">
        <v>0.75</v>
      </c>
      <c r="N276" s="8">
        <v>0.78125</v>
      </c>
      <c r="O276" s="6" t="s">
        <v>19</v>
      </c>
      <c r="P276" s="9"/>
    </row>
    <row r="277" spans="1:16" ht="20" customHeight="1" x14ac:dyDescent="0.25">
      <c r="A277" s="64"/>
      <c r="B277" s="79"/>
      <c r="C277" s="79"/>
      <c r="D277" s="11">
        <v>0.26805555555555555</v>
      </c>
      <c r="E277" s="11">
        <v>0.26944444444444443</v>
      </c>
      <c r="F277" s="14">
        <f t="shared" si="5"/>
        <v>1.388888888888884E-3</v>
      </c>
      <c r="G277" s="6">
        <v>365.9</v>
      </c>
      <c r="H277" s="6">
        <v>130</v>
      </c>
      <c r="I277" s="7" t="s">
        <v>148</v>
      </c>
      <c r="J277" s="6" t="s">
        <v>299</v>
      </c>
      <c r="K277" s="6" t="s">
        <v>303</v>
      </c>
      <c r="L277" s="6" t="s">
        <v>272</v>
      </c>
      <c r="M277" s="8">
        <v>0.20833333333333334</v>
      </c>
      <c r="N277" s="8">
        <v>0.27430555555555552</v>
      </c>
      <c r="O277" s="6" t="s">
        <v>19</v>
      </c>
      <c r="P277" s="9"/>
    </row>
    <row r="278" spans="1:16" ht="19.5" customHeight="1" x14ac:dyDescent="0.25">
      <c r="A278" s="64">
        <v>136</v>
      </c>
      <c r="B278" s="80" t="s">
        <v>154</v>
      </c>
      <c r="C278" s="80" t="s">
        <v>183</v>
      </c>
      <c r="D278" s="10">
        <v>0.48402777777777778</v>
      </c>
      <c r="E278" s="10">
        <v>0.48472222222222222</v>
      </c>
      <c r="F278" s="14">
        <f t="shared" si="5"/>
        <v>6.9444444444444198E-4</v>
      </c>
      <c r="G278" s="6">
        <v>3229.9</v>
      </c>
      <c r="H278" s="6">
        <v>65</v>
      </c>
      <c r="I278" s="7" t="s">
        <v>147</v>
      </c>
      <c r="J278" s="6" t="s">
        <v>302</v>
      </c>
      <c r="K278" s="6" t="s">
        <v>275</v>
      </c>
      <c r="L278" s="6" t="s">
        <v>341</v>
      </c>
      <c r="M278" s="8">
        <v>0.38541666666666669</v>
      </c>
      <c r="N278" s="8">
        <v>0.49305555555555558</v>
      </c>
      <c r="O278" s="6" t="s">
        <v>19</v>
      </c>
      <c r="P278" s="9"/>
    </row>
    <row r="279" spans="1:16" ht="20" customHeight="1" x14ac:dyDescent="0.25">
      <c r="A279" s="64"/>
      <c r="B279" s="81"/>
      <c r="C279" s="81"/>
      <c r="D279" s="10">
        <v>1</v>
      </c>
      <c r="E279" s="10">
        <v>1.0006944444444443</v>
      </c>
      <c r="F279" s="14">
        <f t="shared" si="5"/>
        <v>6.9444444444433095E-4</v>
      </c>
      <c r="G279" s="6">
        <v>3239.5</v>
      </c>
      <c r="H279" s="6">
        <v>60</v>
      </c>
      <c r="I279" s="7" t="s">
        <v>148</v>
      </c>
      <c r="J279" s="6" t="s">
        <v>299</v>
      </c>
      <c r="K279" s="6" t="s">
        <v>303</v>
      </c>
      <c r="L279" s="6" t="s">
        <v>44</v>
      </c>
      <c r="M279" s="8">
        <v>0.875</v>
      </c>
      <c r="N279" s="8">
        <v>1.0069444444444444</v>
      </c>
      <c r="O279" s="6" t="s">
        <v>19</v>
      </c>
      <c r="P279" s="9"/>
    </row>
    <row r="280" spans="1:16" ht="20" customHeight="1" x14ac:dyDescent="0.25">
      <c r="A280" s="64">
        <v>137</v>
      </c>
      <c r="B280" s="79" t="s">
        <v>154</v>
      </c>
      <c r="C280" s="79" t="s">
        <v>184</v>
      </c>
      <c r="D280" s="10">
        <v>0.39652777777777781</v>
      </c>
      <c r="E280" s="10">
        <v>0.3972222222222222</v>
      </c>
      <c r="F280" s="14">
        <f t="shared" si="5"/>
        <v>6.9444444444438647E-4</v>
      </c>
      <c r="G280" s="6">
        <v>2936.6</v>
      </c>
      <c r="H280" s="6">
        <v>97</v>
      </c>
      <c r="I280" s="7" t="s">
        <v>147</v>
      </c>
      <c r="J280" s="6" t="s">
        <v>302</v>
      </c>
      <c r="K280" s="6" t="s">
        <v>275</v>
      </c>
      <c r="L280" s="6" t="s">
        <v>44</v>
      </c>
      <c r="M280" s="8">
        <v>0.38541666666666669</v>
      </c>
      <c r="N280" s="8">
        <v>0.49305555555555558</v>
      </c>
      <c r="O280" s="6" t="s">
        <v>19</v>
      </c>
      <c r="P280" s="9"/>
    </row>
    <row r="281" spans="1:16" ht="20" customHeight="1" x14ac:dyDescent="0.25">
      <c r="A281" s="64"/>
      <c r="B281" s="79"/>
      <c r="C281" s="79"/>
      <c r="D281" s="10">
        <v>0.92569444444444438</v>
      </c>
      <c r="E281" s="10">
        <v>0.92638888888888893</v>
      </c>
      <c r="F281" s="14">
        <f t="shared" si="5"/>
        <v>6.94444444444553E-4</v>
      </c>
      <c r="G281" s="6">
        <v>2947.2</v>
      </c>
      <c r="H281" s="6">
        <v>94</v>
      </c>
      <c r="I281" s="7" t="s">
        <v>147</v>
      </c>
      <c r="J281" s="6" t="s">
        <v>324</v>
      </c>
      <c r="K281" s="6" t="s">
        <v>303</v>
      </c>
      <c r="L281" s="6" t="s">
        <v>44</v>
      </c>
      <c r="M281" s="8">
        <v>0.91666666666666663</v>
      </c>
      <c r="N281" s="8">
        <v>0.92708333333333337</v>
      </c>
      <c r="O281" s="6" t="s">
        <v>19</v>
      </c>
      <c r="P281" s="9"/>
    </row>
    <row r="282" spans="1:16" ht="20" customHeight="1" x14ac:dyDescent="0.25">
      <c r="A282" s="64">
        <v>138</v>
      </c>
      <c r="B282" s="79" t="s">
        <v>154</v>
      </c>
      <c r="C282" s="79" t="s">
        <v>185</v>
      </c>
      <c r="D282" s="10"/>
      <c r="E282" s="10"/>
      <c r="F282" s="14">
        <f t="shared" si="5"/>
        <v>0</v>
      </c>
      <c r="G282" s="6"/>
      <c r="H282" s="6"/>
      <c r="I282" s="7"/>
      <c r="J282" s="6"/>
      <c r="K282" s="6"/>
      <c r="L282" s="6"/>
      <c r="M282" s="8"/>
      <c r="N282" s="8"/>
      <c r="O282" s="6" t="s">
        <v>23</v>
      </c>
      <c r="P282" s="9"/>
    </row>
    <row r="283" spans="1:16" ht="20" customHeight="1" x14ac:dyDescent="0.25">
      <c r="A283" s="64"/>
      <c r="B283" s="79"/>
      <c r="C283" s="79"/>
      <c r="D283" s="10">
        <v>0.21875</v>
      </c>
      <c r="E283" s="10">
        <v>0.21944444444444444</v>
      </c>
      <c r="F283" s="14">
        <f t="shared" si="5"/>
        <v>6.9444444444444198E-4</v>
      </c>
      <c r="G283" s="6">
        <v>3495.7</v>
      </c>
      <c r="H283" s="6">
        <v>70</v>
      </c>
      <c r="I283" s="7" t="s">
        <v>148</v>
      </c>
      <c r="J283" s="6" t="s">
        <v>299</v>
      </c>
      <c r="K283" s="6" t="s">
        <v>303</v>
      </c>
      <c r="L283" s="6" t="s">
        <v>272</v>
      </c>
      <c r="M283" s="8">
        <v>0.20833333333333334</v>
      </c>
      <c r="N283" s="8">
        <v>0.27430555555555552</v>
      </c>
      <c r="O283" s="6" t="s">
        <v>19</v>
      </c>
      <c r="P283" s="9"/>
    </row>
    <row r="284" spans="1:16" ht="20" customHeight="1" x14ac:dyDescent="0.25">
      <c r="A284" s="64">
        <v>139</v>
      </c>
      <c r="B284" s="79" t="s">
        <v>154</v>
      </c>
      <c r="C284" s="79" t="s">
        <v>186</v>
      </c>
      <c r="D284" s="10">
        <v>0.47847222222222219</v>
      </c>
      <c r="E284" s="10">
        <v>0.47916666666666669</v>
      </c>
      <c r="F284" s="14">
        <f t="shared" si="5"/>
        <v>6.9444444444449749E-4</v>
      </c>
      <c r="G284" s="6">
        <v>3662.8</v>
      </c>
      <c r="H284" s="6">
        <v>112</v>
      </c>
      <c r="I284" s="7" t="s">
        <v>148</v>
      </c>
      <c r="J284" s="6" t="s">
        <v>318</v>
      </c>
      <c r="K284" s="6" t="s">
        <v>275</v>
      </c>
      <c r="L284" s="6" t="s">
        <v>44</v>
      </c>
      <c r="M284" s="8">
        <v>0.45833333333333331</v>
      </c>
      <c r="N284" s="8">
        <v>0.48888888888888887</v>
      </c>
      <c r="O284" s="6" t="s">
        <v>19</v>
      </c>
      <c r="P284" s="9"/>
    </row>
    <row r="285" spans="1:16" ht="20" customHeight="1" x14ac:dyDescent="0.25">
      <c r="A285" s="64"/>
      <c r="B285" s="79"/>
      <c r="C285" s="79"/>
      <c r="D285" s="10">
        <v>0.9194444444444444</v>
      </c>
      <c r="E285" s="10">
        <v>0.92013888888888884</v>
      </c>
      <c r="F285" s="14">
        <f t="shared" si="5"/>
        <v>6.9444444444444198E-4</v>
      </c>
      <c r="G285" s="6">
        <v>3671.5</v>
      </c>
      <c r="H285" s="6">
        <v>80</v>
      </c>
      <c r="I285" s="7" t="s">
        <v>147</v>
      </c>
      <c r="J285" s="6" t="s">
        <v>324</v>
      </c>
      <c r="K285" s="6" t="s">
        <v>303</v>
      </c>
      <c r="L285" s="6" t="s">
        <v>44</v>
      </c>
      <c r="M285" s="8">
        <v>0.91666666666666663</v>
      </c>
      <c r="N285" s="8">
        <v>0.92708333333333337</v>
      </c>
      <c r="O285" s="6" t="s">
        <v>19</v>
      </c>
      <c r="P285" s="9"/>
    </row>
    <row r="286" spans="1:16" ht="20" customHeight="1" x14ac:dyDescent="0.25">
      <c r="A286" s="64">
        <v>140</v>
      </c>
      <c r="B286" s="80" t="s">
        <v>154</v>
      </c>
      <c r="C286" s="80" t="s">
        <v>187</v>
      </c>
      <c r="D286" s="14">
        <v>0.3888888888888889</v>
      </c>
      <c r="E286" s="14">
        <v>0.38958333333333334</v>
      </c>
      <c r="F286" s="14">
        <f t="shared" si="5"/>
        <v>6.9444444444444198E-4</v>
      </c>
      <c r="G286" s="6">
        <v>3621.9</v>
      </c>
      <c r="H286" s="6">
        <v>68</v>
      </c>
      <c r="I286" s="7" t="s">
        <v>147</v>
      </c>
      <c r="J286" s="6" t="s">
        <v>302</v>
      </c>
      <c r="K286" s="6" t="s">
        <v>275</v>
      </c>
      <c r="L286" s="6" t="s">
        <v>44</v>
      </c>
      <c r="M286" s="8">
        <v>0.38541666666666669</v>
      </c>
      <c r="N286" s="8">
        <v>0.49305555555555558</v>
      </c>
      <c r="O286" s="6" t="s">
        <v>19</v>
      </c>
      <c r="P286" s="9"/>
    </row>
    <row r="287" spans="1:16" ht="20" customHeight="1" x14ac:dyDescent="0.25">
      <c r="A287" s="64"/>
      <c r="B287" s="81"/>
      <c r="C287" s="81"/>
      <c r="D287" s="14">
        <v>0.95624999999999993</v>
      </c>
      <c r="E287" s="14">
        <v>0.95694444444444438</v>
      </c>
      <c r="F287" s="14">
        <f t="shared" si="5"/>
        <v>6.9444444444444198E-4</v>
      </c>
      <c r="G287" s="6">
        <v>3633.8</v>
      </c>
      <c r="H287" s="6">
        <v>106</v>
      </c>
      <c r="I287" s="7" t="s">
        <v>147</v>
      </c>
      <c r="J287" s="6" t="s">
        <v>324</v>
      </c>
      <c r="K287" s="6" t="s">
        <v>303</v>
      </c>
      <c r="L287" s="6" t="s">
        <v>280</v>
      </c>
      <c r="M287" s="8">
        <v>0.93055555555555547</v>
      </c>
      <c r="N287" s="8">
        <v>1.0138888888888888</v>
      </c>
      <c r="O287" s="6" t="s">
        <v>19</v>
      </c>
      <c r="P287" s="9"/>
    </row>
    <row r="288" spans="1:16" ht="20" customHeight="1" x14ac:dyDescent="0.25">
      <c r="A288" s="64">
        <v>141</v>
      </c>
      <c r="B288" s="80" t="s">
        <v>154</v>
      </c>
      <c r="C288" s="80" t="s">
        <v>261</v>
      </c>
      <c r="D288" s="12">
        <v>0.4694444444444445</v>
      </c>
      <c r="E288" s="14">
        <v>0.47013888888888888</v>
      </c>
      <c r="F288" s="14">
        <f t="shared" si="5"/>
        <v>6.9444444444438647E-4</v>
      </c>
      <c r="G288" s="6">
        <v>240.2</v>
      </c>
      <c r="H288" s="6">
        <v>90</v>
      </c>
      <c r="I288" s="7" t="s">
        <v>148</v>
      </c>
      <c r="J288" s="6" t="s">
        <v>318</v>
      </c>
      <c r="K288" s="6" t="s">
        <v>275</v>
      </c>
      <c r="L288" s="6" t="s">
        <v>44</v>
      </c>
      <c r="M288" s="8">
        <v>0.45833333333333331</v>
      </c>
      <c r="N288" s="8">
        <v>0.48888888888888887</v>
      </c>
      <c r="O288" s="6" t="s">
        <v>19</v>
      </c>
      <c r="P288" s="9"/>
    </row>
    <row r="289" spans="1:16" ht="20" customHeight="1" x14ac:dyDescent="0.25">
      <c r="A289" s="64"/>
      <c r="B289" s="81"/>
      <c r="C289" s="81"/>
      <c r="D289" s="12">
        <v>0.94791666666666663</v>
      </c>
      <c r="E289" s="14">
        <v>0.94861111111111107</v>
      </c>
      <c r="F289" s="14">
        <f t="shared" si="5"/>
        <v>6.9444444444444198E-4</v>
      </c>
      <c r="G289" s="6">
        <v>250</v>
      </c>
      <c r="H289" s="6">
        <v>97</v>
      </c>
      <c r="I289" s="7" t="s">
        <v>147</v>
      </c>
      <c r="J289" s="6" t="s">
        <v>324</v>
      </c>
      <c r="K289" s="6" t="s">
        <v>303</v>
      </c>
      <c r="L289" s="6" t="s">
        <v>280</v>
      </c>
      <c r="M289" s="8">
        <v>0.93055555555555547</v>
      </c>
      <c r="N289" s="8">
        <v>1.0138888888888888</v>
      </c>
      <c r="O289" s="6" t="s">
        <v>19</v>
      </c>
      <c r="P289" s="9"/>
    </row>
    <row r="290" spans="1:16" ht="20" customHeight="1" x14ac:dyDescent="0.25">
      <c r="A290" s="64">
        <v>142</v>
      </c>
      <c r="B290" s="80" t="s">
        <v>154</v>
      </c>
      <c r="C290" s="80" t="s">
        <v>259</v>
      </c>
      <c r="D290" s="12">
        <v>0.70694444444444438</v>
      </c>
      <c r="E290" s="14">
        <v>0.7090277777777777</v>
      </c>
      <c r="F290" s="14">
        <f t="shared" si="5"/>
        <v>2.0833333333333259E-3</v>
      </c>
      <c r="G290" s="6">
        <v>221.3</v>
      </c>
      <c r="H290" s="6">
        <v>90</v>
      </c>
      <c r="I290" s="7" t="s">
        <v>147</v>
      </c>
      <c r="J290" s="6" t="s">
        <v>302</v>
      </c>
      <c r="K290" s="6" t="s">
        <v>275</v>
      </c>
      <c r="L290" s="6" t="s">
        <v>298</v>
      </c>
      <c r="M290" s="8">
        <v>0.70138888888888884</v>
      </c>
      <c r="N290" s="8">
        <v>0.75</v>
      </c>
      <c r="O290" s="6" t="s">
        <v>19</v>
      </c>
      <c r="P290" s="9"/>
    </row>
    <row r="291" spans="1:16" ht="20" customHeight="1" x14ac:dyDescent="0.25">
      <c r="A291" s="64"/>
      <c r="B291" s="81"/>
      <c r="C291" s="81"/>
      <c r="D291" s="12">
        <v>0.27777777777777779</v>
      </c>
      <c r="E291" s="14">
        <v>0.27847222222222223</v>
      </c>
      <c r="F291" s="14">
        <f t="shared" si="5"/>
        <v>6.9444444444444198E-4</v>
      </c>
      <c r="G291" s="6">
        <v>231.5</v>
      </c>
      <c r="H291" s="6">
        <v>60</v>
      </c>
      <c r="I291" s="7" t="s">
        <v>147</v>
      </c>
      <c r="J291" s="6" t="s">
        <v>324</v>
      </c>
      <c r="K291" s="6" t="s">
        <v>303</v>
      </c>
      <c r="L291" s="6" t="s">
        <v>298</v>
      </c>
      <c r="M291" s="8">
        <v>0.25694444444444448</v>
      </c>
      <c r="N291" s="8">
        <v>0.28472222222222221</v>
      </c>
      <c r="O291" s="6" t="s">
        <v>19</v>
      </c>
      <c r="P291" s="9"/>
    </row>
    <row r="292" spans="1:16" ht="20" customHeight="1" x14ac:dyDescent="0.25">
      <c r="A292" s="64">
        <v>143</v>
      </c>
      <c r="B292" s="80" t="s">
        <v>154</v>
      </c>
      <c r="C292" s="80" t="s">
        <v>262</v>
      </c>
      <c r="D292" s="12">
        <v>0.68263888888888891</v>
      </c>
      <c r="E292" s="14">
        <v>0.68402777777777779</v>
      </c>
      <c r="F292" s="14">
        <f t="shared" si="5"/>
        <v>1.388888888888884E-3</v>
      </c>
      <c r="G292" s="6">
        <v>289.60000000000002</v>
      </c>
      <c r="H292" s="6">
        <v>93</v>
      </c>
      <c r="I292" s="7" t="s">
        <v>296</v>
      </c>
      <c r="J292" s="6" t="s">
        <v>356</v>
      </c>
      <c r="K292" s="6" t="s">
        <v>275</v>
      </c>
      <c r="L292" s="6" t="s">
        <v>357</v>
      </c>
      <c r="M292" s="8">
        <v>0.68055555555555547</v>
      </c>
      <c r="N292" s="8">
        <v>0.73611111111111116</v>
      </c>
      <c r="O292" s="6" t="s">
        <v>19</v>
      </c>
      <c r="P292" s="9"/>
    </row>
    <row r="293" spans="1:16" ht="20" customHeight="1" x14ac:dyDescent="0.25">
      <c r="A293" s="64"/>
      <c r="B293" s="81"/>
      <c r="C293" s="81"/>
      <c r="D293" s="12">
        <v>0.22361111111111109</v>
      </c>
      <c r="E293" s="14">
        <v>0.22430555555555556</v>
      </c>
      <c r="F293" s="14">
        <f t="shared" si="5"/>
        <v>6.9444444444446973E-4</v>
      </c>
      <c r="G293" s="6">
        <v>300.10000000000002</v>
      </c>
      <c r="H293" s="6">
        <v>46</v>
      </c>
      <c r="I293" s="7" t="s">
        <v>147</v>
      </c>
      <c r="J293" s="6" t="s">
        <v>324</v>
      </c>
      <c r="K293" s="6" t="s">
        <v>303</v>
      </c>
      <c r="L293" s="6" t="s">
        <v>284</v>
      </c>
      <c r="M293" s="8">
        <v>0.18055555555555555</v>
      </c>
      <c r="N293" s="8">
        <v>0.22916666666666666</v>
      </c>
      <c r="O293" s="6" t="s">
        <v>19</v>
      </c>
      <c r="P293" s="9"/>
    </row>
    <row r="294" spans="1:16" ht="20" customHeight="1" x14ac:dyDescent="0.25">
      <c r="A294" s="64">
        <v>144</v>
      </c>
      <c r="B294" s="80" t="s">
        <v>154</v>
      </c>
      <c r="C294" s="80" t="s">
        <v>260</v>
      </c>
      <c r="D294" s="12">
        <v>0.46875</v>
      </c>
      <c r="E294" s="14">
        <v>0.4694444444444445</v>
      </c>
      <c r="F294" s="14">
        <f t="shared" si="5"/>
        <v>6.9444444444449749E-4</v>
      </c>
      <c r="G294" s="6">
        <v>257.8</v>
      </c>
      <c r="H294" s="6">
        <v>90</v>
      </c>
      <c r="I294" s="7" t="s">
        <v>148</v>
      </c>
      <c r="J294" s="6" t="s">
        <v>318</v>
      </c>
      <c r="K294" s="6" t="s">
        <v>275</v>
      </c>
      <c r="L294" s="6" t="s">
        <v>44</v>
      </c>
      <c r="M294" s="8">
        <v>0.45833333333333331</v>
      </c>
      <c r="N294" s="8">
        <v>0.48888888888888887</v>
      </c>
      <c r="O294" s="6" t="s">
        <v>19</v>
      </c>
      <c r="P294" s="9"/>
    </row>
    <row r="295" spans="1:16" ht="20" customHeight="1" x14ac:dyDescent="0.25">
      <c r="A295" s="64"/>
      <c r="B295" s="81"/>
      <c r="C295" s="81"/>
      <c r="D295" s="12">
        <v>0.92083333333333339</v>
      </c>
      <c r="E295" s="14">
        <v>0.92152777777777783</v>
      </c>
      <c r="F295" s="14">
        <f t="shared" si="5"/>
        <v>6.9444444444444198E-4</v>
      </c>
      <c r="G295" s="6">
        <v>266.5</v>
      </c>
      <c r="H295" s="6">
        <v>102</v>
      </c>
      <c r="I295" s="7" t="s">
        <v>147</v>
      </c>
      <c r="J295" s="6" t="s">
        <v>324</v>
      </c>
      <c r="K295" s="6" t="s">
        <v>303</v>
      </c>
      <c r="L295" s="6" t="s">
        <v>44</v>
      </c>
      <c r="M295" s="8">
        <v>0.91666666666666663</v>
      </c>
      <c r="N295" s="8">
        <v>0.92708333333333337</v>
      </c>
      <c r="O295" s="6" t="s">
        <v>19</v>
      </c>
      <c r="P295" s="9"/>
    </row>
    <row r="296" spans="1:16" ht="20" customHeight="1" x14ac:dyDescent="0.25">
      <c r="A296" s="16">
        <v>145</v>
      </c>
      <c r="B296" s="31" t="s">
        <v>188</v>
      </c>
      <c r="C296" s="31" t="s">
        <v>189</v>
      </c>
      <c r="D296" s="12">
        <v>0.37638888888888888</v>
      </c>
      <c r="E296" s="14">
        <v>0.37777777777777777</v>
      </c>
      <c r="F296" s="14">
        <f t="shared" si="5"/>
        <v>1.388888888888884E-3</v>
      </c>
      <c r="G296" s="6">
        <v>3976</v>
      </c>
      <c r="H296" s="6">
        <v>43</v>
      </c>
      <c r="I296" s="7" t="s">
        <v>296</v>
      </c>
      <c r="J296" s="6" t="s">
        <v>356</v>
      </c>
      <c r="K296" s="6" t="s">
        <v>275</v>
      </c>
      <c r="L296" s="6" t="s">
        <v>290</v>
      </c>
      <c r="M296" s="8">
        <v>0.34027777777777773</v>
      </c>
      <c r="N296" s="8">
        <v>0.43055555555555558</v>
      </c>
      <c r="O296" s="6" t="s">
        <v>19</v>
      </c>
      <c r="P296" s="9"/>
    </row>
    <row r="297" spans="1:16" ht="20" customHeight="1" x14ac:dyDescent="0.25">
      <c r="A297" s="16">
        <v>146</v>
      </c>
      <c r="B297" s="31" t="s">
        <v>188</v>
      </c>
      <c r="C297" s="31" t="s">
        <v>218</v>
      </c>
      <c r="D297" s="12">
        <v>0.34375</v>
      </c>
      <c r="E297" s="14">
        <v>0.34513888888888888</v>
      </c>
      <c r="F297" s="14">
        <f t="shared" si="5"/>
        <v>1.388888888888884E-3</v>
      </c>
      <c r="G297" s="6">
        <v>5490</v>
      </c>
      <c r="H297" s="6">
        <v>41</v>
      </c>
      <c r="I297" s="7" t="s">
        <v>296</v>
      </c>
      <c r="J297" s="6" t="s">
        <v>356</v>
      </c>
      <c r="K297" s="6" t="s">
        <v>275</v>
      </c>
      <c r="L297" s="6" t="s">
        <v>311</v>
      </c>
      <c r="M297" s="8">
        <v>0.34027777777777773</v>
      </c>
      <c r="N297" s="8">
        <v>0.43055555555555558</v>
      </c>
      <c r="O297" s="6" t="s">
        <v>19</v>
      </c>
      <c r="P297" s="9"/>
    </row>
    <row r="298" spans="1:16" ht="20" customHeight="1" x14ac:dyDescent="0.25">
      <c r="A298" s="16">
        <v>147</v>
      </c>
      <c r="B298" s="31" t="s">
        <v>188</v>
      </c>
      <c r="C298" s="31" t="s">
        <v>203</v>
      </c>
      <c r="D298" s="12">
        <v>0.38750000000000001</v>
      </c>
      <c r="E298" s="14">
        <v>0.3888888888888889</v>
      </c>
      <c r="F298" s="14">
        <f t="shared" si="5"/>
        <v>1.388888888888884E-3</v>
      </c>
      <c r="G298" s="6">
        <v>7945</v>
      </c>
      <c r="H298" s="6">
        <v>74</v>
      </c>
      <c r="I298" s="7" t="s">
        <v>296</v>
      </c>
      <c r="J298" s="6" t="s">
        <v>356</v>
      </c>
      <c r="K298" s="6" t="s">
        <v>275</v>
      </c>
      <c r="L298" s="6" t="s">
        <v>272</v>
      </c>
      <c r="M298" s="8">
        <v>0.34027777777777773</v>
      </c>
      <c r="N298" s="8">
        <v>0.43055555555555558</v>
      </c>
      <c r="O298" s="6" t="s">
        <v>19</v>
      </c>
      <c r="P298" s="9"/>
    </row>
    <row r="299" spans="1:16" ht="20" customHeight="1" x14ac:dyDescent="0.25">
      <c r="A299" s="16">
        <v>148</v>
      </c>
      <c r="B299" s="31" t="s">
        <v>194</v>
      </c>
      <c r="C299" s="31" t="s">
        <v>210</v>
      </c>
      <c r="D299" s="12">
        <v>0.69027777777777777</v>
      </c>
      <c r="E299" s="14">
        <v>0.69097222222222221</v>
      </c>
      <c r="F299" s="14">
        <f t="shared" si="5"/>
        <v>6.9444444444444198E-4</v>
      </c>
      <c r="G299" s="6">
        <v>2937.02</v>
      </c>
      <c r="H299" s="6">
        <v>37</v>
      </c>
      <c r="I299" s="7" t="s">
        <v>296</v>
      </c>
      <c r="J299" s="6" t="s">
        <v>356</v>
      </c>
      <c r="K299" s="6" t="s">
        <v>275</v>
      </c>
      <c r="L299" s="6" t="s">
        <v>284</v>
      </c>
      <c r="M299" s="8">
        <v>0.6875</v>
      </c>
      <c r="N299" s="8">
        <v>0.71527777777777779</v>
      </c>
      <c r="O299" s="6" t="s">
        <v>19</v>
      </c>
      <c r="P299" s="9"/>
    </row>
    <row r="300" spans="1:16" ht="20" customHeight="1" x14ac:dyDescent="0.25">
      <c r="A300" s="16">
        <v>149</v>
      </c>
      <c r="B300" s="31" t="s">
        <v>194</v>
      </c>
      <c r="C300" s="31" t="s">
        <v>205</v>
      </c>
      <c r="D300" s="12">
        <v>0.68125000000000002</v>
      </c>
      <c r="E300" s="14">
        <v>0.68194444444444446</v>
      </c>
      <c r="F300" s="14">
        <f t="shared" si="5"/>
        <v>6.9444444444444198E-4</v>
      </c>
      <c r="G300" s="6">
        <v>1325.1</v>
      </c>
      <c r="H300" s="6">
        <v>43</v>
      </c>
      <c r="I300" s="7" t="s">
        <v>147</v>
      </c>
      <c r="J300" s="6" t="s">
        <v>302</v>
      </c>
      <c r="K300" s="6" t="s">
        <v>275</v>
      </c>
      <c r="L300" s="6" t="s">
        <v>284</v>
      </c>
      <c r="M300" s="8">
        <v>0.6479166666666667</v>
      </c>
      <c r="N300" s="8">
        <v>0.6875</v>
      </c>
      <c r="O300" s="6" t="s">
        <v>19</v>
      </c>
      <c r="P300" s="9"/>
    </row>
    <row r="301" spans="1:16" x14ac:dyDescent="0.25">
      <c r="A301" s="16">
        <v>150</v>
      </c>
      <c r="B301" s="31" t="s">
        <v>198</v>
      </c>
      <c r="C301" s="31" t="s">
        <v>199</v>
      </c>
      <c r="D301" s="12">
        <v>0.63888888888888895</v>
      </c>
      <c r="E301" s="14">
        <v>0.64097222222222217</v>
      </c>
      <c r="F301" s="14">
        <f t="shared" si="5"/>
        <v>2.0833333333332149E-3</v>
      </c>
      <c r="G301" s="6">
        <v>810.3</v>
      </c>
      <c r="H301" s="6">
        <v>41</v>
      </c>
      <c r="I301" s="7" t="s">
        <v>293</v>
      </c>
      <c r="J301" s="6" t="s">
        <v>340</v>
      </c>
      <c r="K301" s="6" t="s">
        <v>275</v>
      </c>
      <c r="L301" s="6" t="s">
        <v>295</v>
      </c>
      <c r="M301" s="8">
        <v>0.25</v>
      </c>
      <c r="N301" s="8">
        <v>0.75</v>
      </c>
      <c r="O301" s="6" t="s">
        <v>19</v>
      </c>
      <c r="P301" s="9"/>
    </row>
    <row r="302" spans="1:16" x14ac:dyDescent="0.25">
      <c r="A302" s="16">
        <v>151</v>
      </c>
      <c r="B302" s="31" t="s">
        <v>198</v>
      </c>
      <c r="C302" s="31" t="s">
        <v>212</v>
      </c>
      <c r="D302" s="12">
        <v>0.70624999999999993</v>
      </c>
      <c r="E302" s="14">
        <v>0.70833333333333337</v>
      </c>
      <c r="F302" s="14">
        <f t="shared" si="5"/>
        <v>2.083333333333437E-3</v>
      </c>
      <c r="G302" s="6">
        <v>711.5</v>
      </c>
      <c r="H302" s="6">
        <v>42</v>
      </c>
      <c r="I302" s="7" t="s">
        <v>293</v>
      </c>
      <c r="J302" s="6" t="s">
        <v>340</v>
      </c>
      <c r="K302" s="6" t="s">
        <v>275</v>
      </c>
      <c r="L302" s="6" t="s">
        <v>295</v>
      </c>
      <c r="M302" s="8">
        <v>0.25</v>
      </c>
      <c r="N302" s="8">
        <v>0.75</v>
      </c>
      <c r="O302" s="6" t="s">
        <v>19</v>
      </c>
      <c r="P302" s="9"/>
    </row>
    <row r="303" spans="1:16" x14ac:dyDescent="0.25">
      <c r="A303" s="16">
        <v>152</v>
      </c>
      <c r="B303" s="31" t="s">
        <v>198</v>
      </c>
      <c r="C303" s="31" t="s">
        <v>242</v>
      </c>
      <c r="D303" s="12">
        <v>0.63611111111111118</v>
      </c>
      <c r="E303" s="14">
        <v>0.63888888888888895</v>
      </c>
      <c r="F303" s="14">
        <f t="shared" ref="F303" si="6">E303-D303</f>
        <v>2.7777777777777679E-3</v>
      </c>
      <c r="G303" s="6">
        <v>162</v>
      </c>
      <c r="H303" s="6">
        <v>167</v>
      </c>
      <c r="I303" s="7" t="s">
        <v>293</v>
      </c>
      <c r="J303" s="6" t="s">
        <v>340</v>
      </c>
      <c r="K303" s="6" t="s">
        <v>275</v>
      </c>
      <c r="L303" s="6" t="s">
        <v>295</v>
      </c>
      <c r="M303" s="8">
        <v>0.25</v>
      </c>
      <c r="N303" s="8">
        <v>0.75</v>
      </c>
      <c r="O303" s="6" t="s">
        <v>19</v>
      </c>
      <c r="P303" s="9"/>
    </row>
  </sheetData>
  <autoFilter ref="A7:P286" xr:uid="{524576E8-905C-4A53-BC6C-8B3374C1737A}"/>
  <mergeCells count="446">
    <mergeCell ref="A130:A131"/>
    <mergeCell ref="B130:B131"/>
    <mergeCell ref="C130:C131"/>
    <mergeCell ref="A12:A13"/>
    <mergeCell ref="B12:B13"/>
    <mergeCell ref="C12:C13"/>
    <mergeCell ref="A174:A175"/>
    <mergeCell ref="B174:B175"/>
    <mergeCell ref="C174:C175"/>
    <mergeCell ref="A18:A19"/>
    <mergeCell ref="B18:B19"/>
    <mergeCell ref="C18:C19"/>
    <mergeCell ref="A146:A147"/>
    <mergeCell ref="B146:B147"/>
    <mergeCell ref="C146:C147"/>
    <mergeCell ref="A172:A173"/>
    <mergeCell ref="B172:B173"/>
    <mergeCell ref="C172:C173"/>
    <mergeCell ref="A168:A169"/>
    <mergeCell ref="B168:B169"/>
    <mergeCell ref="C168:C169"/>
    <mergeCell ref="A170:A171"/>
    <mergeCell ref="B170:B171"/>
    <mergeCell ref="C170:C171"/>
    <mergeCell ref="A284:A285"/>
    <mergeCell ref="B284:B285"/>
    <mergeCell ref="C284:C285"/>
    <mergeCell ref="B286:B287"/>
    <mergeCell ref="C286:C287"/>
    <mergeCell ref="A280:A281"/>
    <mergeCell ref="B280:B281"/>
    <mergeCell ref="C280:C281"/>
    <mergeCell ref="A282:A283"/>
    <mergeCell ref="B282:B283"/>
    <mergeCell ref="C282:C283"/>
    <mergeCell ref="A286:A287"/>
    <mergeCell ref="A278:A279"/>
    <mergeCell ref="B278:B279"/>
    <mergeCell ref="C278:C279"/>
    <mergeCell ref="A264:A265"/>
    <mergeCell ref="B264:B265"/>
    <mergeCell ref="C264:C265"/>
    <mergeCell ref="A266:A267"/>
    <mergeCell ref="B266:B267"/>
    <mergeCell ref="C266:C267"/>
    <mergeCell ref="A272:A273"/>
    <mergeCell ref="B272:B273"/>
    <mergeCell ref="C272:C273"/>
    <mergeCell ref="A268:A269"/>
    <mergeCell ref="B268:B269"/>
    <mergeCell ref="C268:C269"/>
    <mergeCell ref="A270:A271"/>
    <mergeCell ref="B270:B271"/>
    <mergeCell ref="C270:C271"/>
    <mergeCell ref="A274:A275"/>
    <mergeCell ref="B274:B275"/>
    <mergeCell ref="C274:C275"/>
    <mergeCell ref="A276:A277"/>
    <mergeCell ref="B276:B277"/>
    <mergeCell ref="C276:C277"/>
    <mergeCell ref="A258:A259"/>
    <mergeCell ref="B258:B259"/>
    <mergeCell ref="C258:C259"/>
    <mergeCell ref="A252:A253"/>
    <mergeCell ref="B252:B253"/>
    <mergeCell ref="C252:C253"/>
    <mergeCell ref="A254:A255"/>
    <mergeCell ref="B254:B255"/>
    <mergeCell ref="C254:C255"/>
    <mergeCell ref="A238:A239"/>
    <mergeCell ref="B238:B239"/>
    <mergeCell ref="C238:C239"/>
    <mergeCell ref="A240:A241"/>
    <mergeCell ref="B240:B241"/>
    <mergeCell ref="C240:C241"/>
    <mergeCell ref="A232:A233"/>
    <mergeCell ref="B232:B233"/>
    <mergeCell ref="C232:C233"/>
    <mergeCell ref="A234:A235"/>
    <mergeCell ref="B234:B235"/>
    <mergeCell ref="C234:C235"/>
    <mergeCell ref="A228:A229"/>
    <mergeCell ref="B228:B229"/>
    <mergeCell ref="C228:C229"/>
    <mergeCell ref="A230:A231"/>
    <mergeCell ref="B230:B231"/>
    <mergeCell ref="C230:C231"/>
    <mergeCell ref="A224:A225"/>
    <mergeCell ref="B224:B225"/>
    <mergeCell ref="C224:C225"/>
    <mergeCell ref="A226:A227"/>
    <mergeCell ref="B226:B227"/>
    <mergeCell ref="C226:C227"/>
    <mergeCell ref="A220:A221"/>
    <mergeCell ref="B220:B221"/>
    <mergeCell ref="C220:C221"/>
    <mergeCell ref="A222:A223"/>
    <mergeCell ref="B222:B223"/>
    <mergeCell ref="C222:C223"/>
    <mergeCell ref="A216:A217"/>
    <mergeCell ref="B216:B217"/>
    <mergeCell ref="C216:C217"/>
    <mergeCell ref="A218:A219"/>
    <mergeCell ref="B218:B219"/>
    <mergeCell ref="C218:C219"/>
    <mergeCell ref="A212:A213"/>
    <mergeCell ref="B212:B213"/>
    <mergeCell ref="C212:C213"/>
    <mergeCell ref="A214:A215"/>
    <mergeCell ref="B214:B215"/>
    <mergeCell ref="C214:C215"/>
    <mergeCell ref="A208:A209"/>
    <mergeCell ref="B208:B209"/>
    <mergeCell ref="C208:C209"/>
    <mergeCell ref="A210:A211"/>
    <mergeCell ref="B210:B211"/>
    <mergeCell ref="C210:C211"/>
    <mergeCell ref="A204:A205"/>
    <mergeCell ref="B204:B205"/>
    <mergeCell ref="C204:C205"/>
    <mergeCell ref="A206:A207"/>
    <mergeCell ref="B206:B207"/>
    <mergeCell ref="C206:C207"/>
    <mergeCell ref="A200:A201"/>
    <mergeCell ref="B200:B201"/>
    <mergeCell ref="C200:C201"/>
    <mergeCell ref="A202:A203"/>
    <mergeCell ref="B202:B203"/>
    <mergeCell ref="C202:C203"/>
    <mergeCell ref="A196:A197"/>
    <mergeCell ref="B196:B197"/>
    <mergeCell ref="C196:C197"/>
    <mergeCell ref="A198:A199"/>
    <mergeCell ref="B198:B199"/>
    <mergeCell ref="C198:C199"/>
    <mergeCell ref="A192:A193"/>
    <mergeCell ref="B192:B193"/>
    <mergeCell ref="C192:C193"/>
    <mergeCell ref="A194:A195"/>
    <mergeCell ref="B194:B195"/>
    <mergeCell ref="C194:C195"/>
    <mergeCell ref="A188:A189"/>
    <mergeCell ref="B188:B189"/>
    <mergeCell ref="C188:C189"/>
    <mergeCell ref="A190:A191"/>
    <mergeCell ref="B190:B191"/>
    <mergeCell ref="C190:C191"/>
    <mergeCell ref="A184:A185"/>
    <mergeCell ref="B184:B185"/>
    <mergeCell ref="C184:C185"/>
    <mergeCell ref="A186:A187"/>
    <mergeCell ref="B186:B187"/>
    <mergeCell ref="C186:C187"/>
    <mergeCell ref="A180:A181"/>
    <mergeCell ref="B180:B181"/>
    <mergeCell ref="C180:C181"/>
    <mergeCell ref="A182:A183"/>
    <mergeCell ref="B182:B183"/>
    <mergeCell ref="C182:C183"/>
    <mergeCell ref="A176:A177"/>
    <mergeCell ref="B176:B177"/>
    <mergeCell ref="C176:C177"/>
    <mergeCell ref="A178:A179"/>
    <mergeCell ref="B178:B179"/>
    <mergeCell ref="C178:C179"/>
    <mergeCell ref="A164:A165"/>
    <mergeCell ref="B164:B165"/>
    <mergeCell ref="C164:C165"/>
    <mergeCell ref="A166:A167"/>
    <mergeCell ref="B166:B167"/>
    <mergeCell ref="C166:C167"/>
    <mergeCell ref="A160:A161"/>
    <mergeCell ref="B160:B161"/>
    <mergeCell ref="C160:C161"/>
    <mergeCell ref="A162:A163"/>
    <mergeCell ref="B162:B163"/>
    <mergeCell ref="C162:C163"/>
    <mergeCell ref="A156:A157"/>
    <mergeCell ref="B156:B157"/>
    <mergeCell ref="C156:C157"/>
    <mergeCell ref="A150:A151"/>
    <mergeCell ref="B150:B151"/>
    <mergeCell ref="C150:C151"/>
    <mergeCell ref="A152:A153"/>
    <mergeCell ref="B152:B153"/>
    <mergeCell ref="C152:C153"/>
    <mergeCell ref="A142:A143"/>
    <mergeCell ref="B142:B143"/>
    <mergeCell ref="C142:C143"/>
    <mergeCell ref="A144:A145"/>
    <mergeCell ref="B144:B145"/>
    <mergeCell ref="C144:C145"/>
    <mergeCell ref="A154:A155"/>
    <mergeCell ref="B154:B155"/>
    <mergeCell ref="C154:C155"/>
    <mergeCell ref="A100:A101"/>
    <mergeCell ref="B100:B101"/>
    <mergeCell ref="C100:C101"/>
    <mergeCell ref="A102:A103"/>
    <mergeCell ref="B102:B103"/>
    <mergeCell ref="C102:C103"/>
    <mergeCell ref="A104:A105"/>
    <mergeCell ref="B104:B105"/>
    <mergeCell ref="C104:C105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16:A17"/>
    <mergeCell ref="B16:B17"/>
    <mergeCell ref="C16:C17"/>
    <mergeCell ref="A14:A15"/>
    <mergeCell ref="B14:B15"/>
    <mergeCell ref="C14:C15"/>
    <mergeCell ref="A32:A33"/>
    <mergeCell ref="B32:B33"/>
    <mergeCell ref="C32:C33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120:A121"/>
    <mergeCell ref="B120:B121"/>
    <mergeCell ref="C120:C121"/>
    <mergeCell ref="A122:A123"/>
    <mergeCell ref="B122:B123"/>
    <mergeCell ref="C122:C123"/>
    <mergeCell ref="A112:A113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A118:A119"/>
    <mergeCell ref="B118:B119"/>
    <mergeCell ref="C118:C119"/>
    <mergeCell ref="A132:A133"/>
    <mergeCell ref="B132:B133"/>
    <mergeCell ref="C132:C133"/>
    <mergeCell ref="A158:A159"/>
    <mergeCell ref="B158:B159"/>
    <mergeCell ref="C158:C159"/>
    <mergeCell ref="A236:A237"/>
    <mergeCell ref="B236:B237"/>
    <mergeCell ref="C236:C237"/>
    <mergeCell ref="A138:A139"/>
    <mergeCell ref="B138:B139"/>
    <mergeCell ref="C138:C139"/>
    <mergeCell ref="A140:A141"/>
    <mergeCell ref="B140:B141"/>
    <mergeCell ref="C140:C141"/>
    <mergeCell ref="A134:A135"/>
    <mergeCell ref="B134:B135"/>
    <mergeCell ref="C134:C135"/>
    <mergeCell ref="A136:A137"/>
    <mergeCell ref="B136:B137"/>
    <mergeCell ref="C136:C137"/>
    <mergeCell ref="A148:A149"/>
    <mergeCell ref="B148:B149"/>
    <mergeCell ref="C148:C149"/>
    <mergeCell ref="A242:A243"/>
    <mergeCell ref="B242:B243"/>
    <mergeCell ref="C242:C243"/>
    <mergeCell ref="A260:A261"/>
    <mergeCell ref="B260:B261"/>
    <mergeCell ref="C260:C261"/>
    <mergeCell ref="A262:A263"/>
    <mergeCell ref="B262:B263"/>
    <mergeCell ref="C262:C263"/>
    <mergeCell ref="A248:A249"/>
    <mergeCell ref="B248:B249"/>
    <mergeCell ref="C248:C249"/>
    <mergeCell ref="A250:A251"/>
    <mergeCell ref="B250:B251"/>
    <mergeCell ref="C250:C251"/>
    <mergeCell ref="A244:A245"/>
    <mergeCell ref="B244:B245"/>
    <mergeCell ref="C244:C245"/>
    <mergeCell ref="A246:A247"/>
    <mergeCell ref="B246:B247"/>
    <mergeCell ref="C246:C247"/>
    <mergeCell ref="A256:A257"/>
    <mergeCell ref="B256:B257"/>
    <mergeCell ref="C256:C257"/>
    <mergeCell ref="A294:A295"/>
    <mergeCell ref="B294:B295"/>
    <mergeCell ref="C294:C295"/>
    <mergeCell ref="A288:A289"/>
    <mergeCell ref="B288:B289"/>
    <mergeCell ref="C288:C289"/>
    <mergeCell ref="A290:A291"/>
    <mergeCell ref="B290:B291"/>
    <mergeCell ref="C290:C291"/>
    <mergeCell ref="A292:A293"/>
    <mergeCell ref="B292:B293"/>
    <mergeCell ref="C292:C293"/>
  </mergeCells>
  <phoneticPr fontId="9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7A391C-8AFE-46AA-B683-DE532AB620A3}">
          <x14:formula1>
            <xm:f>referensi!$B$3:$B$14</xm:f>
          </x14:formula1>
          <xm:sqref>O8:O1048576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76130-A208-47CD-B665-F710B0EEB809}">
  <sheetPr codeName="Sheet43">
    <tabColor theme="0" tint="-0.14996795556505021"/>
  </sheetPr>
  <dimension ref="A2:AA301"/>
  <sheetViews>
    <sheetView showGridLines="0" zoomScale="82" zoomScaleNormal="82" workbookViewId="0">
      <pane xSplit="3" ySplit="7" topLeftCell="F132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26.5429687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2.1796875" style="1" bestFit="1" customWidth="1"/>
    <col min="22" max="22" width="6.08984375" style="1" bestFit="1" customWidth="1"/>
    <col min="23" max="23" width="13.453125" style="1" bestFit="1" customWidth="1"/>
    <col min="24" max="24" width="28.54296875" style="1" bestFit="1" customWidth="1"/>
    <col min="25" max="25" width="17.1796875" style="1" bestFit="1" customWidth="1"/>
    <col min="26" max="27" width="14.81640625" style="1" bestFit="1" customWidth="1"/>
    <col min="28" max="16384" width="10.453125" style="1"/>
  </cols>
  <sheetData>
    <row r="2" spans="1:27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45699</v>
      </c>
    </row>
    <row r="3" spans="1:27" ht="19.5" customHeight="1" x14ac:dyDescent="0.25"/>
    <row r="4" spans="1:27" ht="19.5" customHeight="1" x14ac:dyDescent="0.25">
      <c r="N4" s="2" t="s">
        <v>1</v>
      </c>
      <c r="O4" s="2" t="s">
        <v>2</v>
      </c>
    </row>
    <row r="5" spans="1:27" ht="20.25" customHeight="1" thickBot="1" x14ac:dyDescent="0.3">
      <c r="O5" s="2"/>
    </row>
    <row r="6" spans="1:27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7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7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1" si="0">E8-D8</f>
        <v>0</v>
      </c>
      <c r="G8" s="6"/>
      <c r="H8" s="6"/>
      <c r="I8" s="7"/>
      <c r="J8" s="6"/>
      <c r="K8" s="6"/>
      <c r="L8" s="6"/>
      <c r="M8" s="8"/>
      <c r="N8" s="8"/>
      <c r="O8" s="6" t="s">
        <v>23</v>
      </c>
      <c r="P8" s="9"/>
    </row>
    <row r="9" spans="1:27" ht="20" customHeight="1" x14ac:dyDescent="0.25">
      <c r="A9" s="64"/>
      <c r="B9" s="64"/>
      <c r="C9" s="64"/>
      <c r="D9" s="10">
        <v>0.90902777777777777</v>
      </c>
      <c r="E9" s="10">
        <v>0.90972222222222221</v>
      </c>
      <c r="F9" s="14">
        <f t="shared" si="0"/>
        <v>6.9444444444444198E-4</v>
      </c>
      <c r="G9" s="6">
        <v>5920.8</v>
      </c>
      <c r="H9" s="6">
        <v>197</v>
      </c>
      <c r="I9" s="7" t="s">
        <v>147</v>
      </c>
      <c r="J9" s="6" t="s">
        <v>324</v>
      </c>
      <c r="K9" s="6" t="s">
        <v>303</v>
      </c>
      <c r="L9" s="6" t="s">
        <v>284</v>
      </c>
      <c r="M9" s="8">
        <v>0.85416666666666663</v>
      </c>
      <c r="N9" s="8">
        <v>0.91666666666666663</v>
      </c>
      <c r="O9" s="6" t="s">
        <v>19</v>
      </c>
      <c r="P9" s="9"/>
      <c r="S9"/>
      <c r="T9" s="20" t="s">
        <v>45</v>
      </c>
      <c r="U9"/>
      <c r="V9"/>
      <c r="W9"/>
      <c r="X9"/>
      <c r="Y9"/>
      <c r="Z9"/>
      <c r="AA9"/>
    </row>
    <row r="10" spans="1:27" ht="16" x14ac:dyDescent="0.25">
      <c r="A10" s="64">
        <v>2</v>
      </c>
      <c r="B10" s="64" t="s">
        <v>48</v>
      </c>
      <c r="C10" s="64" t="s">
        <v>50</v>
      </c>
      <c r="D10" s="10">
        <v>0.50486111111111109</v>
      </c>
      <c r="E10" s="10">
        <v>0.50624999999999998</v>
      </c>
      <c r="F10" s="14">
        <f t="shared" si="0"/>
        <v>1.388888888888884E-3</v>
      </c>
      <c r="G10" s="6">
        <v>5273.8</v>
      </c>
      <c r="H10" s="6">
        <v>180</v>
      </c>
      <c r="I10" s="6" t="s">
        <v>148</v>
      </c>
      <c r="J10" s="6" t="s">
        <v>319</v>
      </c>
      <c r="K10" s="6" t="s">
        <v>275</v>
      </c>
      <c r="L10" s="6" t="s">
        <v>44</v>
      </c>
      <c r="M10" s="8">
        <v>0.43402777777777773</v>
      </c>
      <c r="N10" s="8">
        <v>0.53472222222222221</v>
      </c>
      <c r="O10" s="6" t="s">
        <v>19</v>
      </c>
      <c r="P10" s="35" t="s">
        <v>217</v>
      </c>
      <c r="S10"/>
      <c r="T10" s="18" t="s">
        <v>21</v>
      </c>
      <c r="U10" s="18" t="s">
        <v>19</v>
      </c>
      <c r="V10" s="18" t="s">
        <v>23</v>
      </c>
      <c r="W10" s="18" t="s">
        <v>22</v>
      </c>
      <c r="X10" s="18" t="s">
        <v>36</v>
      </c>
      <c r="Y10" s="18" t="s">
        <v>43</v>
      </c>
      <c r="Z10" s="18" t="s">
        <v>27</v>
      </c>
      <c r="AA10" s="18" t="s">
        <v>25</v>
      </c>
    </row>
    <row r="11" spans="1:27" x14ac:dyDescent="0.25">
      <c r="A11" s="64"/>
      <c r="B11" s="64"/>
      <c r="C11" s="64"/>
      <c r="D11" s="10">
        <v>0.97569444444444453</v>
      </c>
      <c r="E11" s="10">
        <v>0.97638888888888886</v>
      </c>
      <c r="F11" s="14">
        <f t="shared" si="0"/>
        <v>6.9444444444433095E-4</v>
      </c>
      <c r="G11" s="6">
        <v>5281.4</v>
      </c>
      <c r="H11" s="6">
        <v>110</v>
      </c>
      <c r="I11" s="6" t="s">
        <v>148</v>
      </c>
      <c r="J11" s="6" t="s">
        <v>299</v>
      </c>
      <c r="K11" s="6" t="s">
        <v>303</v>
      </c>
      <c r="L11" s="6" t="s">
        <v>44</v>
      </c>
      <c r="M11" s="8">
        <v>0.91666666666666663</v>
      </c>
      <c r="N11" s="8">
        <v>1.0208333333333333</v>
      </c>
      <c r="O11" s="6" t="s">
        <v>19</v>
      </c>
      <c r="P11" s="9"/>
      <c r="S11" t="s">
        <v>20</v>
      </c>
      <c r="T11" s="18"/>
      <c r="U11" s="18">
        <v>181</v>
      </c>
      <c r="V11" s="18">
        <v>95</v>
      </c>
      <c r="W11" s="18">
        <v>8</v>
      </c>
      <c r="X11" s="18">
        <v>3</v>
      </c>
      <c r="Y11" s="18">
        <v>1</v>
      </c>
      <c r="Z11" s="18">
        <v>5</v>
      </c>
      <c r="AA11" s="18">
        <v>293</v>
      </c>
    </row>
    <row r="12" spans="1:27" ht="20" customHeight="1" x14ac:dyDescent="0.25">
      <c r="A12" s="64">
        <v>3</v>
      </c>
      <c r="B12" s="64" t="s">
        <v>48</v>
      </c>
      <c r="C12" s="64" t="s">
        <v>51</v>
      </c>
      <c r="D12" s="10">
        <v>0.75902777777777775</v>
      </c>
      <c r="E12" s="10">
        <v>0.76041666666666663</v>
      </c>
      <c r="F12" s="14">
        <f t="shared" si="0"/>
        <v>1.388888888888884E-3</v>
      </c>
      <c r="G12" s="6">
        <v>5113.7</v>
      </c>
      <c r="H12" s="6">
        <v>160</v>
      </c>
      <c r="I12" s="7" t="s">
        <v>147</v>
      </c>
      <c r="J12" s="6" t="s">
        <v>316</v>
      </c>
      <c r="K12" s="6" t="s">
        <v>275</v>
      </c>
      <c r="L12" s="6" t="s">
        <v>298</v>
      </c>
      <c r="M12" s="8">
        <v>0.73958333333333337</v>
      </c>
      <c r="N12" s="8">
        <v>0.76388888888888884</v>
      </c>
      <c r="O12" s="6" t="s">
        <v>19</v>
      </c>
      <c r="P12" s="36" t="s">
        <v>353</v>
      </c>
      <c r="S12"/>
      <c r="T12"/>
      <c r="U12"/>
    </row>
    <row r="13" spans="1:27" ht="20" customHeight="1" x14ac:dyDescent="0.25">
      <c r="A13" s="64"/>
      <c r="B13" s="64"/>
      <c r="C13" s="64"/>
      <c r="D13" s="10">
        <v>0.24236111111111111</v>
      </c>
      <c r="E13" s="10">
        <v>0.24305555555555555</v>
      </c>
      <c r="F13" s="14">
        <f t="shared" si="0"/>
        <v>6.9444444444444198E-4</v>
      </c>
      <c r="G13" s="6">
        <v>5121.5</v>
      </c>
      <c r="H13" s="6">
        <v>72</v>
      </c>
      <c r="I13" s="7" t="s">
        <v>147</v>
      </c>
      <c r="J13" s="6" t="s">
        <v>324</v>
      </c>
      <c r="K13" s="6" t="s">
        <v>303</v>
      </c>
      <c r="L13" s="6" t="s">
        <v>298</v>
      </c>
      <c r="M13" s="8">
        <v>0.23611111111111113</v>
      </c>
      <c r="N13" s="8">
        <v>0.25</v>
      </c>
      <c r="O13" s="6" t="s">
        <v>19</v>
      </c>
      <c r="P13" s="9"/>
      <c r="S13"/>
      <c r="T13"/>
      <c r="U13"/>
    </row>
    <row r="14" spans="1:27" ht="20" customHeight="1" x14ac:dyDescent="0.25">
      <c r="A14" s="64">
        <v>4</v>
      </c>
      <c r="B14" s="64" t="s">
        <v>48</v>
      </c>
      <c r="C14" s="64" t="s">
        <v>52</v>
      </c>
      <c r="D14" s="10">
        <v>0.49722222222222223</v>
      </c>
      <c r="E14" s="10">
        <v>0.49861111111111112</v>
      </c>
      <c r="F14" s="14">
        <f t="shared" si="0"/>
        <v>1.388888888888884E-3</v>
      </c>
      <c r="G14" s="6">
        <v>5669.9</v>
      </c>
      <c r="H14" s="6">
        <v>160</v>
      </c>
      <c r="I14" s="6" t="s">
        <v>148</v>
      </c>
      <c r="J14" s="6" t="s">
        <v>319</v>
      </c>
      <c r="K14" s="6" t="s">
        <v>275</v>
      </c>
      <c r="L14" s="6" t="s">
        <v>44</v>
      </c>
      <c r="M14" s="8">
        <v>0.43402777777777773</v>
      </c>
      <c r="N14" s="8">
        <v>0.53472222222222221</v>
      </c>
      <c r="O14" s="6" t="s">
        <v>19</v>
      </c>
      <c r="P14" s="9"/>
      <c r="S14"/>
      <c r="T14"/>
      <c r="U14"/>
    </row>
    <row r="15" spans="1:27" ht="20" customHeight="1" x14ac:dyDescent="0.25">
      <c r="A15" s="64"/>
      <c r="B15" s="64"/>
      <c r="C15" s="64"/>
      <c r="D15" s="10">
        <v>1.0027777777777778</v>
      </c>
      <c r="E15" s="10">
        <v>1.0034722222222221</v>
      </c>
      <c r="F15" s="14">
        <f t="shared" si="0"/>
        <v>6.9444444444433095E-4</v>
      </c>
      <c r="G15" s="6">
        <v>5679.6</v>
      </c>
      <c r="H15" s="6">
        <v>130</v>
      </c>
      <c r="I15" s="6" t="s">
        <v>148</v>
      </c>
      <c r="J15" s="6" t="s">
        <v>299</v>
      </c>
      <c r="K15" s="6" t="s">
        <v>303</v>
      </c>
      <c r="L15" s="6" t="s">
        <v>44</v>
      </c>
      <c r="M15" s="8">
        <v>0.91666666666666663</v>
      </c>
      <c r="N15" s="8">
        <v>1.0208333333333333</v>
      </c>
      <c r="O15" s="6" t="s">
        <v>19</v>
      </c>
      <c r="P15" s="9"/>
      <c r="S15"/>
      <c r="T15"/>
      <c r="U15"/>
    </row>
    <row r="16" spans="1:27" ht="20" customHeight="1" x14ac:dyDescent="0.25">
      <c r="A16" s="64">
        <v>5</v>
      </c>
      <c r="B16" s="64" t="s">
        <v>48</v>
      </c>
      <c r="C16" s="64" t="s">
        <v>53</v>
      </c>
      <c r="D16" s="10">
        <v>0.75069444444444444</v>
      </c>
      <c r="E16" s="10">
        <v>0.75208333333333333</v>
      </c>
      <c r="F16" s="14">
        <f t="shared" si="0"/>
        <v>1.388888888888884E-3</v>
      </c>
      <c r="G16" s="6">
        <v>5392.2</v>
      </c>
      <c r="H16" s="6">
        <v>110</v>
      </c>
      <c r="I16" s="6" t="s">
        <v>148</v>
      </c>
      <c r="J16" s="6" t="s">
        <v>319</v>
      </c>
      <c r="K16" s="6" t="s">
        <v>275</v>
      </c>
      <c r="L16" s="6" t="s">
        <v>272</v>
      </c>
      <c r="M16" s="8">
        <v>0.69444444444444453</v>
      </c>
      <c r="N16" s="8">
        <v>0.79166666666666663</v>
      </c>
      <c r="O16" s="6" t="s">
        <v>19</v>
      </c>
      <c r="P16" s="9"/>
      <c r="S16"/>
      <c r="T16"/>
      <c r="U16"/>
    </row>
    <row r="17" spans="1:21" ht="20" customHeight="1" x14ac:dyDescent="0.25">
      <c r="A17" s="64"/>
      <c r="B17" s="64"/>
      <c r="C17" s="64"/>
      <c r="D17" s="10">
        <v>0.21944444444444444</v>
      </c>
      <c r="E17" s="10">
        <v>0.22013888888888888</v>
      </c>
      <c r="F17" s="14">
        <f t="shared" si="0"/>
        <v>6.9444444444444198E-4</v>
      </c>
      <c r="G17" s="6">
        <v>5396.5</v>
      </c>
      <c r="H17" s="6">
        <v>50</v>
      </c>
      <c r="I17" s="6" t="s">
        <v>148</v>
      </c>
      <c r="J17" s="6" t="s">
        <v>299</v>
      </c>
      <c r="K17" s="6" t="s">
        <v>303</v>
      </c>
      <c r="L17" s="6" t="s">
        <v>272</v>
      </c>
      <c r="M17" s="8">
        <v>0.16666666666666666</v>
      </c>
      <c r="N17" s="8">
        <v>0.29166666666666669</v>
      </c>
      <c r="O17" s="6" t="s">
        <v>19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 t="s">
        <v>23</v>
      </c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 t="s">
        <v>23</v>
      </c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>
        <v>0.74583333333333324</v>
      </c>
      <c r="E20" s="10">
        <v>0.74722222222222223</v>
      </c>
      <c r="F20" s="14">
        <f t="shared" si="0"/>
        <v>1.388888888888995E-3</v>
      </c>
      <c r="G20" s="6">
        <v>8035.5</v>
      </c>
      <c r="H20" s="6">
        <v>87</v>
      </c>
      <c r="I20" s="6" t="s">
        <v>148</v>
      </c>
      <c r="J20" s="6" t="s">
        <v>319</v>
      </c>
      <c r="K20" s="6" t="s">
        <v>275</v>
      </c>
      <c r="L20" s="6" t="s">
        <v>272</v>
      </c>
      <c r="M20" s="8">
        <v>0.69444444444444453</v>
      </c>
      <c r="N20" s="8">
        <v>0.79166666666666663</v>
      </c>
      <c r="O20" s="6" t="s">
        <v>19</v>
      </c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6"/>
      <c r="J21" s="6"/>
      <c r="K21" s="6"/>
      <c r="L21" s="6"/>
      <c r="M21" s="8"/>
      <c r="N21" s="8"/>
      <c r="O21" s="6" t="s">
        <v>23</v>
      </c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>
        <v>0.50208333333333333</v>
      </c>
      <c r="E22" s="10">
        <v>0.50347222222222221</v>
      </c>
      <c r="F22" s="14">
        <f t="shared" si="0"/>
        <v>1.388888888888884E-3</v>
      </c>
      <c r="G22" s="6">
        <v>4681.3999999999996</v>
      </c>
      <c r="H22" s="6">
        <v>295</v>
      </c>
      <c r="I22" s="6" t="s">
        <v>148</v>
      </c>
      <c r="J22" s="6" t="s">
        <v>319</v>
      </c>
      <c r="K22" s="6" t="s">
        <v>275</v>
      </c>
      <c r="L22" s="6" t="s">
        <v>44</v>
      </c>
      <c r="M22" s="8">
        <v>0.43402777777777773</v>
      </c>
      <c r="N22" s="8">
        <v>0.53472222222222221</v>
      </c>
      <c r="O22" s="6" t="s">
        <v>19</v>
      </c>
      <c r="P22" s="9"/>
      <c r="S22"/>
      <c r="T22"/>
      <c r="U22"/>
    </row>
    <row r="23" spans="1:21" ht="20" customHeight="1" x14ac:dyDescent="0.25">
      <c r="A23" s="64"/>
      <c r="B23" s="64"/>
      <c r="C23" s="64"/>
      <c r="D23" s="10">
        <v>0.98263888888888884</v>
      </c>
      <c r="E23" s="10">
        <v>0.98333333333333339</v>
      </c>
      <c r="F23" s="14">
        <f t="shared" si="0"/>
        <v>6.94444444444553E-4</v>
      </c>
      <c r="G23" s="6">
        <v>4691.3</v>
      </c>
      <c r="H23" s="6">
        <v>240</v>
      </c>
      <c r="I23" s="6" t="s">
        <v>148</v>
      </c>
      <c r="J23" s="6" t="s">
        <v>299</v>
      </c>
      <c r="K23" s="6" t="s">
        <v>303</v>
      </c>
      <c r="L23" s="6" t="s">
        <v>44</v>
      </c>
      <c r="M23" s="8">
        <v>0.91666666666666663</v>
      </c>
      <c r="N23" s="8">
        <v>1.0208333333333333</v>
      </c>
      <c r="O23" s="6" t="s">
        <v>19</v>
      </c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0"/>
        <v>0</v>
      </c>
      <c r="G24" s="6"/>
      <c r="H24" s="6"/>
      <c r="I24" s="7"/>
      <c r="J24" s="6"/>
      <c r="K24" s="6"/>
      <c r="L24" s="6"/>
      <c r="M24" s="8"/>
      <c r="N24" s="8"/>
      <c r="O24" s="6" t="s">
        <v>36</v>
      </c>
      <c r="P24" s="35" t="s">
        <v>365</v>
      </c>
      <c r="S24"/>
      <c r="T24"/>
      <c r="U24"/>
    </row>
    <row r="25" spans="1:21" ht="20" customHeight="1" x14ac:dyDescent="0.25">
      <c r="A25" s="64"/>
      <c r="B25" s="64"/>
      <c r="C25" s="64"/>
      <c r="D25" s="10">
        <v>0.23263888888888887</v>
      </c>
      <c r="E25" s="10">
        <v>0.23333333333333331</v>
      </c>
      <c r="F25" s="14">
        <f t="shared" si="0"/>
        <v>6.9444444444444198E-4</v>
      </c>
      <c r="G25" s="6">
        <v>4101.6000000000004</v>
      </c>
      <c r="H25" s="6">
        <v>55</v>
      </c>
      <c r="I25" s="7" t="s">
        <v>147</v>
      </c>
      <c r="J25" s="6" t="s">
        <v>324</v>
      </c>
      <c r="K25" s="6" t="s">
        <v>303</v>
      </c>
      <c r="L25" s="6" t="s">
        <v>284</v>
      </c>
      <c r="M25" s="8">
        <v>2.2537037037037035</v>
      </c>
      <c r="N25" s="8">
        <v>0.91666666666666663</v>
      </c>
      <c r="O25" s="6" t="s">
        <v>19</v>
      </c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>
        <v>0.52152777777777781</v>
      </c>
      <c r="E26" s="10">
        <v>0.5229166666666667</v>
      </c>
      <c r="F26" s="14">
        <f t="shared" si="0"/>
        <v>1.388888888888884E-3</v>
      </c>
      <c r="G26" s="6">
        <v>4771</v>
      </c>
      <c r="H26" s="6">
        <v>270</v>
      </c>
      <c r="I26" s="6" t="s">
        <v>148</v>
      </c>
      <c r="J26" s="6" t="s">
        <v>319</v>
      </c>
      <c r="K26" s="6" t="s">
        <v>275</v>
      </c>
      <c r="L26" s="6" t="s">
        <v>44</v>
      </c>
      <c r="M26" s="8">
        <v>0.43402777777777773</v>
      </c>
      <c r="N26" s="8">
        <v>0.53472222222222221</v>
      </c>
      <c r="O26" s="6" t="s">
        <v>19</v>
      </c>
      <c r="P26" s="35" t="s">
        <v>217</v>
      </c>
      <c r="S26"/>
      <c r="T26"/>
      <c r="U26"/>
    </row>
    <row r="27" spans="1:21" ht="20" customHeight="1" x14ac:dyDescent="0.25">
      <c r="A27" s="64"/>
      <c r="B27" s="64"/>
      <c r="C27" s="64"/>
      <c r="D27" s="10">
        <v>0.97638888888888886</v>
      </c>
      <c r="E27" s="10">
        <v>0.9770833333333333</v>
      </c>
      <c r="F27" s="14">
        <f t="shared" si="0"/>
        <v>6.9444444444444198E-4</v>
      </c>
      <c r="G27" s="6">
        <v>4777.5</v>
      </c>
      <c r="H27" s="6">
        <v>140</v>
      </c>
      <c r="I27" s="6" t="s">
        <v>148</v>
      </c>
      <c r="J27" s="6" t="s">
        <v>299</v>
      </c>
      <c r="K27" s="6" t="s">
        <v>303</v>
      </c>
      <c r="L27" s="6" t="s">
        <v>44</v>
      </c>
      <c r="M27" s="8">
        <v>0.91666666666666663</v>
      </c>
      <c r="N27" s="8">
        <v>1.0208333333333333</v>
      </c>
      <c r="O27" s="6" t="s">
        <v>19</v>
      </c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>
        <v>0.71250000000000002</v>
      </c>
      <c r="E28" s="10">
        <v>0.71388888888888891</v>
      </c>
      <c r="F28" s="14">
        <f t="shared" si="0"/>
        <v>1.388888888888884E-3</v>
      </c>
      <c r="G28" s="6">
        <v>5266.1</v>
      </c>
      <c r="H28" s="6">
        <v>200</v>
      </c>
      <c r="I28" s="7" t="s">
        <v>147</v>
      </c>
      <c r="J28" s="6" t="s">
        <v>316</v>
      </c>
      <c r="K28" s="6" t="s">
        <v>275</v>
      </c>
      <c r="L28" s="6" t="s">
        <v>272</v>
      </c>
      <c r="M28" s="8">
        <v>0.70138888888888884</v>
      </c>
      <c r="N28" s="8">
        <v>0.72569444444444453</v>
      </c>
      <c r="O28" s="6" t="s">
        <v>19</v>
      </c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0"/>
        <v>0</v>
      </c>
      <c r="G29" s="6"/>
      <c r="H29" s="6"/>
      <c r="I29" s="7"/>
      <c r="J29" s="6"/>
      <c r="K29" s="6"/>
      <c r="L29" s="6"/>
      <c r="M29" s="8"/>
      <c r="N29" s="8"/>
      <c r="O29" s="6" t="s">
        <v>36</v>
      </c>
      <c r="P29" s="35" t="s">
        <v>217</v>
      </c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>
        <f t="shared" si="0"/>
        <v>0</v>
      </c>
      <c r="G30" s="6"/>
      <c r="H30" s="6"/>
      <c r="I30" s="7"/>
      <c r="J30" s="6"/>
      <c r="K30" s="6"/>
      <c r="L30" s="6"/>
      <c r="M30" s="8"/>
      <c r="N30" s="8"/>
      <c r="O30" s="6" t="s">
        <v>36</v>
      </c>
      <c r="P30" s="36" t="s">
        <v>366</v>
      </c>
    </row>
    <row r="31" spans="1:21" ht="20" customHeight="1" x14ac:dyDescent="0.25">
      <c r="A31" s="64"/>
      <c r="B31" s="74"/>
      <c r="C31" s="74"/>
      <c r="D31" s="10">
        <v>0.87083333333333324</v>
      </c>
      <c r="E31" s="10">
        <v>0.87152777777777779</v>
      </c>
      <c r="F31" s="14">
        <f t="shared" si="0"/>
        <v>6.94444444444553E-4</v>
      </c>
      <c r="G31" s="6">
        <v>5779.5</v>
      </c>
      <c r="H31" s="6">
        <v>180</v>
      </c>
      <c r="I31" s="7" t="s">
        <v>147</v>
      </c>
      <c r="J31" s="6" t="s">
        <v>324</v>
      </c>
      <c r="K31" s="6" t="s">
        <v>303</v>
      </c>
      <c r="L31" s="6" t="s">
        <v>284</v>
      </c>
      <c r="M31" s="8">
        <v>0.85416666666666663</v>
      </c>
      <c r="N31" s="8">
        <v>0.91666666666666663</v>
      </c>
      <c r="O31" s="6" t="s">
        <v>19</v>
      </c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>
        <v>0.52986111111111112</v>
      </c>
      <c r="E32" s="10">
        <v>0.53125</v>
      </c>
      <c r="F32" s="14">
        <f t="shared" si="0"/>
        <v>1.388888888888884E-3</v>
      </c>
      <c r="G32" s="6">
        <v>4950.6000000000004</v>
      </c>
      <c r="H32" s="6">
        <v>265</v>
      </c>
      <c r="I32" s="7" t="s">
        <v>147</v>
      </c>
      <c r="J32" s="6" t="s">
        <v>316</v>
      </c>
      <c r="K32" s="6" t="s">
        <v>275</v>
      </c>
      <c r="L32" s="6" t="s">
        <v>44</v>
      </c>
      <c r="M32" s="8">
        <v>0.43055555555555558</v>
      </c>
      <c r="N32" s="8">
        <v>4.1666666666666664E-2</v>
      </c>
      <c r="O32" s="6" t="s">
        <v>19</v>
      </c>
      <c r="P32" s="9"/>
    </row>
    <row r="33" spans="1:16" ht="20" customHeight="1" x14ac:dyDescent="0.25">
      <c r="A33" s="64"/>
      <c r="B33" s="64"/>
      <c r="C33" s="64"/>
      <c r="D33" s="10"/>
      <c r="E33" s="10"/>
      <c r="F33" s="14">
        <f>E33-D33</f>
        <v>0</v>
      </c>
      <c r="G33" s="6"/>
      <c r="H33" s="6"/>
      <c r="I33" s="6"/>
      <c r="J33" s="6"/>
      <c r="K33" s="6"/>
      <c r="L33" s="6"/>
      <c r="M33" s="8"/>
      <c r="N33" s="8"/>
      <c r="O33" s="6" t="s">
        <v>23</v>
      </c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 t="s">
        <v>22</v>
      </c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 t="s">
        <v>22</v>
      </c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>
        <v>0.53472222222222221</v>
      </c>
      <c r="E36" s="10">
        <v>0.53611111111111109</v>
      </c>
      <c r="F36" s="14">
        <f t="shared" si="0"/>
        <v>1.388888888888884E-3</v>
      </c>
      <c r="G36" s="6">
        <v>5028</v>
      </c>
      <c r="H36" s="6">
        <v>200</v>
      </c>
      <c r="I36" s="7" t="s">
        <v>147</v>
      </c>
      <c r="J36" s="6" t="s">
        <v>316</v>
      </c>
      <c r="K36" s="6" t="s">
        <v>275</v>
      </c>
      <c r="L36" s="6" t="s">
        <v>44</v>
      </c>
      <c r="M36" s="8">
        <v>0.43055555555555558</v>
      </c>
      <c r="N36" s="8">
        <v>4.1666666666666664E-2</v>
      </c>
      <c r="O36" s="6" t="s">
        <v>19</v>
      </c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0"/>
        <v>0</v>
      </c>
      <c r="G37" s="6"/>
      <c r="H37" s="6"/>
      <c r="I37" s="7"/>
      <c r="J37" s="6"/>
      <c r="K37" s="6"/>
      <c r="L37" s="6"/>
      <c r="M37" s="8"/>
      <c r="N37" s="8"/>
      <c r="O37" s="6" t="s">
        <v>23</v>
      </c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 t="s">
        <v>23</v>
      </c>
      <c r="P38" s="9"/>
    </row>
    <row r="39" spans="1:16" ht="20" customHeight="1" x14ac:dyDescent="0.25">
      <c r="A39" s="64"/>
      <c r="B39" s="74"/>
      <c r="C39" s="74"/>
      <c r="D39" s="10">
        <v>0.87986111111111109</v>
      </c>
      <c r="E39" s="10">
        <v>0.88055555555555554</v>
      </c>
      <c r="F39" s="14">
        <f t="shared" si="0"/>
        <v>6.9444444444444198E-4</v>
      </c>
      <c r="G39" s="6">
        <v>7074.8</v>
      </c>
      <c r="H39" s="6">
        <v>149</v>
      </c>
      <c r="I39" s="7" t="s">
        <v>147</v>
      </c>
      <c r="J39" s="6" t="s">
        <v>324</v>
      </c>
      <c r="K39" s="6" t="s">
        <v>303</v>
      </c>
      <c r="L39" s="6" t="s">
        <v>284</v>
      </c>
      <c r="M39" s="8">
        <v>0.85416666666666663</v>
      </c>
      <c r="N39" s="8">
        <v>0.91666666666666663</v>
      </c>
      <c r="O39" s="6" t="s">
        <v>19</v>
      </c>
      <c r="P39" s="34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>
        <v>0.7416666666666667</v>
      </c>
      <c r="E40" s="10">
        <v>0.74305555555555547</v>
      </c>
      <c r="F40" s="14">
        <f t="shared" si="0"/>
        <v>1.3888888888887729E-3</v>
      </c>
      <c r="G40" s="6">
        <v>7266.1</v>
      </c>
      <c r="H40" s="6">
        <v>107</v>
      </c>
      <c r="I40" s="7" t="s">
        <v>147</v>
      </c>
      <c r="J40" s="6" t="s">
        <v>316</v>
      </c>
      <c r="K40" s="6" t="s">
        <v>275</v>
      </c>
      <c r="L40" s="6" t="s">
        <v>298</v>
      </c>
      <c r="M40" s="8">
        <v>0.73958333333333337</v>
      </c>
      <c r="N40" s="8">
        <v>0.76388888888888884</v>
      </c>
      <c r="O40" s="6" t="s">
        <v>19</v>
      </c>
      <c r="P40" s="9"/>
    </row>
    <row r="41" spans="1:16" ht="20" customHeight="1" x14ac:dyDescent="0.25">
      <c r="A41" s="64"/>
      <c r="B41" s="64"/>
      <c r="C41" s="64"/>
      <c r="D41" s="10">
        <v>0.24583333333333335</v>
      </c>
      <c r="E41" s="10">
        <v>0.24652777777777779</v>
      </c>
      <c r="F41" s="14">
        <f t="shared" si="0"/>
        <v>6.9444444444444198E-4</v>
      </c>
      <c r="G41" s="6">
        <v>7275.4</v>
      </c>
      <c r="H41" s="6">
        <v>145</v>
      </c>
      <c r="I41" s="7" t="s">
        <v>147</v>
      </c>
      <c r="J41" s="6" t="s">
        <v>324</v>
      </c>
      <c r="K41" s="6" t="s">
        <v>303</v>
      </c>
      <c r="L41" s="6" t="s">
        <v>298</v>
      </c>
      <c r="M41" s="8">
        <v>0.23611111111111113</v>
      </c>
      <c r="N41" s="8">
        <v>0.25</v>
      </c>
      <c r="O41" s="6" t="s">
        <v>19</v>
      </c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>
        <f t="shared" si="0"/>
        <v>0</v>
      </c>
      <c r="G42" s="6"/>
      <c r="H42" s="6"/>
      <c r="I42" s="7"/>
      <c r="J42" s="6"/>
      <c r="K42" s="6"/>
      <c r="L42" s="6"/>
      <c r="M42" s="8"/>
      <c r="N42" s="8"/>
      <c r="O42" s="6" t="s">
        <v>23</v>
      </c>
      <c r="P42" s="6"/>
    </row>
    <row r="43" spans="1:16" ht="20" customHeight="1" x14ac:dyDescent="0.25">
      <c r="A43" s="64"/>
      <c r="B43" s="74"/>
      <c r="C43" s="74"/>
      <c r="D43" s="10">
        <v>0.87847222222222221</v>
      </c>
      <c r="E43" s="10">
        <v>0.87916666666666676</v>
      </c>
      <c r="F43" s="14">
        <f t="shared" si="0"/>
        <v>6.94444444444553E-4</v>
      </c>
      <c r="G43" s="6">
        <v>7470.9</v>
      </c>
      <c r="H43" s="6">
        <v>156</v>
      </c>
      <c r="I43" s="7" t="s">
        <v>147</v>
      </c>
      <c r="J43" s="6" t="s">
        <v>324</v>
      </c>
      <c r="K43" s="6" t="s">
        <v>303</v>
      </c>
      <c r="L43" s="6" t="s">
        <v>284</v>
      </c>
      <c r="M43" s="8">
        <v>0.85416666666666663</v>
      </c>
      <c r="N43" s="8">
        <v>0.91666666666666663</v>
      </c>
      <c r="O43" s="6" t="s">
        <v>19</v>
      </c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>
        <v>0.74444444444444446</v>
      </c>
      <c r="E44" s="12">
        <v>0.74513888888888891</v>
      </c>
      <c r="F44" s="14">
        <f t="shared" si="0"/>
        <v>6.9444444444444198E-4</v>
      </c>
      <c r="G44" s="6">
        <v>6331.5</v>
      </c>
      <c r="H44" s="6">
        <v>176</v>
      </c>
      <c r="I44" s="7" t="s">
        <v>147</v>
      </c>
      <c r="J44" s="6" t="s">
        <v>316</v>
      </c>
      <c r="K44" s="6" t="s">
        <v>275</v>
      </c>
      <c r="L44" s="6" t="s">
        <v>298</v>
      </c>
      <c r="M44" s="8">
        <v>0.73958333333333337</v>
      </c>
      <c r="N44" s="8">
        <v>0.76388888888888884</v>
      </c>
      <c r="O44" s="6" t="s">
        <v>19</v>
      </c>
      <c r="P44" s="9"/>
    </row>
    <row r="45" spans="1:16" ht="20" customHeight="1" x14ac:dyDescent="0.25">
      <c r="A45" s="64"/>
      <c r="B45" s="64"/>
      <c r="C45" s="64"/>
      <c r="D45" s="10">
        <v>0.24444444444444446</v>
      </c>
      <c r="E45" s="10">
        <v>0.24513888888888888</v>
      </c>
      <c r="F45" s="14">
        <f t="shared" si="0"/>
        <v>6.9444444444441422E-4</v>
      </c>
      <c r="G45" s="6">
        <v>6340.6</v>
      </c>
      <c r="H45" s="6">
        <v>160</v>
      </c>
      <c r="I45" s="7" t="s">
        <v>147</v>
      </c>
      <c r="J45" s="6" t="s">
        <v>324</v>
      </c>
      <c r="K45" s="6" t="s">
        <v>303</v>
      </c>
      <c r="L45" s="6" t="s">
        <v>298</v>
      </c>
      <c r="M45" s="8">
        <v>0.23611111111111113</v>
      </c>
      <c r="N45" s="8">
        <v>0.25</v>
      </c>
      <c r="O45" s="6" t="s">
        <v>19</v>
      </c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 t="s">
        <v>43</v>
      </c>
      <c r="P46" s="9" t="s">
        <v>367</v>
      </c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6"/>
      <c r="J47" s="6"/>
      <c r="K47" s="6"/>
      <c r="L47" s="6"/>
      <c r="M47" s="8"/>
      <c r="N47" s="8"/>
      <c r="O47" s="6" t="s">
        <v>23</v>
      </c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>
        <v>0.88402777777777775</v>
      </c>
      <c r="E48" s="10">
        <v>0.8847222222222223</v>
      </c>
      <c r="F48" s="14">
        <f t="shared" ref="F48:F49" si="1">E48-D48</f>
        <v>6.94444444444553E-4</v>
      </c>
      <c r="G48" s="6">
        <v>6887.1</v>
      </c>
      <c r="H48" s="6">
        <v>127</v>
      </c>
      <c r="I48" s="7" t="s">
        <v>147</v>
      </c>
      <c r="J48" s="6" t="s">
        <v>324</v>
      </c>
      <c r="K48" s="6" t="s">
        <v>303</v>
      </c>
      <c r="L48" s="6" t="s">
        <v>284</v>
      </c>
      <c r="M48" s="8">
        <v>0.85416666666666663</v>
      </c>
      <c r="N48" s="8">
        <v>0.91666666666666663</v>
      </c>
      <c r="O48" s="6" t="s">
        <v>19</v>
      </c>
      <c r="P48" s="9"/>
    </row>
    <row r="49" spans="1:16" ht="20" customHeight="1" x14ac:dyDescent="0.25">
      <c r="A49" s="64"/>
      <c r="B49" s="64"/>
      <c r="C49" s="64"/>
      <c r="D49" s="10">
        <v>0.19652777777777777</v>
      </c>
      <c r="E49" s="10">
        <v>0.19722222222222222</v>
      </c>
      <c r="F49" s="14">
        <f t="shared" si="1"/>
        <v>6.9444444444444198E-4</v>
      </c>
      <c r="G49" s="6">
        <v>6890.4</v>
      </c>
      <c r="H49" s="6">
        <v>42</v>
      </c>
      <c r="I49" s="7" t="s">
        <v>147</v>
      </c>
      <c r="J49" s="6" t="s">
        <v>324</v>
      </c>
      <c r="K49" s="6" t="s">
        <v>303</v>
      </c>
      <c r="L49" s="6" t="s">
        <v>284</v>
      </c>
      <c r="M49" s="8">
        <v>2.2537037037037035</v>
      </c>
      <c r="N49" s="8">
        <v>0.91666666666666663</v>
      </c>
      <c r="O49" s="6" t="s">
        <v>19</v>
      </c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0"/>
        <v>0</v>
      </c>
      <c r="G50" s="6"/>
      <c r="H50" s="6"/>
      <c r="I50" s="7"/>
      <c r="J50" s="6"/>
      <c r="K50" s="6"/>
      <c r="L50" s="6"/>
      <c r="M50" s="8"/>
      <c r="N50" s="8"/>
      <c r="O50" s="6" t="s">
        <v>23</v>
      </c>
      <c r="P50" s="9"/>
    </row>
    <row r="51" spans="1:16" ht="20" customHeight="1" x14ac:dyDescent="0.25">
      <c r="A51" s="64"/>
      <c r="B51" s="64"/>
      <c r="C51" s="64"/>
      <c r="D51" s="10">
        <v>0.87569444444444444</v>
      </c>
      <c r="E51" s="10">
        <v>0.87638888888888899</v>
      </c>
      <c r="F51" s="14">
        <f t="shared" si="0"/>
        <v>6.94444444444553E-4</v>
      </c>
      <c r="G51" s="6">
        <v>7683.6</v>
      </c>
      <c r="H51" s="6">
        <v>135</v>
      </c>
      <c r="I51" s="7" t="s">
        <v>147</v>
      </c>
      <c r="J51" s="6" t="s">
        <v>324</v>
      </c>
      <c r="K51" s="6" t="s">
        <v>303</v>
      </c>
      <c r="L51" s="6" t="s">
        <v>284</v>
      </c>
      <c r="M51" s="8">
        <v>0.85416666666666663</v>
      </c>
      <c r="N51" s="8">
        <v>0.91666666666666663</v>
      </c>
      <c r="O51" s="6" t="s">
        <v>19</v>
      </c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 t="s">
        <v>23</v>
      </c>
      <c r="P52" s="34"/>
    </row>
    <row r="53" spans="1:16" ht="20" customHeight="1" x14ac:dyDescent="0.25">
      <c r="A53" s="64"/>
      <c r="B53" s="74"/>
      <c r="C53" s="74"/>
      <c r="D53" s="12">
        <v>0.88680555555555562</v>
      </c>
      <c r="E53" s="12">
        <v>0.88750000000000007</v>
      </c>
      <c r="F53" s="14">
        <f t="shared" si="0"/>
        <v>6.9444444444444198E-4</v>
      </c>
      <c r="G53" s="6">
        <v>5936</v>
      </c>
      <c r="H53" s="6">
        <v>166</v>
      </c>
      <c r="I53" s="7" t="s">
        <v>147</v>
      </c>
      <c r="J53" s="6" t="s">
        <v>324</v>
      </c>
      <c r="K53" s="6" t="s">
        <v>303</v>
      </c>
      <c r="L53" s="6" t="s">
        <v>284</v>
      </c>
      <c r="M53" s="8">
        <v>0.85416666666666663</v>
      </c>
      <c r="N53" s="8">
        <v>0.91666666666666663</v>
      </c>
      <c r="O53" s="6" t="s">
        <v>19</v>
      </c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>
        <v>0.70486111111111116</v>
      </c>
      <c r="E54" s="12">
        <v>0.70694444444444438</v>
      </c>
      <c r="F54" s="14">
        <f t="shared" si="0"/>
        <v>2.0833333333332149E-3</v>
      </c>
      <c r="G54" s="6">
        <v>4477.5</v>
      </c>
      <c r="H54" s="6">
        <v>465</v>
      </c>
      <c r="I54" s="6" t="s">
        <v>148</v>
      </c>
      <c r="J54" s="6" t="s">
        <v>319</v>
      </c>
      <c r="K54" s="6" t="s">
        <v>275</v>
      </c>
      <c r="L54" s="6" t="s">
        <v>272</v>
      </c>
      <c r="M54" s="8">
        <v>0.69444444444444453</v>
      </c>
      <c r="N54" s="8">
        <v>0.79166666666666663</v>
      </c>
      <c r="O54" s="6" t="s">
        <v>19</v>
      </c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 t="s">
        <v>23</v>
      </c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>
        <v>0.69652777777777775</v>
      </c>
      <c r="E56" s="12">
        <v>0.69791666666666663</v>
      </c>
      <c r="F56" s="14">
        <f t="shared" si="0"/>
        <v>1.388888888888884E-3</v>
      </c>
      <c r="G56" s="6">
        <v>5561.5</v>
      </c>
      <c r="H56" s="6">
        <v>167</v>
      </c>
      <c r="I56" s="6" t="s">
        <v>148</v>
      </c>
      <c r="J56" s="6" t="s">
        <v>319</v>
      </c>
      <c r="K56" s="6" t="s">
        <v>275</v>
      </c>
      <c r="L56" s="6" t="s">
        <v>272</v>
      </c>
      <c r="M56" s="8">
        <v>0.69444444444444453</v>
      </c>
      <c r="N56" s="8">
        <v>0.79166666666666663</v>
      </c>
      <c r="O56" s="6" t="s">
        <v>19</v>
      </c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0"/>
        <v>0</v>
      </c>
      <c r="G57" s="6"/>
      <c r="H57" s="6"/>
      <c r="I57" s="6"/>
      <c r="J57" s="6"/>
      <c r="K57" s="6"/>
      <c r="L57" s="6"/>
      <c r="M57" s="8"/>
      <c r="N57" s="8"/>
      <c r="O57" s="6" t="s">
        <v>23</v>
      </c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>
        <v>0.70694444444444438</v>
      </c>
      <c r="E58" s="13">
        <v>0.70763888888888893</v>
      </c>
      <c r="F58" s="14">
        <f t="shared" si="0"/>
        <v>6.94444444444553E-4</v>
      </c>
      <c r="G58" s="6">
        <v>5857.4</v>
      </c>
      <c r="H58" s="6">
        <v>330</v>
      </c>
      <c r="I58" s="6" t="s">
        <v>148</v>
      </c>
      <c r="J58" s="6" t="s">
        <v>319</v>
      </c>
      <c r="K58" s="6" t="s">
        <v>275</v>
      </c>
      <c r="L58" s="6" t="s">
        <v>272</v>
      </c>
      <c r="M58" s="8">
        <v>0.69444444444444453</v>
      </c>
      <c r="N58" s="8">
        <v>0.79166666666666663</v>
      </c>
      <c r="O58" s="6" t="s">
        <v>19</v>
      </c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0"/>
        <v>0</v>
      </c>
      <c r="G59" s="6"/>
      <c r="H59" s="6"/>
      <c r="I59" s="6"/>
      <c r="J59" s="6"/>
      <c r="K59" s="6"/>
      <c r="L59" s="6"/>
      <c r="M59" s="8"/>
      <c r="N59" s="8"/>
      <c r="O59" s="6" t="s">
        <v>23</v>
      </c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>
        <v>0.89166666666666661</v>
      </c>
      <c r="E60" s="12">
        <v>0.89236111111111116</v>
      </c>
      <c r="F60" s="14">
        <f t="shared" ref="F60:F61" si="2">E60-D60</f>
        <v>6.94444444444553E-4</v>
      </c>
      <c r="G60" s="6">
        <v>5852.3</v>
      </c>
      <c r="H60" s="6">
        <v>158</v>
      </c>
      <c r="I60" s="7" t="s">
        <v>147</v>
      </c>
      <c r="J60" s="6" t="s">
        <v>324</v>
      </c>
      <c r="K60" s="6" t="s">
        <v>303</v>
      </c>
      <c r="L60" s="6" t="s">
        <v>284</v>
      </c>
      <c r="M60" s="8">
        <v>0.85416666666666663</v>
      </c>
      <c r="N60" s="8">
        <v>0.91666666666666663</v>
      </c>
      <c r="O60" s="6" t="s">
        <v>19</v>
      </c>
      <c r="P60" s="9"/>
    </row>
    <row r="61" spans="1:16" ht="20" customHeight="1" x14ac:dyDescent="0.25">
      <c r="A61" s="64"/>
      <c r="B61" s="64"/>
      <c r="C61" s="64"/>
      <c r="D61" s="12">
        <v>0.18958333333333333</v>
      </c>
      <c r="E61" s="12">
        <v>0.19027777777777777</v>
      </c>
      <c r="F61" s="14">
        <f t="shared" si="2"/>
        <v>6.9444444444444198E-4</v>
      </c>
      <c r="G61" s="6">
        <v>5855.4</v>
      </c>
      <c r="H61" s="6">
        <v>44</v>
      </c>
      <c r="I61" s="7" t="s">
        <v>147</v>
      </c>
      <c r="J61" s="6" t="s">
        <v>324</v>
      </c>
      <c r="K61" s="6" t="s">
        <v>303</v>
      </c>
      <c r="L61" s="6" t="s">
        <v>284</v>
      </c>
      <c r="M61" s="8">
        <v>0.85416666666666663</v>
      </c>
      <c r="N61" s="8">
        <v>0.91666666666666663</v>
      </c>
      <c r="O61" s="6" t="s">
        <v>19</v>
      </c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 t="s">
        <v>23</v>
      </c>
      <c r="P62" s="9"/>
    </row>
    <row r="63" spans="1:16" ht="20" customHeight="1" x14ac:dyDescent="0.25">
      <c r="A63" s="64"/>
      <c r="B63" s="64"/>
      <c r="C63" s="64"/>
      <c r="D63" s="12">
        <v>0.88541666666666663</v>
      </c>
      <c r="E63" s="12">
        <v>0.88611111111111107</v>
      </c>
      <c r="F63" s="14">
        <f t="shared" si="0"/>
        <v>6.9444444444444198E-4</v>
      </c>
      <c r="G63" s="6">
        <v>5795</v>
      </c>
      <c r="H63" s="6">
        <v>169</v>
      </c>
      <c r="I63" s="7" t="s">
        <v>147</v>
      </c>
      <c r="J63" s="6" t="s">
        <v>324</v>
      </c>
      <c r="K63" s="6" t="s">
        <v>303</v>
      </c>
      <c r="L63" s="6" t="s">
        <v>284</v>
      </c>
      <c r="M63" s="8">
        <v>0.85416666666666663</v>
      </c>
      <c r="N63" s="8">
        <v>0.91666666666666663</v>
      </c>
      <c r="O63" s="6" t="s">
        <v>19</v>
      </c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>
        <v>0.69444444444444453</v>
      </c>
      <c r="E64" s="10">
        <v>0.69513888888888886</v>
      </c>
      <c r="F64" s="14">
        <f t="shared" si="0"/>
        <v>6.9444444444433095E-4</v>
      </c>
      <c r="G64" s="6">
        <v>5678.5</v>
      </c>
      <c r="H64" s="6">
        <v>213</v>
      </c>
      <c r="I64" s="6" t="s">
        <v>148</v>
      </c>
      <c r="J64" s="6" t="s">
        <v>319</v>
      </c>
      <c r="K64" s="6" t="s">
        <v>275</v>
      </c>
      <c r="L64" s="6" t="s">
        <v>272</v>
      </c>
      <c r="M64" s="8">
        <v>0.69444444444444453</v>
      </c>
      <c r="N64" s="8">
        <v>0.79166666666666663</v>
      </c>
      <c r="O64" s="6" t="s">
        <v>19</v>
      </c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 t="s">
        <v>23</v>
      </c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>
        <v>0.89027777777777783</v>
      </c>
      <c r="E66" s="10">
        <v>0.89097222222222217</v>
      </c>
      <c r="F66" s="14">
        <f t="shared" ref="F66:F67" si="3">E66-D66</f>
        <v>6.9444444444433095E-4</v>
      </c>
      <c r="G66" s="6">
        <v>5743.3</v>
      </c>
      <c r="H66" s="6">
        <v>115</v>
      </c>
      <c r="I66" s="7" t="s">
        <v>147</v>
      </c>
      <c r="J66" s="6" t="s">
        <v>324</v>
      </c>
      <c r="K66" s="6" t="s">
        <v>303</v>
      </c>
      <c r="L66" s="6" t="s">
        <v>284</v>
      </c>
      <c r="M66" s="8">
        <v>0.85416666666666663</v>
      </c>
      <c r="N66" s="8">
        <v>0.91666666666666663</v>
      </c>
      <c r="O66" s="6" t="s">
        <v>19</v>
      </c>
      <c r="P66" s="9"/>
    </row>
    <row r="67" spans="1:16" ht="20" customHeight="1" x14ac:dyDescent="0.25">
      <c r="A67" s="64"/>
      <c r="B67" s="64"/>
      <c r="C67" s="64"/>
      <c r="D67" s="12">
        <v>0.19166666666666665</v>
      </c>
      <c r="E67" s="10">
        <v>0.19236111111111112</v>
      </c>
      <c r="F67" s="14">
        <f t="shared" si="3"/>
        <v>6.9444444444446973E-4</v>
      </c>
      <c r="G67" s="6">
        <v>5746.5</v>
      </c>
      <c r="H67" s="6">
        <v>45</v>
      </c>
      <c r="I67" s="7" t="s">
        <v>147</v>
      </c>
      <c r="J67" s="6" t="s">
        <v>324</v>
      </c>
      <c r="K67" s="6" t="s">
        <v>303</v>
      </c>
      <c r="L67" s="6" t="s">
        <v>284</v>
      </c>
      <c r="M67" s="8">
        <v>2.2537037037037035</v>
      </c>
      <c r="N67" s="8">
        <v>0.91666666666666663</v>
      </c>
      <c r="O67" s="6" t="s">
        <v>19</v>
      </c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>
        <v>0.70624999999999993</v>
      </c>
      <c r="E68" s="10">
        <v>0.70763888888888893</v>
      </c>
      <c r="F68" s="14">
        <f t="shared" si="0"/>
        <v>1.388888888888995E-3</v>
      </c>
      <c r="G68" s="6">
        <v>2110</v>
      </c>
      <c r="H68" s="6">
        <v>231</v>
      </c>
      <c r="I68" s="7" t="s">
        <v>147</v>
      </c>
      <c r="J68" s="6" t="s">
        <v>316</v>
      </c>
      <c r="K68" s="6" t="s">
        <v>275</v>
      </c>
      <c r="L68" s="6" t="s">
        <v>272</v>
      </c>
      <c r="M68" s="8">
        <v>0.70138888888888884</v>
      </c>
      <c r="N68" s="8">
        <v>0.72569444444444453</v>
      </c>
      <c r="O68" s="6" t="s">
        <v>19</v>
      </c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6"/>
      <c r="J69" s="6"/>
      <c r="K69" s="6"/>
      <c r="L69" s="6"/>
      <c r="M69" s="8"/>
      <c r="N69" s="8"/>
      <c r="O69" s="6" t="s">
        <v>23</v>
      </c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 t="s">
        <v>23</v>
      </c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 t="s">
        <v>23</v>
      </c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>
        <v>0.48125000000000001</v>
      </c>
      <c r="E72" s="10">
        <v>0.4826388888888889</v>
      </c>
      <c r="F72" s="14">
        <f t="shared" ref="F72:F167" si="4">E72-D72</f>
        <v>1.388888888888884E-3</v>
      </c>
      <c r="G72" s="6">
        <v>2559</v>
      </c>
      <c r="H72" s="6">
        <v>280</v>
      </c>
      <c r="I72" s="6" t="s">
        <v>148</v>
      </c>
      <c r="J72" s="6" t="s">
        <v>319</v>
      </c>
      <c r="K72" s="6" t="s">
        <v>275</v>
      </c>
      <c r="L72" s="6" t="s">
        <v>44</v>
      </c>
      <c r="M72" s="8">
        <v>0.43402777777777773</v>
      </c>
      <c r="N72" s="8">
        <v>0.53472222222222221</v>
      </c>
      <c r="O72" s="6" t="s">
        <v>19</v>
      </c>
      <c r="P72" s="37"/>
    </row>
    <row r="73" spans="1:16" ht="20" customHeight="1" x14ac:dyDescent="0.25">
      <c r="A73" s="64"/>
      <c r="B73" s="64"/>
      <c r="C73" s="66"/>
      <c r="D73" s="10"/>
      <c r="E73" s="10"/>
      <c r="F73" s="14">
        <f t="shared" si="4"/>
        <v>0</v>
      </c>
      <c r="G73" s="6"/>
      <c r="H73" s="6"/>
      <c r="I73" s="6"/>
      <c r="J73" s="6"/>
      <c r="K73" s="6"/>
      <c r="L73" s="6"/>
      <c r="M73" s="8"/>
      <c r="N73" s="8"/>
      <c r="O73" s="6" t="s">
        <v>23</v>
      </c>
      <c r="P73" s="37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>
        <v>0.45</v>
      </c>
      <c r="E74" s="10">
        <v>0.4513888888888889</v>
      </c>
      <c r="F74" s="14">
        <f t="shared" si="4"/>
        <v>1.388888888888884E-3</v>
      </c>
      <c r="G74" s="6">
        <v>2642</v>
      </c>
      <c r="H74" s="6">
        <v>345</v>
      </c>
      <c r="I74" s="6" t="s">
        <v>148</v>
      </c>
      <c r="J74" s="6" t="s">
        <v>319</v>
      </c>
      <c r="K74" s="6" t="s">
        <v>275</v>
      </c>
      <c r="L74" s="6" t="s">
        <v>44</v>
      </c>
      <c r="M74" s="8">
        <v>0.43402777777777773</v>
      </c>
      <c r="N74" s="8">
        <v>0.53472222222222221</v>
      </c>
      <c r="O74" s="6" t="s">
        <v>19</v>
      </c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4"/>
        <v>0</v>
      </c>
      <c r="G75" s="6"/>
      <c r="H75" s="6"/>
      <c r="I75" s="7"/>
      <c r="J75" s="6"/>
      <c r="K75" s="6"/>
      <c r="L75" s="6"/>
      <c r="M75" s="8"/>
      <c r="N75" s="8"/>
      <c r="O75" s="6" t="s">
        <v>23</v>
      </c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>
        <v>0.44375000000000003</v>
      </c>
      <c r="E76" s="10">
        <v>0.44513888888888892</v>
      </c>
      <c r="F76" s="14">
        <f t="shared" si="4"/>
        <v>1.388888888888884E-3</v>
      </c>
      <c r="G76" s="6">
        <v>2863</v>
      </c>
      <c r="H76" s="6">
        <v>228</v>
      </c>
      <c r="I76" s="7" t="s">
        <v>147</v>
      </c>
      <c r="J76" s="6" t="s">
        <v>316</v>
      </c>
      <c r="K76" s="6" t="s">
        <v>275</v>
      </c>
      <c r="L76" s="6" t="s">
        <v>44</v>
      </c>
      <c r="M76" s="8">
        <v>0.43055555555555558</v>
      </c>
      <c r="N76" s="8">
        <v>4.1666666666666664E-2</v>
      </c>
      <c r="O76" s="6" t="s">
        <v>19</v>
      </c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4"/>
        <v>0</v>
      </c>
      <c r="G77" s="6"/>
      <c r="H77" s="6"/>
      <c r="I77" s="6"/>
      <c r="J77" s="6"/>
      <c r="K77" s="6"/>
      <c r="L77" s="6"/>
      <c r="M77" s="8"/>
      <c r="N77" s="8"/>
      <c r="O77" s="6" t="s">
        <v>23</v>
      </c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>
        <v>0.4694444444444445</v>
      </c>
      <c r="E78" s="10">
        <v>0.47083333333333338</v>
      </c>
      <c r="F78" s="14">
        <f t="shared" si="4"/>
        <v>1.388888888888884E-3</v>
      </c>
      <c r="G78" s="6">
        <v>3020</v>
      </c>
      <c r="H78" s="6">
        <v>400</v>
      </c>
      <c r="I78" s="6" t="s">
        <v>148</v>
      </c>
      <c r="J78" s="6" t="s">
        <v>319</v>
      </c>
      <c r="K78" s="6" t="s">
        <v>275</v>
      </c>
      <c r="L78" s="6" t="s">
        <v>44</v>
      </c>
      <c r="M78" s="8">
        <v>0.43402777777777773</v>
      </c>
      <c r="N78" s="8">
        <v>0.53472222222222221</v>
      </c>
      <c r="O78" s="6" t="s">
        <v>19</v>
      </c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4"/>
        <v>0</v>
      </c>
      <c r="G79" s="6"/>
      <c r="H79" s="6"/>
      <c r="I79" s="6"/>
      <c r="J79" s="6"/>
      <c r="K79" s="6"/>
      <c r="L79" s="6"/>
      <c r="M79" s="8"/>
      <c r="N79" s="8"/>
      <c r="O79" s="6" t="s">
        <v>23</v>
      </c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>
        <v>0.44305555555555554</v>
      </c>
      <c r="E80" s="10">
        <v>0.44444444444444442</v>
      </c>
      <c r="F80" s="14">
        <f t="shared" si="4"/>
        <v>1.388888888888884E-3</v>
      </c>
      <c r="G80" s="6">
        <v>3048</v>
      </c>
      <c r="H80" s="6">
        <v>235</v>
      </c>
      <c r="I80" s="6" t="s">
        <v>148</v>
      </c>
      <c r="J80" s="6" t="s">
        <v>319</v>
      </c>
      <c r="K80" s="6" t="s">
        <v>275</v>
      </c>
      <c r="L80" s="6" t="s">
        <v>44</v>
      </c>
      <c r="M80" s="8">
        <v>0.43402777777777773</v>
      </c>
      <c r="N80" s="8">
        <v>0.53472222222222221</v>
      </c>
      <c r="O80" s="6" t="s">
        <v>19</v>
      </c>
      <c r="P80" s="9"/>
    </row>
    <row r="81" spans="1:16" ht="20" customHeight="1" x14ac:dyDescent="0.25">
      <c r="A81" s="64"/>
      <c r="B81" s="75"/>
      <c r="C81" s="77"/>
      <c r="D81" s="10"/>
      <c r="E81" s="10"/>
      <c r="F81" s="14">
        <f t="shared" si="4"/>
        <v>0</v>
      </c>
      <c r="G81" s="6"/>
      <c r="H81" s="6"/>
      <c r="I81" s="7"/>
      <c r="J81" s="6"/>
      <c r="K81" s="6"/>
      <c r="L81" s="6"/>
      <c r="M81" s="8"/>
      <c r="N81" s="8"/>
      <c r="O81" s="6" t="s">
        <v>23</v>
      </c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>
        <v>0.46249999999999997</v>
      </c>
      <c r="E82" s="10">
        <v>0.46388888888888885</v>
      </c>
      <c r="F82" s="14">
        <f t="shared" si="4"/>
        <v>1.388888888888884E-3</v>
      </c>
      <c r="G82" s="6">
        <v>2898</v>
      </c>
      <c r="H82" s="6">
        <v>250</v>
      </c>
      <c r="I82" s="7" t="s">
        <v>147</v>
      </c>
      <c r="J82" s="6" t="s">
        <v>316</v>
      </c>
      <c r="K82" s="6" t="s">
        <v>275</v>
      </c>
      <c r="L82" s="6" t="s">
        <v>44</v>
      </c>
      <c r="M82" s="8">
        <v>0.43055555555555558</v>
      </c>
      <c r="N82" s="8">
        <v>4.1666666666666664E-2</v>
      </c>
      <c r="O82" s="6" t="s">
        <v>19</v>
      </c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4"/>
        <v>0</v>
      </c>
      <c r="G83" s="6"/>
      <c r="H83" s="6"/>
      <c r="I83" s="6"/>
      <c r="J83" s="6"/>
      <c r="K83" s="6"/>
      <c r="L83" s="6"/>
      <c r="M83" s="8"/>
      <c r="N83" s="8"/>
      <c r="O83" s="6" t="s">
        <v>23</v>
      </c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>
        <v>0.47291666666666665</v>
      </c>
      <c r="E84" s="10">
        <v>0.47430555555555554</v>
      </c>
      <c r="F84" s="14">
        <f t="shared" si="4"/>
        <v>1.388888888888884E-3</v>
      </c>
      <c r="G84" s="6">
        <v>2659</v>
      </c>
      <c r="H84" s="6">
        <v>300</v>
      </c>
      <c r="I84" s="6" t="s">
        <v>148</v>
      </c>
      <c r="J84" s="6" t="s">
        <v>319</v>
      </c>
      <c r="K84" s="6" t="s">
        <v>275</v>
      </c>
      <c r="L84" s="6" t="s">
        <v>44</v>
      </c>
      <c r="M84" s="8">
        <v>0.43402777777777773</v>
      </c>
      <c r="N84" s="8">
        <v>0.53472222222222221</v>
      </c>
      <c r="O84" s="6" t="s">
        <v>19</v>
      </c>
      <c r="P84" s="9"/>
    </row>
    <row r="85" spans="1:16" ht="20" customHeight="1" x14ac:dyDescent="0.25">
      <c r="A85" s="64"/>
      <c r="B85" s="64"/>
      <c r="C85" s="66"/>
      <c r="D85" s="10"/>
      <c r="E85" s="10"/>
      <c r="F85" s="14">
        <f t="shared" si="4"/>
        <v>0</v>
      </c>
      <c r="G85" s="6"/>
      <c r="H85" s="6"/>
      <c r="I85" s="6"/>
      <c r="J85" s="6"/>
      <c r="K85" s="6"/>
      <c r="L85" s="6"/>
      <c r="M85" s="8"/>
      <c r="N85" s="8"/>
      <c r="O85" s="6" t="s">
        <v>23</v>
      </c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>
        <v>0.4458333333333333</v>
      </c>
      <c r="E86" s="10">
        <v>0.4465277777777778</v>
      </c>
      <c r="F86" s="14">
        <f t="shared" si="4"/>
        <v>6.9444444444449749E-4</v>
      </c>
      <c r="G86" s="6">
        <v>2467</v>
      </c>
      <c r="H86" s="6">
        <v>235</v>
      </c>
      <c r="I86" s="7" t="s">
        <v>147</v>
      </c>
      <c r="J86" s="6" t="s">
        <v>316</v>
      </c>
      <c r="K86" s="6" t="s">
        <v>275</v>
      </c>
      <c r="L86" s="6" t="s">
        <v>44</v>
      </c>
      <c r="M86" s="8">
        <v>0.43055555555555558</v>
      </c>
      <c r="N86" s="8">
        <v>4.1666666666666664E-2</v>
      </c>
      <c r="O86" s="6" t="s">
        <v>19</v>
      </c>
      <c r="P86" s="9"/>
    </row>
    <row r="87" spans="1:16" ht="20" customHeight="1" x14ac:dyDescent="0.25">
      <c r="A87" s="64"/>
      <c r="B87" s="64"/>
      <c r="C87" s="66"/>
      <c r="D87" s="10">
        <v>0.96180555555555547</v>
      </c>
      <c r="E87" s="10">
        <v>0.96250000000000002</v>
      </c>
      <c r="F87" s="14">
        <f t="shared" si="4"/>
        <v>6.94444444444553E-4</v>
      </c>
      <c r="G87" s="6">
        <v>2471</v>
      </c>
      <c r="H87" s="6">
        <v>150</v>
      </c>
      <c r="I87" s="6" t="s">
        <v>148</v>
      </c>
      <c r="J87" s="6" t="s">
        <v>299</v>
      </c>
      <c r="K87" s="6" t="s">
        <v>303</v>
      </c>
      <c r="L87" s="6" t="s">
        <v>44</v>
      </c>
      <c r="M87" s="8">
        <v>0.91666666666666663</v>
      </c>
      <c r="N87" s="8">
        <v>1.0208333333333333</v>
      </c>
      <c r="O87" s="6" t="s">
        <v>19</v>
      </c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>
        <v>0.4513888888888889</v>
      </c>
      <c r="E88" s="10">
        <v>0.45277777777777778</v>
      </c>
      <c r="F88" s="14">
        <f t="shared" si="4"/>
        <v>1.388888888888884E-3</v>
      </c>
      <c r="G88" s="6">
        <v>2515</v>
      </c>
      <c r="H88" s="6">
        <v>420</v>
      </c>
      <c r="I88" s="7" t="s">
        <v>147</v>
      </c>
      <c r="J88" s="6" t="s">
        <v>316</v>
      </c>
      <c r="K88" s="6" t="s">
        <v>275</v>
      </c>
      <c r="L88" s="6" t="s">
        <v>44</v>
      </c>
      <c r="M88" s="8">
        <v>0.43055555555555558</v>
      </c>
      <c r="N88" s="8">
        <v>4.1666666666666664E-2</v>
      </c>
      <c r="O88" s="6" t="s">
        <v>19</v>
      </c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4"/>
        <v>0</v>
      </c>
      <c r="G89" s="6"/>
      <c r="H89" s="6"/>
      <c r="I89" s="6"/>
      <c r="J89" s="6"/>
      <c r="K89" s="6"/>
      <c r="L89" s="6"/>
      <c r="M89" s="8"/>
      <c r="N89" s="8"/>
      <c r="O89" s="6" t="s">
        <v>23</v>
      </c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>
        <v>0.45347222222222222</v>
      </c>
      <c r="E90" s="10">
        <v>0.4548611111111111</v>
      </c>
      <c r="F90" s="14">
        <f t="shared" si="4"/>
        <v>1.388888888888884E-3</v>
      </c>
      <c r="G90" s="6">
        <v>2643</v>
      </c>
      <c r="H90" s="6">
        <v>460</v>
      </c>
      <c r="I90" s="6" t="s">
        <v>148</v>
      </c>
      <c r="J90" s="6" t="s">
        <v>319</v>
      </c>
      <c r="K90" s="6" t="s">
        <v>275</v>
      </c>
      <c r="L90" s="6" t="s">
        <v>44</v>
      </c>
      <c r="M90" s="8">
        <v>0.43402777777777773</v>
      </c>
      <c r="N90" s="8">
        <v>0.53472222222222221</v>
      </c>
      <c r="O90" s="6" t="s">
        <v>19</v>
      </c>
      <c r="P90" s="37"/>
    </row>
    <row r="91" spans="1:16" ht="20" customHeight="1" x14ac:dyDescent="0.25">
      <c r="A91" s="64"/>
      <c r="B91" s="64"/>
      <c r="C91" s="66"/>
      <c r="D91" s="10"/>
      <c r="E91" s="10"/>
      <c r="F91" s="14">
        <f t="shared" si="4"/>
        <v>0</v>
      </c>
      <c r="G91" s="6"/>
      <c r="H91" s="6"/>
      <c r="I91" s="6"/>
      <c r="J91" s="6"/>
      <c r="K91" s="6"/>
      <c r="L91" s="6"/>
      <c r="M91" s="8"/>
      <c r="N91" s="8"/>
      <c r="O91" s="6" t="s">
        <v>23</v>
      </c>
      <c r="P91" s="37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>
        <v>0.4458333333333333</v>
      </c>
      <c r="E92" s="10">
        <v>0.44722222222222219</v>
      </c>
      <c r="F92" s="14">
        <f>E92-D92</f>
        <v>1.388888888888884E-3</v>
      </c>
      <c r="G92" s="6">
        <v>2493</v>
      </c>
      <c r="H92" s="6">
        <v>255</v>
      </c>
      <c r="I92" s="6" t="s">
        <v>148</v>
      </c>
      <c r="J92" s="6" t="s">
        <v>319</v>
      </c>
      <c r="K92" s="6" t="s">
        <v>275</v>
      </c>
      <c r="L92" s="6" t="s">
        <v>44</v>
      </c>
      <c r="M92" s="8">
        <v>0.43402777777777773</v>
      </c>
      <c r="N92" s="8">
        <v>0.53472222222222221</v>
      </c>
      <c r="O92" s="6" t="s">
        <v>19</v>
      </c>
      <c r="P92" s="6"/>
    </row>
    <row r="93" spans="1:16" ht="20" customHeight="1" x14ac:dyDescent="0.25">
      <c r="A93" s="64"/>
      <c r="B93" s="64"/>
      <c r="C93" s="66"/>
      <c r="D93" s="10"/>
      <c r="E93" s="10"/>
      <c r="F93" s="14">
        <f t="shared" si="4"/>
        <v>0</v>
      </c>
      <c r="G93" s="6"/>
      <c r="H93" s="6"/>
      <c r="I93" s="6"/>
      <c r="J93" s="6"/>
      <c r="K93" s="6"/>
      <c r="L93" s="6"/>
      <c r="M93" s="8"/>
      <c r="N93" s="8"/>
      <c r="O93" s="6" t="s">
        <v>23</v>
      </c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>
        <v>0.48333333333333334</v>
      </c>
      <c r="E94" s="10">
        <v>0.48472222222222222</v>
      </c>
      <c r="F94" s="14">
        <f t="shared" si="4"/>
        <v>1.388888888888884E-3</v>
      </c>
      <c r="G94" s="6">
        <v>2602</v>
      </c>
      <c r="H94" s="6">
        <v>190</v>
      </c>
      <c r="I94" s="6" t="s">
        <v>148</v>
      </c>
      <c r="J94" s="6" t="s">
        <v>319</v>
      </c>
      <c r="K94" s="6" t="s">
        <v>275</v>
      </c>
      <c r="L94" s="6" t="s">
        <v>44</v>
      </c>
      <c r="M94" s="8">
        <v>0.43402777777777773</v>
      </c>
      <c r="N94" s="8">
        <v>0.53472222222222221</v>
      </c>
      <c r="O94" s="6" t="s">
        <v>19</v>
      </c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4"/>
        <v>0</v>
      </c>
      <c r="G95" s="6"/>
      <c r="H95" s="6"/>
      <c r="I95" s="6"/>
      <c r="J95" s="6"/>
      <c r="K95" s="6"/>
      <c r="L95" s="6"/>
      <c r="M95" s="8"/>
      <c r="N95" s="8"/>
      <c r="O95" s="6" t="s">
        <v>23</v>
      </c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>
        <v>0.4381944444444445</v>
      </c>
      <c r="E96" s="10">
        <v>0.43958333333333338</v>
      </c>
      <c r="F96" s="14">
        <f t="shared" si="4"/>
        <v>1.388888888888884E-3</v>
      </c>
      <c r="G96" s="6">
        <v>2668</v>
      </c>
      <c r="H96" s="6">
        <v>300</v>
      </c>
      <c r="I96" s="6" t="s">
        <v>148</v>
      </c>
      <c r="J96" s="6" t="s">
        <v>319</v>
      </c>
      <c r="K96" s="6" t="s">
        <v>275</v>
      </c>
      <c r="L96" s="6" t="s">
        <v>44</v>
      </c>
      <c r="M96" s="8">
        <v>0.43402777777777773</v>
      </c>
      <c r="N96" s="8">
        <v>0.53472222222222221</v>
      </c>
      <c r="O96" s="6" t="s">
        <v>19</v>
      </c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4"/>
        <v>0</v>
      </c>
      <c r="G97" s="6"/>
      <c r="H97" s="6"/>
      <c r="I97" s="6"/>
      <c r="J97" s="6"/>
      <c r="K97" s="6"/>
      <c r="L97" s="6"/>
      <c r="M97" s="8"/>
      <c r="N97" s="8"/>
      <c r="O97" s="6" t="s">
        <v>23</v>
      </c>
      <c r="P97" s="9"/>
    </row>
    <row r="98" spans="1:16" ht="20" customHeight="1" x14ac:dyDescent="0.25">
      <c r="A98" s="65">
        <v>46</v>
      </c>
      <c r="B98" s="65" t="s">
        <v>82</v>
      </c>
      <c r="C98" s="65" t="s">
        <v>98</v>
      </c>
      <c r="D98" s="10">
        <v>0.44722222222222219</v>
      </c>
      <c r="E98" s="10">
        <v>0.44861111111111113</v>
      </c>
      <c r="F98" s="14">
        <f t="shared" si="4"/>
        <v>1.3888888888889395E-3</v>
      </c>
      <c r="G98" s="6">
        <v>2630</v>
      </c>
      <c r="H98" s="6">
        <v>270</v>
      </c>
      <c r="I98" s="7" t="s">
        <v>147</v>
      </c>
      <c r="J98" s="6" t="s">
        <v>316</v>
      </c>
      <c r="K98" s="6" t="s">
        <v>275</v>
      </c>
      <c r="L98" s="6" t="s">
        <v>44</v>
      </c>
      <c r="M98" s="8">
        <v>0.43055555555555558</v>
      </c>
      <c r="N98" s="8">
        <v>4.1666666666666664E-2</v>
      </c>
      <c r="O98" s="6" t="s">
        <v>19</v>
      </c>
      <c r="P98" s="9"/>
    </row>
    <row r="99" spans="1:16" ht="20" customHeight="1" x14ac:dyDescent="0.25">
      <c r="A99" s="65"/>
      <c r="B99" s="65"/>
      <c r="C99" s="65"/>
      <c r="D99" s="10"/>
      <c r="E99" s="10"/>
      <c r="F99" s="14">
        <f t="shared" si="4"/>
        <v>0</v>
      </c>
      <c r="G99" s="6"/>
      <c r="H99" s="6"/>
      <c r="I99" s="6"/>
      <c r="J99" s="6"/>
      <c r="K99" s="6"/>
      <c r="L99" s="6"/>
      <c r="M99" s="8"/>
      <c r="N99" s="8"/>
      <c r="O99" s="6" t="s">
        <v>23</v>
      </c>
      <c r="P99" s="37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>
        <v>0.43472222222222223</v>
      </c>
      <c r="E100" s="10">
        <v>0.43611111111111112</v>
      </c>
      <c r="F100" s="14">
        <f t="shared" si="4"/>
        <v>1.388888888888884E-3</v>
      </c>
      <c r="G100" s="6">
        <v>2702</v>
      </c>
      <c r="H100" s="6">
        <v>230</v>
      </c>
      <c r="I100" s="6" t="s">
        <v>148</v>
      </c>
      <c r="J100" s="6" t="s">
        <v>319</v>
      </c>
      <c r="K100" s="6" t="s">
        <v>275</v>
      </c>
      <c r="L100" s="6" t="s">
        <v>44</v>
      </c>
      <c r="M100" s="8">
        <v>0.43402777777777773</v>
      </c>
      <c r="N100" s="8">
        <v>0.53472222222222221</v>
      </c>
      <c r="O100" s="6" t="s">
        <v>19</v>
      </c>
      <c r="P100" s="34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4"/>
        <v>0</v>
      </c>
      <c r="G101" s="6"/>
      <c r="H101" s="6"/>
      <c r="I101" s="6"/>
      <c r="J101" s="6"/>
      <c r="K101" s="6"/>
      <c r="L101" s="6"/>
      <c r="M101" s="8"/>
      <c r="N101" s="8"/>
      <c r="O101" s="6" t="s">
        <v>23</v>
      </c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>
        <v>0.46458333333333335</v>
      </c>
      <c r="E102" s="10">
        <v>0.46597222222222223</v>
      </c>
      <c r="F102" s="14">
        <f t="shared" si="4"/>
        <v>1.388888888888884E-3</v>
      </c>
      <c r="G102" s="6">
        <v>2811</v>
      </c>
      <c r="H102" s="6">
        <v>245</v>
      </c>
      <c r="I102" s="6" t="s">
        <v>148</v>
      </c>
      <c r="J102" s="6" t="s">
        <v>319</v>
      </c>
      <c r="K102" s="6" t="s">
        <v>275</v>
      </c>
      <c r="L102" s="6" t="s">
        <v>44</v>
      </c>
      <c r="M102" s="8">
        <v>0.43402777777777773</v>
      </c>
      <c r="N102" s="8">
        <v>0.53472222222222221</v>
      </c>
      <c r="O102" s="6" t="s">
        <v>19</v>
      </c>
      <c r="P102" s="9"/>
    </row>
    <row r="103" spans="1:16" ht="20" customHeight="1" x14ac:dyDescent="0.25">
      <c r="A103" s="64"/>
      <c r="B103" s="64"/>
      <c r="C103" s="66"/>
      <c r="D103" s="10">
        <v>0.92152777777777783</v>
      </c>
      <c r="E103" s="10">
        <v>0.92222222222222217</v>
      </c>
      <c r="F103" s="14">
        <f t="shared" si="4"/>
        <v>6.9444444444433095E-4</v>
      </c>
      <c r="G103" s="6">
        <v>2814</v>
      </c>
      <c r="H103" s="6">
        <v>94</v>
      </c>
      <c r="I103" s="6" t="s">
        <v>148</v>
      </c>
      <c r="J103" s="6" t="s">
        <v>299</v>
      </c>
      <c r="K103" s="6" t="s">
        <v>303</v>
      </c>
      <c r="L103" s="6" t="s">
        <v>44</v>
      </c>
      <c r="M103" s="8">
        <v>0.91666666666666663</v>
      </c>
      <c r="N103" s="8">
        <v>1.0208333333333333</v>
      </c>
      <c r="O103" s="6" t="s">
        <v>19</v>
      </c>
      <c r="P103" s="9"/>
    </row>
    <row r="104" spans="1:16" ht="20" customHeight="1" x14ac:dyDescent="0.25">
      <c r="A104" s="65">
        <v>49</v>
      </c>
      <c r="B104" s="65" t="s">
        <v>82</v>
      </c>
      <c r="C104" s="65" t="s">
        <v>247</v>
      </c>
      <c r="D104" s="10">
        <v>0.4861111111111111</v>
      </c>
      <c r="E104" s="10">
        <v>0.48749999999999999</v>
      </c>
      <c r="F104" s="14">
        <f t="shared" si="4"/>
        <v>1.388888888888884E-3</v>
      </c>
      <c r="G104" s="6">
        <v>328</v>
      </c>
      <c r="H104" s="6">
        <v>270</v>
      </c>
      <c r="I104" s="6" t="s">
        <v>148</v>
      </c>
      <c r="J104" s="6" t="s">
        <v>319</v>
      </c>
      <c r="K104" s="6" t="s">
        <v>275</v>
      </c>
      <c r="L104" s="6" t="s">
        <v>44</v>
      </c>
      <c r="M104" s="8">
        <v>0.43402777777777773</v>
      </c>
      <c r="N104" s="8">
        <v>0.53472222222222221</v>
      </c>
      <c r="O104" s="6" t="s">
        <v>19</v>
      </c>
      <c r="P104" s="9"/>
    </row>
    <row r="105" spans="1:16" ht="20" customHeight="1" x14ac:dyDescent="0.25">
      <c r="A105" s="65"/>
      <c r="B105" s="65"/>
      <c r="C105" s="65"/>
      <c r="D105" s="10"/>
      <c r="E105" s="10"/>
      <c r="F105" s="14">
        <f t="shared" si="4"/>
        <v>0</v>
      </c>
      <c r="G105" s="6"/>
      <c r="H105" s="6"/>
      <c r="I105" s="6"/>
      <c r="J105" s="6"/>
      <c r="K105" s="6"/>
      <c r="L105" s="6"/>
      <c r="M105" s="8"/>
      <c r="N105" s="8"/>
      <c r="O105" s="6" t="s">
        <v>23</v>
      </c>
      <c r="P105" s="9"/>
    </row>
    <row r="106" spans="1:16" ht="20" customHeight="1" x14ac:dyDescent="0.25">
      <c r="A106" s="64">
        <v>50</v>
      </c>
      <c r="B106" s="64" t="s">
        <v>82</v>
      </c>
      <c r="C106" s="66" t="s">
        <v>239</v>
      </c>
      <c r="D106" s="10">
        <v>0.44097222222222227</v>
      </c>
      <c r="E106" s="10">
        <v>0.44236111111111115</v>
      </c>
      <c r="F106" s="14">
        <f t="shared" si="4"/>
        <v>1.388888888888884E-3</v>
      </c>
      <c r="G106" s="6">
        <v>335</v>
      </c>
      <c r="H106" s="6">
        <v>384</v>
      </c>
      <c r="I106" s="6" t="s">
        <v>148</v>
      </c>
      <c r="J106" s="6" t="s">
        <v>319</v>
      </c>
      <c r="K106" s="6" t="s">
        <v>275</v>
      </c>
      <c r="L106" s="6" t="s">
        <v>44</v>
      </c>
      <c r="M106" s="8">
        <v>0.43402777777777773</v>
      </c>
      <c r="N106" s="8">
        <v>0.53472222222222221</v>
      </c>
      <c r="O106" s="6" t="s">
        <v>19</v>
      </c>
      <c r="P106" s="9"/>
    </row>
    <row r="107" spans="1:16" ht="20" customHeight="1" x14ac:dyDescent="0.25">
      <c r="A107" s="64"/>
      <c r="B107" s="64"/>
      <c r="C107" s="66"/>
      <c r="D107" s="10">
        <v>0.92013888888888884</v>
      </c>
      <c r="E107" s="10">
        <v>0.92083333333333339</v>
      </c>
      <c r="F107" s="14">
        <f t="shared" si="4"/>
        <v>6.94444444444553E-4</v>
      </c>
      <c r="G107" s="6">
        <v>339</v>
      </c>
      <c r="H107" s="6">
        <v>120</v>
      </c>
      <c r="I107" s="6" t="s">
        <v>148</v>
      </c>
      <c r="J107" s="6" t="s">
        <v>299</v>
      </c>
      <c r="K107" s="6" t="s">
        <v>303</v>
      </c>
      <c r="L107" s="6" t="s">
        <v>44</v>
      </c>
      <c r="M107" s="8">
        <v>0.91666666666666663</v>
      </c>
      <c r="N107" s="8">
        <v>1.0208333333333333</v>
      </c>
      <c r="O107" s="6" t="s">
        <v>19</v>
      </c>
      <c r="P107" s="9"/>
    </row>
    <row r="108" spans="1:16" ht="20" customHeight="1" x14ac:dyDescent="0.25">
      <c r="A108" s="65">
        <v>51</v>
      </c>
      <c r="B108" s="65" t="s">
        <v>82</v>
      </c>
      <c r="C108" s="65" t="s">
        <v>237</v>
      </c>
      <c r="D108" s="10">
        <v>0.46249999999999997</v>
      </c>
      <c r="E108" s="10">
        <v>0.46388888888888885</v>
      </c>
      <c r="F108" s="14">
        <f t="shared" si="4"/>
        <v>1.388888888888884E-3</v>
      </c>
      <c r="G108" s="6">
        <v>340</v>
      </c>
      <c r="H108" s="6">
        <v>315</v>
      </c>
      <c r="I108" s="6" t="s">
        <v>148</v>
      </c>
      <c r="J108" s="6" t="s">
        <v>319</v>
      </c>
      <c r="K108" s="6" t="s">
        <v>275</v>
      </c>
      <c r="L108" s="6" t="s">
        <v>44</v>
      </c>
      <c r="M108" s="8">
        <v>0.43402777777777773</v>
      </c>
      <c r="N108" s="8">
        <v>0.53472222222222221</v>
      </c>
      <c r="O108" s="6" t="s">
        <v>19</v>
      </c>
      <c r="P108" s="9"/>
    </row>
    <row r="109" spans="1:16" ht="20" customHeight="1" x14ac:dyDescent="0.25">
      <c r="A109" s="65"/>
      <c r="B109" s="65"/>
      <c r="C109" s="65"/>
      <c r="D109" s="10"/>
      <c r="E109" s="10"/>
      <c r="F109" s="14">
        <f t="shared" si="4"/>
        <v>0</v>
      </c>
      <c r="G109" s="6"/>
      <c r="H109" s="6"/>
      <c r="I109" s="6"/>
      <c r="J109" s="6"/>
      <c r="K109" s="6"/>
      <c r="L109" s="6"/>
      <c r="M109" s="8"/>
      <c r="N109" s="8"/>
      <c r="O109" s="6" t="s">
        <v>23</v>
      </c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>
        <v>0.71527777777777779</v>
      </c>
      <c r="E110" s="10">
        <v>0.71666666666666667</v>
      </c>
      <c r="F110" s="14">
        <f t="shared" si="4"/>
        <v>1.388888888888884E-3</v>
      </c>
      <c r="G110" s="6">
        <v>320</v>
      </c>
      <c r="H110" s="6">
        <v>240</v>
      </c>
      <c r="I110" s="6" t="s">
        <v>148</v>
      </c>
      <c r="J110" s="6" t="s">
        <v>319</v>
      </c>
      <c r="K110" s="6" t="s">
        <v>275</v>
      </c>
      <c r="L110" s="6" t="s">
        <v>272</v>
      </c>
      <c r="M110" s="8">
        <v>0.69444444444444453</v>
      </c>
      <c r="N110" s="8">
        <v>0.79166666666666663</v>
      </c>
      <c r="O110" s="6" t="s">
        <v>19</v>
      </c>
      <c r="P110" s="9"/>
    </row>
    <row r="111" spans="1:16" ht="20" customHeight="1" x14ac:dyDescent="0.25">
      <c r="A111" s="64"/>
      <c r="B111" s="64"/>
      <c r="C111" s="66"/>
      <c r="D111" s="10"/>
      <c r="E111" s="10"/>
      <c r="F111" s="14">
        <f t="shared" si="4"/>
        <v>0</v>
      </c>
      <c r="G111" s="6"/>
      <c r="H111" s="6"/>
      <c r="I111" s="6"/>
      <c r="J111" s="6"/>
      <c r="K111" s="6"/>
      <c r="L111" s="6"/>
      <c r="M111" s="8"/>
      <c r="N111" s="8"/>
      <c r="O111" s="6" t="s">
        <v>23</v>
      </c>
      <c r="P111" s="9"/>
    </row>
    <row r="112" spans="1:16" ht="20" customHeight="1" x14ac:dyDescent="0.25">
      <c r="A112" s="64">
        <v>53</v>
      </c>
      <c r="B112" s="64" t="s">
        <v>82</v>
      </c>
      <c r="C112" s="66" t="s">
        <v>245</v>
      </c>
      <c r="D112" s="10">
        <v>0.70486111111111116</v>
      </c>
      <c r="E112" s="10">
        <v>0.7055555555555556</v>
      </c>
      <c r="F112" s="14">
        <f t="shared" si="4"/>
        <v>6.9444444444444198E-4</v>
      </c>
      <c r="G112" s="6">
        <v>414</v>
      </c>
      <c r="H112" s="6">
        <v>200</v>
      </c>
      <c r="I112" s="7" t="s">
        <v>147</v>
      </c>
      <c r="J112" s="6" t="s">
        <v>316</v>
      </c>
      <c r="K112" s="6" t="s">
        <v>275</v>
      </c>
      <c r="L112" s="6" t="s">
        <v>272</v>
      </c>
      <c r="M112" s="8">
        <v>0.70138888888888884</v>
      </c>
      <c r="N112" s="8">
        <v>0.72569444444444453</v>
      </c>
      <c r="O112" s="6" t="s">
        <v>19</v>
      </c>
      <c r="P112" s="9"/>
    </row>
    <row r="113" spans="1:16" ht="20" customHeight="1" x14ac:dyDescent="0.25">
      <c r="A113" s="64"/>
      <c r="B113" s="64"/>
      <c r="C113" s="66"/>
      <c r="D113" s="10"/>
      <c r="E113" s="10"/>
      <c r="F113" s="14">
        <f t="shared" si="4"/>
        <v>0</v>
      </c>
      <c r="G113" s="6"/>
      <c r="H113" s="6"/>
      <c r="I113" s="6"/>
      <c r="J113" s="6"/>
      <c r="K113" s="6"/>
      <c r="L113" s="6"/>
      <c r="M113" s="8"/>
      <c r="N113" s="8"/>
      <c r="O113" s="6" t="s">
        <v>23</v>
      </c>
      <c r="P113" s="9"/>
    </row>
    <row r="114" spans="1:16" ht="20" customHeight="1" x14ac:dyDescent="0.25">
      <c r="A114" s="65">
        <v>54</v>
      </c>
      <c r="B114" s="65" t="s">
        <v>82</v>
      </c>
      <c r="C114" s="65" t="s">
        <v>246</v>
      </c>
      <c r="D114" s="10">
        <v>0.4368055555555555</v>
      </c>
      <c r="E114" s="10">
        <v>0.4381944444444445</v>
      </c>
      <c r="F114" s="14">
        <f t="shared" si="4"/>
        <v>1.388888888888995E-3</v>
      </c>
      <c r="G114" s="6">
        <v>412</v>
      </c>
      <c r="H114" s="6">
        <v>152</v>
      </c>
      <c r="I114" s="7" t="s">
        <v>147</v>
      </c>
      <c r="J114" s="6" t="s">
        <v>316</v>
      </c>
      <c r="K114" s="6" t="s">
        <v>275</v>
      </c>
      <c r="L114" s="6" t="s">
        <v>44</v>
      </c>
      <c r="M114" s="8">
        <v>0.43055555555555558</v>
      </c>
      <c r="N114" s="8">
        <v>4.1666666666666664E-2</v>
      </c>
      <c r="O114" s="6" t="s">
        <v>19</v>
      </c>
      <c r="P114" s="9"/>
    </row>
    <row r="115" spans="1:16" ht="20" customHeight="1" x14ac:dyDescent="0.25">
      <c r="A115" s="65"/>
      <c r="B115" s="65"/>
      <c r="C115" s="65"/>
      <c r="D115" s="10">
        <v>0.93055555555555547</v>
      </c>
      <c r="E115" s="10">
        <v>0.93125000000000002</v>
      </c>
      <c r="F115" s="14">
        <f t="shared" si="4"/>
        <v>6.94444444444553E-4</v>
      </c>
      <c r="G115" s="6">
        <v>415</v>
      </c>
      <c r="H115" s="6">
        <v>150</v>
      </c>
      <c r="I115" s="6" t="s">
        <v>148</v>
      </c>
      <c r="J115" s="6" t="s">
        <v>299</v>
      </c>
      <c r="K115" s="6" t="s">
        <v>303</v>
      </c>
      <c r="L115" s="6" t="s">
        <v>44</v>
      </c>
      <c r="M115" s="8">
        <v>0.91666666666666663</v>
      </c>
      <c r="N115" s="8">
        <v>1.0208333333333333</v>
      </c>
      <c r="O115" s="6" t="s">
        <v>19</v>
      </c>
      <c r="P115" s="9"/>
    </row>
    <row r="116" spans="1:16" ht="20" customHeight="1" x14ac:dyDescent="0.25">
      <c r="A116" s="65">
        <v>55</v>
      </c>
      <c r="B116" s="65" t="s">
        <v>82</v>
      </c>
      <c r="C116" s="65" t="s">
        <v>248</v>
      </c>
      <c r="D116" s="10">
        <v>0.47500000000000003</v>
      </c>
      <c r="E116" s="10">
        <v>0.47638888888888892</v>
      </c>
      <c r="F116" s="14">
        <f t="shared" si="4"/>
        <v>1.388888888888884E-3</v>
      </c>
      <c r="G116" s="6">
        <v>311</v>
      </c>
      <c r="H116" s="6">
        <v>270</v>
      </c>
      <c r="I116" s="6" t="s">
        <v>148</v>
      </c>
      <c r="J116" s="6" t="s">
        <v>319</v>
      </c>
      <c r="K116" s="6" t="s">
        <v>275</v>
      </c>
      <c r="L116" s="6" t="s">
        <v>44</v>
      </c>
      <c r="M116" s="8">
        <v>0.43402777777777773</v>
      </c>
      <c r="N116" s="8">
        <v>0.53472222222222221</v>
      </c>
      <c r="O116" s="6" t="s">
        <v>19</v>
      </c>
      <c r="P116" s="9"/>
    </row>
    <row r="117" spans="1:16" ht="20" customHeight="1" x14ac:dyDescent="0.25">
      <c r="A117" s="65"/>
      <c r="B117" s="65"/>
      <c r="C117" s="65"/>
      <c r="D117" s="10">
        <v>0.9375</v>
      </c>
      <c r="E117" s="10">
        <v>0.93819444444444444</v>
      </c>
      <c r="F117" s="14">
        <f t="shared" ref="F117" si="5">E117-D117</f>
        <v>6.9444444444444198E-4</v>
      </c>
      <c r="G117" s="6">
        <v>313</v>
      </c>
      <c r="H117" s="6">
        <v>80</v>
      </c>
      <c r="I117" s="6" t="s">
        <v>148</v>
      </c>
      <c r="J117" s="6" t="s">
        <v>299</v>
      </c>
      <c r="K117" s="6" t="s">
        <v>303</v>
      </c>
      <c r="L117" s="6" t="s">
        <v>44</v>
      </c>
      <c r="M117" s="8">
        <v>0.91666666666666663</v>
      </c>
      <c r="N117" s="8">
        <v>1.0208333333333333</v>
      </c>
      <c r="O117" s="6" t="s">
        <v>19</v>
      </c>
      <c r="P117" s="9"/>
    </row>
    <row r="118" spans="1:16" ht="20" customHeight="1" x14ac:dyDescent="0.25">
      <c r="A118" s="65">
        <v>56</v>
      </c>
      <c r="B118" s="65" t="s">
        <v>82</v>
      </c>
      <c r="C118" s="65" t="s">
        <v>224</v>
      </c>
      <c r="D118" s="10"/>
      <c r="E118" s="10"/>
      <c r="F118" s="14">
        <f t="shared" si="4"/>
        <v>0</v>
      </c>
      <c r="G118" s="6"/>
      <c r="H118" s="6"/>
      <c r="I118" s="6"/>
      <c r="J118" s="6"/>
      <c r="K118" s="6"/>
      <c r="L118" s="6"/>
      <c r="M118" s="8"/>
      <c r="N118" s="8"/>
      <c r="O118" s="6" t="s">
        <v>23</v>
      </c>
      <c r="P118" s="9"/>
    </row>
    <row r="119" spans="1:16" ht="20" customHeight="1" x14ac:dyDescent="0.25">
      <c r="A119" s="65"/>
      <c r="B119" s="65"/>
      <c r="C119" s="65"/>
      <c r="D119" s="10"/>
      <c r="E119" s="10"/>
      <c r="F119" s="14">
        <f t="shared" si="4"/>
        <v>0</v>
      </c>
      <c r="G119" s="6"/>
      <c r="H119" s="6"/>
      <c r="I119" s="6"/>
      <c r="J119" s="6"/>
      <c r="K119" s="6"/>
      <c r="L119" s="6"/>
      <c r="M119" s="8"/>
      <c r="N119" s="8"/>
      <c r="O119" s="6" t="s">
        <v>23</v>
      </c>
      <c r="P119" s="9"/>
    </row>
    <row r="120" spans="1:16" ht="20" customHeight="1" x14ac:dyDescent="0.25">
      <c r="A120" s="64">
        <v>57</v>
      </c>
      <c r="B120" s="64" t="s">
        <v>82</v>
      </c>
      <c r="C120" s="66" t="s">
        <v>249</v>
      </c>
      <c r="D120" s="10">
        <v>0.4368055555555555</v>
      </c>
      <c r="E120" s="10">
        <v>0.4375</v>
      </c>
      <c r="F120" s="14">
        <f t="shared" si="4"/>
        <v>6.9444444444449749E-4</v>
      </c>
      <c r="G120" s="6">
        <v>324</v>
      </c>
      <c r="H120" s="6">
        <v>260</v>
      </c>
      <c r="I120" s="6" t="s">
        <v>148</v>
      </c>
      <c r="J120" s="6" t="s">
        <v>319</v>
      </c>
      <c r="K120" s="6" t="s">
        <v>275</v>
      </c>
      <c r="L120" s="6" t="s">
        <v>44</v>
      </c>
      <c r="M120" s="8">
        <v>0.43402777777777773</v>
      </c>
      <c r="N120" s="8">
        <v>0.53472222222222221</v>
      </c>
      <c r="O120" s="6" t="s">
        <v>19</v>
      </c>
      <c r="P120" s="9"/>
    </row>
    <row r="121" spans="1:16" ht="20" customHeight="1" x14ac:dyDescent="0.25">
      <c r="A121" s="64"/>
      <c r="B121" s="64"/>
      <c r="C121" s="66"/>
      <c r="D121" s="10"/>
      <c r="E121" s="10"/>
      <c r="F121" s="14">
        <f t="shared" si="4"/>
        <v>0</v>
      </c>
      <c r="G121" s="6"/>
      <c r="H121" s="6"/>
      <c r="I121" s="6"/>
      <c r="J121" s="6"/>
      <c r="K121" s="6"/>
      <c r="L121" s="6"/>
      <c r="M121" s="8"/>
      <c r="N121" s="8"/>
      <c r="O121" s="6" t="s">
        <v>23</v>
      </c>
      <c r="P121" s="9"/>
    </row>
    <row r="122" spans="1:16" ht="20" customHeight="1" x14ac:dyDescent="0.25">
      <c r="A122" s="64">
        <v>58</v>
      </c>
      <c r="B122" s="64" t="s">
        <v>82</v>
      </c>
      <c r="C122" s="66" t="s">
        <v>223</v>
      </c>
      <c r="D122" s="10">
        <v>0.70416666666666661</v>
      </c>
      <c r="E122" s="10">
        <v>0.70486111111111116</v>
      </c>
      <c r="F122" s="14">
        <f t="shared" si="4"/>
        <v>6.94444444444553E-4</v>
      </c>
      <c r="G122" s="6">
        <v>320</v>
      </c>
      <c r="H122" s="6">
        <v>194</v>
      </c>
      <c r="I122" s="7" t="s">
        <v>147</v>
      </c>
      <c r="J122" s="6" t="s">
        <v>316</v>
      </c>
      <c r="K122" s="6" t="s">
        <v>275</v>
      </c>
      <c r="L122" s="6" t="s">
        <v>272</v>
      </c>
      <c r="M122" s="8">
        <v>0.70138888888888884</v>
      </c>
      <c r="N122" s="8">
        <v>0.72569444444444453</v>
      </c>
      <c r="O122" s="6" t="s">
        <v>19</v>
      </c>
      <c r="P122" s="9"/>
    </row>
    <row r="123" spans="1:16" ht="20" customHeight="1" x14ac:dyDescent="0.25">
      <c r="A123" s="64"/>
      <c r="B123" s="64"/>
      <c r="C123" s="66"/>
      <c r="D123" s="10"/>
      <c r="E123" s="10"/>
      <c r="F123" s="14">
        <f t="shared" si="4"/>
        <v>0</v>
      </c>
      <c r="G123" s="6"/>
      <c r="H123" s="6"/>
      <c r="I123" s="6"/>
      <c r="J123" s="6"/>
      <c r="K123" s="6"/>
      <c r="L123" s="6"/>
      <c r="M123" s="8"/>
      <c r="N123" s="8"/>
      <c r="O123" s="6" t="s">
        <v>23</v>
      </c>
      <c r="P123" s="9"/>
    </row>
    <row r="124" spans="1:16" ht="20" customHeight="1" x14ac:dyDescent="0.25">
      <c r="A124" s="65">
        <v>59</v>
      </c>
      <c r="B124" s="65" t="s">
        <v>82</v>
      </c>
      <c r="C124" s="65" t="s">
        <v>222</v>
      </c>
      <c r="D124" s="10">
        <v>0.45624999999999999</v>
      </c>
      <c r="E124" s="10">
        <v>0.45763888888888887</v>
      </c>
      <c r="F124" s="14">
        <f t="shared" si="4"/>
        <v>1.388888888888884E-3</v>
      </c>
      <c r="G124" s="6">
        <v>328</v>
      </c>
      <c r="H124" s="6">
        <v>360</v>
      </c>
      <c r="I124" s="6" t="s">
        <v>148</v>
      </c>
      <c r="J124" s="6" t="s">
        <v>319</v>
      </c>
      <c r="K124" s="6" t="s">
        <v>275</v>
      </c>
      <c r="L124" s="6" t="s">
        <v>44</v>
      </c>
      <c r="M124" s="8">
        <v>0.43402777777777773</v>
      </c>
      <c r="N124" s="8">
        <v>0.53472222222222221</v>
      </c>
      <c r="O124" s="6" t="s">
        <v>19</v>
      </c>
      <c r="P124" s="9"/>
    </row>
    <row r="125" spans="1:16" ht="20" customHeight="1" x14ac:dyDescent="0.25">
      <c r="A125" s="65"/>
      <c r="B125" s="65"/>
      <c r="C125" s="65"/>
      <c r="D125" s="10"/>
      <c r="E125" s="10"/>
      <c r="F125" s="14">
        <f t="shared" si="4"/>
        <v>0</v>
      </c>
      <c r="G125" s="6"/>
      <c r="H125" s="6"/>
      <c r="I125" s="6"/>
      <c r="J125" s="6"/>
      <c r="K125" s="6"/>
      <c r="L125" s="6"/>
      <c r="M125" s="8"/>
      <c r="N125" s="8"/>
      <c r="O125" s="6" t="s">
        <v>23</v>
      </c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>
        <v>0.44791666666666669</v>
      </c>
      <c r="E126" s="10">
        <v>0.44930555555555557</v>
      </c>
      <c r="F126" s="14">
        <f t="shared" si="4"/>
        <v>1.388888888888884E-3</v>
      </c>
      <c r="G126" s="6">
        <v>295</v>
      </c>
      <c r="H126" s="6">
        <v>269</v>
      </c>
      <c r="I126" s="6" t="s">
        <v>148</v>
      </c>
      <c r="J126" s="6" t="s">
        <v>319</v>
      </c>
      <c r="K126" s="6" t="s">
        <v>275</v>
      </c>
      <c r="L126" s="6" t="s">
        <v>44</v>
      </c>
      <c r="M126" s="8">
        <v>0.43402777777777773</v>
      </c>
      <c r="N126" s="8">
        <v>0.53472222222222221</v>
      </c>
      <c r="O126" s="6" t="s">
        <v>19</v>
      </c>
      <c r="P126" s="9"/>
    </row>
    <row r="127" spans="1:16" ht="20" customHeight="1" x14ac:dyDescent="0.25">
      <c r="A127" s="64"/>
      <c r="B127" s="64"/>
      <c r="C127" s="66"/>
      <c r="D127" s="10"/>
      <c r="E127" s="10"/>
      <c r="F127" s="14">
        <f t="shared" si="4"/>
        <v>0</v>
      </c>
      <c r="G127" s="6"/>
      <c r="H127" s="6"/>
      <c r="I127" s="6"/>
      <c r="J127" s="6"/>
      <c r="K127" s="6"/>
      <c r="L127" s="6"/>
      <c r="M127" s="8"/>
      <c r="N127" s="8"/>
      <c r="O127" s="6" t="s">
        <v>23</v>
      </c>
      <c r="P127" s="9"/>
    </row>
    <row r="128" spans="1:16" ht="20" customHeight="1" x14ac:dyDescent="0.25">
      <c r="A128" s="65">
        <v>61</v>
      </c>
      <c r="B128" s="65" t="s">
        <v>82</v>
      </c>
      <c r="C128" s="65" t="s">
        <v>238</v>
      </c>
      <c r="D128" s="10"/>
      <c r="E128" s="10"/>
      <c r="F128" s="14">
        <f t="shared" si="4"/>
        <v>0</v>
      </c>
      <c r="G128" s="6"/>
      <c r="H128" s="6"/>
      <c r="I128" s="6"/>
      <c r="J128" s="6"/>
      <c r="K128" s="6"/>
      <c r="L128" s="6"/>
      <c r="M128" s="8"/>
      <c r="N128" s="8"/>
      <c r="O128" s="6" t="s">
        <v>23</v>
      </c>
      <c r="P128" s="9"/>
    </row>
    <row r="129" spans="1:16" ht="20" customHeight="1" x14ac:dyDescent="0.25">
      <c r="A129" s="65"/>
      <c r="B129" s="65"/>
      <c r="C129" s="65"/>
      <c r="D129" s="10"/>
      <c r="E129" s="10"/>
      <c r="F129" s="14">
        <f t="shared" si="4"/>
        <v>0</v>
      </c>
      <c r="G129" s="6"/>
      <c r="H129" s="6"/>
      <c r="I129" s="6"/>
      <c r="J129" s="6"/>
      <c r="K129" s="6"/>
      <c r="L129" s="6"/>
      <c r="M129" s="8"/>
      <c r="N129" s="8"/>
      <c r="O129" s="6" t="s">
        <v>23</v>
      </c>
      <c r="P129" s="9"/>
    </row>
    <row r="130" spans="1:16" ht="20" customHeight="1" x14ac:dyDescent="0.25">
      <c r="A130" s="65">
        <v>62</v>
      </c>
      <c r="B130" s="65" t="s">
        <v>82</v>
      </c>
      <c r="C130" s="65" t="s">
        <v>240</v>
      </c>
      <c r="D130" s="10">
        <v>0.47847222222222219</v>
      </c>
      <c r="E130" s="10">
        <v>0.47986111111111113</v>
      </c>
      <c r="F130" s="14">
        <f t="shared" si="4"/>
        <v>1.3888888888889395E-3</v>
      </c>
      <c r="G130" s="6">
        <v>345</v>
      </c>
      <c r="H130" s="6">
        <v>295</v>
      </c>
      <c r="I130" s="6" t="s">
        <v>148</v>
      </c>
      <c r="J130" s="6" t="s">
        <v>319</v>
      </c>
      <c r="K130" s="6" t="s">
        <v>275</v>
      </c>
      <c r="L130" s="6" t="s">
        <v>44</v>
      </c>
      <c r="M130" s="8">
        <v>0.43402777777777773</v>
      </c>
      <c r="N130" s="8">
        <v>0.53472222222222221</v>
      </c>
      <c r="O130" s="6" t="s">
        <v>19</v>
      </c>
      <c r="P130" s="9"/>
    </row>
    <row r="131" spans="1:16" ht="20" customHeight="1" x14ac:dyDescent="0.25">
      <c r="A131" s="65"/>
      <c r="B131" s="65"/>
      <c r="C131" s="65"/>
      <c r="D131" s="10"/>
      <c r="E131" s="10"/>
      <c r="F131" s="14">
        <f t="shared" si="4"/>
        <v>0</v>
      </c>
      <c r="G131" s="6"/>
      <c r="H131" s="6"/>
      <c r="I131" s="6"/>
      <c r="J131" s="6"/>
      <c r="K131" s="6"/>
      <c r="L131" s="6"/>
      <c r="M131" s="8"/>
      <c r="N131" s="8"/>
      <c r="O131" s="6" t="s">
        <v>23</v>
      </c>
      <c r="P131" s="9"/>
    </row>
    <row r="132" spans="1:16" ht="20" customHeight="1" x14ac:dyDescent="0.25">
      <c r="A132" s="65">
        <v>63</v>
      </c>
      <c r="B132" s="65" t="s">
        <v>82</v>
      </c>
      <c r="C132" s="65" t="s">
        <v>236</v>
      </c>
      <c r="D132" s="10">
        <v>0.46736111111111112</v>
      </c>
      <c r="E132" s="10">
        <v>0.46875</v>
      </c>
      <c r="F132" s="14">
        <f t="shared" si="4"/>
        <v>1.388888888888884E-3</v>
      </c>
      <c r="G132" s="6">
        <v>351</v>
      </c>
      <c r="H132" s="6">
        <v>290</v>
      </c>
      <c r="I132" s="6" t="s">
        <v>148</v>
      </c>
      <c r="J132" s="6" t="s">
        <v>319</v>
      </c>
      <c r="K132" s="6" t="s">
        <v>275</v>
      </c>
      <c r="L132" s="6" t="s">
        <v>44</v>
      </c>
      <c r="M132" s="8">
        <v>0.43402777777777773</v>
      </c>
      <c r="N132" s="8">
        <v>0.53472222222222221</v>
      </c>
      <c r="O132" s="6" t="s">
        <v>19</v>
      </c>
      <c r="P132" s="9"/>
    </row>
    <row r="133" spans="1:16" ht="19.5" customHeight="1" x14ac:dyDescent="0.25">
      <c r="A133" s="65"/>
      <c r="B133" s="65"/>
      <c r="C133" s="65"/>
      <c r="D133" s="10"/>
      <c r="E133" s="10"/>
      <c r="F133" s="14">
        <f t="shared" si="4"/>
        <v>0</v>
      </c>
      <c r="G133" s="6"/>
      <c r="H133" s="6"/>
      <c r="I133" s="6"/>
      <c r="J133" s="6"/>
      <c r="K133" s="6"/>
      <c r="L133" s="6"/>
      <c r="M133" s="8"/>
      <c r="N133" s="8"/>
      <c r="O133" s="6" t="s">
        <v>23</v>
      </c>
      <c r="P133" s="9"/>
    </row>
    <row r="134" spans="1:16" ht="20" customHeight="1" x14ac:dyDescent="0.25">
      <c r="A134" s="64">
        <v>64</v>
      </c>
      <c r="B134" s="64" t="s">
        <v>101</v>
      </c>
      <c r="C134" s="64" t="s">
        <v>102</v>
      </c>
      <c r="D134" s="10">
        <v>0.70277777777777783</v>
      </c>
      <c r="E134" s="10">
        <v>0.70347222222222217</v>
      </c>
      <c r="F134" s="14">
        <f t="shared" si="4"/>
        <v>6.9444444444433095E-4</v>
      </c>
      <c r="G134" s="6">
        <v>1764</v>
      </c>
      <c r="H134" s="6">
        <v>117</v>
      </c>
      <c r="I134" s="7" t="s">
        <v>147</v>
      </c>
      <c r="J134" s="6" t="s">
        <v>316</v>
      </c>
      <c r="K134" s="6" t="s">
        <v>275</v>
      </c>
      <c r="L134" s="6" t="s">
        <v>272</v>
      </c>
      <c r="M134" s="8">
        <v>0.70138888888888884</v>
      </c>
      <c r="N134" s="8">
        <v>0.72569444444444453</v>
      </c>
      <c r="O134" s="6" t="s">
        <v>19</v>
      </c>
      <c r="P134" s="34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4"/>
        <v>0</v>
      </c>
      <c r="G135" s="6"/>
      <c r="H135" s="6"/>
      <c r="I135" s="7"/>
      <c r="J135" s="6"/>
      <c r="K135" s="6"/>
      <c r="L135" s="6"/>
      <c r="M135" s="8"/>
      <c r="N135" s="8"/>
      <c r="O135" s="6" t="s">
        <v>27</v>
      </c>
      <c r="P135" s="9"/>
    </row>
    <row r="136" spans="1:16" ht="20" customHeight="1" x14ac:dyDescent="0.25">
      <c r="A136" s="64">
        <v>65</v>
      </c>
      <c r="B136" s="64" t="s">
        <v>101</v>
      </c>
      <c r="C136" s="66" t="s">
        <v>103</v>
      </c>
      <c r="D136" s="10">
        <v>0.36388888888888887</v>
      </c>
      <c r="E136" s="10">
        <v>0.36527777777777781</v>
      </c>
      <c r="F136" s="14">
        <f t="shared" si="4"/>
        <v>1.3888888888889395E-3</v>
      </c>
      <c r="G136" s="6">
        <v>1893.5</v>
      </c>
      <c r="H136" s="6">
        <v>216</v>
      </c>
      <c r="I136" s="6" t="s">
        <v>148</v>
      </c>
      <c r="J136" s="6" t="s">
        <v>319</v>
      </c>
      <c r="K136" s="6" t="s">
        <v>275</v>
      </c>
      <c r="L136" s="6" t="s">
        <v>298</v>
      </c>
      <c r="M136" s="8">
        <v>0.35416666666666669</v>
      </c>
      <c r="N136" s="8">
        <v>0.38194444444444442</v>
      </c>
      <c r="O136" s="6" t="s">
        <v>19</v>
      </c>
      <c r="P136" s="35"/>
    </row>
    <row r="137" spans="1:16" ht="20" customHeight="1" x14ac:dyDescent="0.25">
      <c r="A137" s="64"/>
      <c r="B137" s="64"/>
      <c r="C137" s="66"/>
      <c r="D137" s="10"/>
      <c r="E137" s="10"/>
      <c r="F137" s="14">
        <f t="shared" si="4"/>
        <v>0</v>
      </c>
      <c r="G137" s="6"/>
      <c r="H137" s="6"/>
      <c r="I137" s="6"/>
      <c r="J137" s="6"/>
      <c r="K137" s="6"/>
      <c r="L137" s="6"/>
      <c r="M137" s="8"/>
      <c r="N137" s="8"/>
      <c r="O137" s="6" t="s">
        <v>27</v>
      </c>
      <c r="P137" s="9"/>
    </row>
    <row r="138" spans="1:16" ht="20" customHeight="1" x14ac:dyDescent="0.25">
      <c r="A138" s="64">
        <v>66</v>
      </c>
      <c r="B138" s="64" t="s">
        <v>101</v>
      </c>
      <c r="C138" s="64" t="s">
        <v>104</v>
      </c>
      <c r="D138" s="10">
        <v>0.37777777777777777</v>
      </c>
      <c r="E138" s="10">
        <v>0.37916666666666665</v>
      </c>
      <c r="F138" s="14">
        <f t="shared" si="4"/>
        <v>1.388888888888884E-3</v>
      </c>
      <c r="G138" s="6">
        <v>1801.9</v>
      </c>
      <c r="H138" s="6">
        <v>200</v>
      </c>
      <c r="I138" s="6" t="s">
        <v>148</v>
      </c>
      <c r="J138" s="6" t="s">
        <v>319</v>
      </c>
      <c r="K138" s="6" t="s">
        <v>275</v>
      </c>
      <c r="L138" s="6" t="s">
        <v>298</v>
      </c>
      <c r="M138" s="8">
        <v>0.35416666666666669</v>
      </c>
      <c r="N138" s="8">
        <v>0.38194444444444442</v>
      </c>
      <c r="O138" s="6" t="s">
        <v>19</v>
      </c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4"/>
        <v>0</v>
      </c>
      <c r="G139" s="6"/>
      <c r="H139" s="6"/>
      <c r="I139" s="7"/>
      <c r="J139" s="6"/>
      <c r="K139" s="6"/>
      <c r="L139" s="6"/>
      <c r="M139" s="8"/>
      <c r="N139" s="8"/>
      <c r="O139" s="6" t="s">
        <v>27</v>
      </c>
      <c r="P139" s="9"/>
    </row>
    <row r="140" spans="1:16" ht="20" customHeight="1" x14ac:dyDescent="0.25">
      <c r="A140" s="64">
        <v>67</v>
      </c>
      <c r="B140" s="64" t="s">
        <v>101</v>
      </c>
      <c r="C140" s="64" t="s">
        <v>105</v>
      </c>
      <c r="D140" s="10"/>
      <c r="E140" s="10"/>
      <c r="F140" s="14">
        <f t="shared" si="4"/>
        <v>0</v>
      </c>
      <c r="G140" s="6"/>
      <c r="H140" s="6"/>
      <c r="I140" s="7"/>
      <c r="J140" s="6"/>
      <c r="K140" s="6"/>
      <c r="L140" s="6"/>
      <c r="M140" s="8"/>
      <c r="N140" s="8"/>
      <c r="O140" s="6" t="s">
        <v>23</v>
      </c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4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27</v>
      </c>
      <c r="P141" s="9"/>
    </row>
    <row r="142" spans="1:16" ht="20" customHeight="1" x14ac:dyDescent="0.25">
      <c r="A142" s="64">
        <v>68</v>
      </c>
      <c r="B142" s="64" t="s">
        <v>101</v>
      </c>
      <c r="C142" s="64" t="s">
        <v>106</v>
      </c>
      <c r="D142" s="10"/>
      <c r="E142" s="10"/>
      <c r="F142" s="14">
        <f t="shared" si="4"/>
        <v>0</v>
      </c>
      <c r="G142" s="6"/>
      <c r="H142" s="6"/>
      <c r="I142" s="7"/>
      <c r="J142" s="6"/>
      <c r="K142" s="6"/>
      <c r="L142" s="6"/>
      <c r="M142" s="8"/>
      <c r="N142" s="8"/>
      <c r="O142" s="6" t="s">
        <v>23</v>
      </c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4"/>
        <v>0</v>
      </c>
      <c r="G143" s="6"/>
      <c r="H143" s="6"/>
      <c r="I143" s="6"/>
      <c r="J143" s="6"/>
      <c r="K143" s="6"/>
      <c r="L143" s="6"/>
      <c r="M143" s="8"/>
      <c r="N143" s="8"/>
      <c r="O143" s="6" t="s">
        <v>27</v>
      </c>
      <c r="P143" s="9"/>
    </row>
    <row r="144" spans="1:16" ht="20" customHeight="1" x14ac:dyDescent="0.25">
      <c r="A144" s="64">
        <v>69</v>
      </c>
      <c r="B144" s="64" t="s">
        <v>107</v>
      </c>
      <c r="C144" s="64" t="s">
        <v>108</v>
      </c>
      <c r="D144" s="10">
        <v>0.43333333333333335</v>
      </c>
      <c r="E144" s="10">
        <v>0.43402777777777773</v>
      </c>
      <c r="F144" s="14">
        <f t="shared" si="4"/>
        <v>6.9444444444438647E-4</v>
      </c>
      <c r="G144" s="6">
        <v>5533.5</v>
      </c>
      <c r="H144" s="6">
        <v>185</v>
      </c>
      <c r="I144" s="7" t="s">
        <v>147</v>
      </c>
      <c r="J144" s="6" t="s">
        <v>316</v>
      </c>
      <c r="K144" s="6" t="s">
        <v>275</v>
      </c>
      <c r="L144" s="6" t="s">
        <v>44</v>
      </c>
      <c r="M144" s="8">
        <v>0.43055555555555558</v>
      </c>
      <c r="N144" s="8">
        <v>4.1666666666666664E-2</v>
      </c>
      <c r="O144" s="6" t="s">
        <v>19</v>
      </c>
      <c r="P144" s="9"/>
    </row>
    <row r="145" spans="1:17" ht="20" customHeight="1" x14ac:dyDescent="0.25">
      <c r="A145" s="64"/>
      <c r="B145" s="64"/>
      <c r="C145" s="64"/>
      <c r="D145" s="10">
        <v>0.99305555555555547</v>
      </c>
      <c r="E145" s="10">
        <v>0.99375000000000002</v>
      </c>
      <c r="F145" s="14">
        <f t="shared" si="4"/>
        <v>6.94444444444553E-4</v>
      </c>
      <c r="G145" s="6">
        <v>5537.5</v>
      </c>
      <c r="H145" s="6">
        <v>100</v>
      </c>
      <c r="I145" s="6" t="s">
        <v>148</v>
      </c>
      <c r="J145" s="6" t="s">
        <v>299</v>
      </c>
      <c r="K145" s="6" t="s">
        <v>303</v>
      </c>
      <c r="L145" s="6" t="s">
        <v>44</v>
      </c>
      <c r="M145" s="8">
        <v>0.91666666666666663</v>
      </c>
      <c r="N145" s="8">
        <v>1.0208333333333333</v>
      </c>
      <c r="O145" s="6" t="s">
        <v>19</v>
      </c>
      <c r="P145" s="9"/>
    </row>
    <row r="146" spans="1:17" ht="20" customHeight="1" x14ac:dyDescent="0.25">
      <c r="A146" s="64">
        <v>70</v>
      </c>
      <c r="B146" s="64" t="s">
        <v>109</v>
      </c>
      <c r="C146" s="64" t="s">
        <v>110</v>
      </c>
      <c r="D146" s="10">
        <v>0.51111111111111118</v>
      </c>
      <c r="E146" s="10">
        <v>0.51250000000000007</v>
      </c>
      <c r="F146" s="14">
        <f t="shared" si="4"/>
        <v>1.388888888888884E-3</v>
      </c>
      <c r="G146" s="6">
        <v>6540.6</v>
      </c>
      <c r="H146" s="6">
        <v>85</v>
      </c>
      <c r="I146" s="6" t="s">
        <v>148</v>
      </c>
      <c r="J146" s="6" t="s">
        <v>319</v>
      </c>
      <c r="K146" s="6" t="s">
        <v>275</v>
      </c>
      <c r="L146" s="6" t="s">
        <v>44</v>
      </c>
      <c r="M146" s="8">
        <v>0.43402777777777773</v>
      </c>
      <c r="N146" s="8">
        <v>0.53472222222222221</v>
      </c>
      <c r="O146" s="6" t="s">
        <v>19</v>
      </c>
      <c r="P146" s="9"/>
    </row>
    <row r="147" spans="1:17" ht="20" customHeight="1" x14ac:dyDescent="0.25">
      <c r="A147" s="64"/>
      <c r="B147" s="64"/>
      <c r="C147" s="64"/>
      <c r="D147" s="10">
        <v>1.0138888888888888</v>
      </c>
      <c r="E147" s="10">
        <v>1.0145833333333334</v>
      </c>
      <c r="F147" s="14">
        <f t="shared" si="4"/>
        <v>6.94444444444553E-4</v>
      </c>
      <c r="G147" s="6">
        <v>6546.2</v>
      </c>
      <c r="H147" s="6">
        <v>56</v>
      </c>
      <c r="I147" s="6" t="s">
        <v>148</v>
      </c>
      <c r="J147" s="6" t="s">
        <v>299</v>
      </c>
      <c r="K147" s="6" t="s">
        <v>303</v>
      </c>
      <c r="L147" s="6" t="s">
        <v>44</v>
      </c>
      <c r="M147" s="8">
        <v>0.91666666666666663</v>
      </c>
      <c r="N147" s="8">
        <v>1.0208333333333333</v>
      </c>
      <c r="O147" s="6" t="s">
        <v>19</v>
      </c>
      <c r="P147" s="9"/>
      <c r="Q147"/>
    </row>
    <row r="148" spans="1:17" ht="20" customHeight="1" x14ac:dyDescent="0.25">
      <c r="A148" s="64">
        <v>71</v>
      </c>
      <c r="B148" s="64" t="s">
        <v>111</v>
      </c>
      <c r="C148" s="64" t="s">
        <v>112</v>
      </c>
      <c r="D148" s="10">
        <v>0.72222222222222221</v>
      </c>
      <c r="E148" s="10">
        <v>0.72291666666666676</v>
      </c>
      <c r="F148" s="14">
        <f t="shared" si="4"/>
        <v>6.94444444444553E-4</v>
      </c>
      <c r="G148" s="6">
        <v>5343.3</v>
      </c>
      <c r="H148" s="6">
        <v>128</v>
      </c>
      <c r="I148" s="7" t="s">
        <v>147</v>
      </c>
      <c r="J148" s="6" t="s">
        <v>316</v>
      </c>
      <c r="K148" s="6" t="s">
        <v>275</v>
      </c>
      <c r="L148" s="6" t="s">
        <v>272</v>
      </c>
      <c r="M148" s="8">
        <v>0.70138888888888884</v>
      </c>
      <c r="N148" s="8">
        <v>0.72569444444444453</v>
      </c>
      <c r="O148" s="6" t="s">
        <v>19</v>
      </c>
      <c r="P148" s="15"/>
      <c r="Q148"/>
    </row>
    <row r="149" spans="1:17" ht="20" customHeight="1" x14ac:dyDescent="0.25">
      <c r="A149" s="64"/>
      <c r="B149" s="64"/>
      <c r="C149" s="64"/>
      <c r="D149" s="10"/>
      <c r="E149" s="10"/>
      <c r="F149" s="14">
        <f t="shared" si="4"/>
        <v>0</v>
      </c>
      <c r="G149" s="6"/>
      <c r="H149" s="6"/>
      <c r="I149" s="6"/>
      <c r="J149" s="6"/>
      <c r="K149" s="6"/>
      <c r="L149" s="6"/>
      <c r="M149" s="8"/>
      <c r="N149" s="8"/>
      <c r="O149" s="6" t="s">
        <v>23</v>
      </c>
      <c r="P149" s="9"/>
      <c r="Q149"/>
    </row>
    <row r="150" spans="1:17" ht="20" customHeight="1" x14ac:dyDescent="0.25">
      <c r="A150" s="64">
        <v>72</v>
      </c>
      <c r="B150" s="64" t="s">
        <v>113</v>
      </c>
      <c r="C150" s="64" t="s">
        <v>114</v>
      </c>
      <c r="D150" s="10">
        <v>0.51527777777777783</v>
      </c>
      <c r="E150" s="10">
        <v>0.51666666666666672</v>
      </c>
      <c r="F150" s="14">
        <f t="shared" si="4"/>
        <v>1.388888888888884E-3</v>
      </c>
      <c r="G150" s="6">
        <v>9368</v>
      </c>
      <c r="H150" s="6">
        <v>295</v>
      </c>
      <c r="I150" s="6" t="s">
        <v>148</v>
      </c>
      <c r="J150" s="6" t="s">
        <v>319</v>
      </c>
      <c r="K150" s="6" t="s">
        <v>275</v>
      </c>
      <c r="L150" s="6" t="s">
        <v>44</v>
      </c>
      <c r="M150" s="8">
        <v>0.43402777777777773</v>
      </c>
      <c r="N150" s="8">
        <v>0.53472222222222221</v>
      </c>
      <c r="O150" s="6" t="s">
        <v>19</v>
      </c>
      <c r="P150" s="9"/>
    </row>
    <row r="151" spans="1:17" ht="20" customHeight="1" x14ac:dyDescent="0.25">
      <c r="A151" s="64"/>
      <c r="B151" s="64"/>
      <c r="C151" s="64"/>
      <c r="D151" s="10"/>
      <c r="E151" s="10"/>
      <c r="F151" s="14">
        <f t="shared" si="4"/>
        <v>0</v>
      </c>
      <c r="G151" s="6"/>
      <c r="H151" s="6"/>
      <c r="I151" s="7"/>
      <c r="J151" s="6"/>
      <c r="K151" s="6"/>
      <c r="L151" s="6"/>
      <c r="M151" s="8"/>
      <c r="N151" s="8"/>
      <c r="O151" s="6" t="s">
        <v>23</v>
      </c>
      <c r="P151" s="9"/>
    </row>
    <row r="152" spans="1:17" ht="20" customHeight="1" x14ac:dyDescent="0.25">
      <c r="A152" s="64">
        <v>73</v>
      </c>
      <c r="B152" s="64" t="s">
        <v>115</v>
      </c>
      <c r="C152" s="64" t="s">
        <v>116</v>
      </c>
      <c r="D152" s="10">
        <v>0.44027777777777777</v>
      </c>
      <c r="E152" s="10">
        <v>0.44097222222222227</v>
      </c>
      <c r="F152" s="14">
        <f t="shared" si="4"/>
        <v>6.9444444444449749E-4</v>
      </c>
      <c r="G152" s="6">
        <v>2708</v>
      </c>
      <c r="H152" s="6">
        <v>163</v>
      </c>
      <c r="I152" s="7" t="s">
        <v>147</v>
      </c>
      <c r="J152" s="6" t="s">
        <v>316</v>
      </c>
      <c r="K152" s="6" t="s">
        <v>275</v>
      </c>
      <c r="L152" s="6" t="s">
        <v>44</v>
      </c>
      <c r="M152" s="8">
        <v>0.43055555555555558</v>
      </c>
      <c r="N152" s="8">
        <v>4.1666666666666664E-2</v>
      </c>
      <c r="O152" s="6" t="s">
        <v>19</v>
      </c>
      <c r="P152" s="9"/>
    </row>
    <row r="153" spans="1:17" ht="20" customHeight="1" x14ac:dyDescent="0.25">
      <c r="A153" s="64"/>
      <c r="B153" s="64"/>
      <c r="C153" s="64"/>
      <c r="D153" s="10">
        <v>0.93402777777777779</v>
      </c>
      <c r="E153" s="10">
        <v>0.93472222222222223</v>
      </c>
      <c r="F153" s="14">
        <f t="shared" si="4"/>
        <v>6.9444444444444198E-4</v>
      </c>
      <c r="G153" s="6">
        <v>2712.9</v>
      </c>
      <c r="H153" s="6">
        <v>50</v>
      </c>
      <c r="I153" s="6" t="s">
        <v>148</v>
      </c>
      <c r="J153" s="6" t="s">
        <v>299</v>
      </c>
      <c r="K153" s="6" t="s">
        <v>303</v>
      </c>
      <c r="L153" s="6" t="s">
        <v>44</v>
      </c>
      <c r="M153" s="8">
        <v>0.91666666666666663</v>
      </c>
      <c r="N153" s="8">
        <v>1.0208333333333333</v>
      </c>
      <c r="O153" s="6" t="s">
        <v>19</v>
      </c>
      <c r="P153" s="9"/>
    </row>
    <row r="154" spans="1:17" ht="20" customHeight="1" x14ac:dyDescent="0.25">
      <c r="A154" s="64">
        <v>74</v>
      </c>
      <c r="B154" s="64" t="s">
        <v>115</v>
      </c>
      <c r="C154" s="64" t="s">
        <v>117</v>
      </c>
      <c r="D154" s="10">
        <v>0.47222222222222227</v>
      </c>
      <c r="E154" s="10">
        <v>0.47361111111111115</v>
      </c>
      <c r="F154" s="14">
        <f t="shared" si="4"/>
        <v>1.388888888888884E-3</v>
      </c>
      <c r="G154" s="6">
        <v>2774.7</v>
      </c>
      <c r="H154" s="6">
        <v>225</v>
      </c>
      <c r="I154" s="7" t="s">
        <v>147</v>
      </c>
      <c r="J154" s="6" t="s">
        <v>316</v>
      </c>
      <c r="K154" s="6" t="s">
        <v>275</v>
      </c>
      <c r="L154" s="6" t="s">
        <v>44</v>
      </c>
      <c r="M154" s="8">
        <v>0.43055555555555558</v>
      </c>
      <c r="N154" s="8">
        <v>4.1666666666666664E-2</v>
      </c>
      <c r="O154" s="6" t="s">
        <v>19</v>
      </c>
      <c r="P154" s="9"/>
    </row>
    <row r="155" spans="1:17" ht="20" customHeight="1" x14ac:dyDescent="0.25">
      <c r="A155" s="64"/>
      <c r="B155" s="64"/>
      <c r="C155" s="64"/>
      <c r="D155" s="10">
        <v>0.96250000000000002</v>
      </c>
      <c r="E155" s="10">
        <v>0.96319444444444446</v>
      </c>
      <c r="F155" s="14">
        <f t="shared" si="4"/>
        <v>6.9444444444444198E-4</v>
      </c>
      <c r="G155" s="6">
        <v>2777.1</v>
      </c>
      <c r="H155" s="6">
        <v>44</v>
      </c>
      <c r="I155" s="6" t="s">
        <v>148</v>
      </c>
      <c r="J155" s="6" t="s">
        <v>299</v>
      </c>
      <c r="K155" s="6" t="s">
        <v>303</v>
      </c>
      <c r="L155" s="6" t="s">
        <v>44</v>
      </c>
      <c r="M155" s="8">
        <v>0.91666666666666663</v>
      </c>
      <c r="N155" s="8">
        <v>1.0208333333333333</v>
      </c>
      <c r="O155" s="6" t="s">
        <v>19</v>
      </c>
      <c r="P155" s="35" t="s">
        <v>217</v>
      </c>
    </row>
    <row r="156" spans="1:17" ht="20" customHeight="1" x14ac:dyDescent="0.25">
      <c r="A156" s="64">
        <v>75</v>
      </c>
      <c r="B156" s="73" t="s">
        <v>118</v>
      </c>
      <c r="C156" s="64" t="s">
        <v>119</v>
      </c>
      <c r="D156" s="10">
        <v>0.52986111111111112</v>
      </c>
      <c r="E156" s="10">
        <v>0.53125</v>
      </c>
      <c r="F156" s="14">
        <f t="shared" si="4"/>
        <v>1.388888888888884E-3</v>
      </c>
      <c r="G156" s="6">
        <v>1927.5</v>
      </c>
      <c r="H156" s="6">
        <v>175</v>
      </c>
      <c r="I156" s="6" t="s">
        <v>148</v>
      </c>
      <c r="J156" s="6" t="s">
        <v>319</v>
      </c>
      <c r="K156" s="6" t="s">
        <v>275</v>
      </c>
      <c r="L156" s="6" t="s">
        <v>44</v>
      </c>
      <c r="M156" s="8">
        <v>0.43402777777777773</v>
      </c>
      <c r="N156" s="8">
        <v>0.53472222222222221</v>
      </c>
      <c r="O156" s="6" t="s">
        <v>19</v>
      </c>
      <c r="P156" s="9"/>
    </row>
    <row r="157" spans="1:17" ht="20" customHeight="1" x14ac:dyDescent="0.25">
      <c r="A157" s="64"/>
      <c r="B157" s="75"/>
      <c r="C157" s="64"/>
      <c r="D157" s="10"/>
      <c r="E157" s="10"/>
      <c r="F157" s="14">
        <f t="shared" si="4"/>
        <v>0</v>
      </c>
      <c r="G157" s="6"/>
      <c r="H157" s="6"/>
      <c r="I157" s="6"/>
      <c r="J157" s="6"/>
      <c r="K157" s="6"/>
      <c r="L157" s="6"/>
      <c r="M157" s="8"/>
      <c r="N157" s="8"/>
      <c r="O157" s="6" t="s">
        <v>23</v>
      </c>
      <c r="P157" s="9"/>
    </row>
    <row r="158" spans="1:17" ht="20" customHeight="1" x14ac:dyDescent="0.25">
      <c r="A158" s="64">
        <v>76</v>
      </c>
      <c r="B158" s="73" t="s">
        <v>312</v>
      </c>
      <c r="C158" s="64" t="s">
        <v>265</v>
      </c>
      <c r="D158" s="10">
        <v>0.70972222222222225</v>
      </c>
      <c r="E158" s="10">
        <v>0.71111111111111114</v>
      </c>
      <c r="F158" s="14">
        <f t="shared" si="4"/>
        <v>1.388888888888884E-3</v>
      </c>
      <c r="G158" s="6">
        <v>185.7</v>
      </c>
      <c r="H158" s="6">
        <v>152</v>
      </c>
      <c r="I158" s="6" t="s">
        <v>148</v>
      </c>
      <c r="J158" s="6" t="s">
        <v>319</v>
      </c>
      <c r="K158" s="6" t="s">
        <v>275</v>
      </c>
      <c r="L158" s="6" t="s">
        <v>272</v>
      </c>
      <c r="M158" s="8">
        <v>0.69444444444444453</v>
      </c>
      <c r="N158" s="8">
        <v>0.79166666666666663</v>
      </c>
      <c r="O158" s="6" t="s">
        <v>19</v>
      </c>
      <c r="P158" s="9"/>
    </row>
    <row r="159" spans="1:17" ht="20" customHeight="1" x14ac:dyDescent="0.25">
      <c r="A159" s="64"/>
      <c r="B159" s="75"/>
      <c r="C159" s="64"/>
      <c r="D159" s="10"/>
      <c r="E159" s="10"/>
      <c r="F159" s="14">
        <f t="shared" si="4"/>
        <v>0</v>
      </c>
      <c r="G159" s="6"/>
      <c r="H159" s="6"/>
      <c r="I159" s="7"/>
      <c r="J159" s="6"/>
      <c r="K159" s="6"/>
      <c r="L159" s="6"/>
      <c r="M159" s="8"/>
      <c r="N159" s="8"/>
      <c r="O159" s="6" t="s">
        <v>23</v>
      </c>
      <c r="P159" s="9"/>
    </row>
    <row r="160" spans="1:17" ht="20" customHeight="1" x14ac:dyDescent="0.25">
      <c r="A160" s="64">
        <v>77</v>
      </c>
      <c r="B160" s="73" t="s">
        <v>120</v>
      </c>
      <c r="C160" s="64" t="s">
        <v>121</v>
      </c>
      <c r="D160" s="10">
        <v>0.90555555555555556</v>
      </c>
      <c r="E160" s="10">
        <v>0.90694444444444444</v>
      </c>
      <c r="F160" s="14">
        <f t="shared" ref="F160" si="6">E160-D160</f>
        <v>1.388888888888884E-3</v>
      </c>
      <c r="G160" s="6">
        <v>1952</v>
      </c>
      <c r="H160" s="6">
        <v>405</v>
      </c>
      <c r="I160" s="7" t="s">
        <v>147</v>
      </c>
      <c r="J160" s="6" t="s">
        <v>324</v>
      </c>
      <c r="K160" s="6" t="s">
        <v>303</v>
      </c>
      <c r="L160" s="6" t="s">
        <v>284</v>
      </c>
      <c r="M160" s="8">
        <v>0.85416666666666663</v>
      </c>
      <c r="N160" s="8">
        <v>0.91666666666666663</v>
      </c>
      <c r="O160" s="6" t="s">
        <v>19</v>
      </c>
      <c r="P160" s="9"/>
    </row>
    <row r="161" spans="1:16" ht="20" customHeight="1" x14ac:dyDescent="0.25">
      <c r="A161" s="64"/>
      <c r="B161" s="75"/>
      <c r="C161" s="64"/>
      <c r="D161" s="10">
        <v>0.21666666666666667</v>
      </c>
      <c r="E161" s="10">
        <v>0.21736111111111112</v>
      </c>
      <c r="F161" s="14">
        <f t="shared" si="4"/>
        <v>6.9444444444444198E-4</v>
      </c>
      <c r="G161" s="6">
        <v>1956</v>
      </c>
      <c r="H161" s="6">
        <v>111</v>
      </c>
      <c r="I161" s="7" t="s">
        <v>147</v>
      </c>
      <c r="J161" s="6" t="s">
        <v>324</v>
      </c>
      <c r="K161" s="6" t="s">
        <v>303</v>
      </c>
      <c r="L161" s="6" t="s">
        <v>284</v>
      </c>
      <c r="M161" s="8">
        <v>2.2537037037037035</v>
      </c>
      <c r="N161" s="8">
        <v>0.91666666666666663</v>
      </c>
      <c r="O161" s="6" t="s">
        <v>19</v>
      </c>
      <c r="P161" s="9"/>
    </row>
    <row r="162" spans="1:16" ht="20" customHeight="1" x14ac:dyDescent="0.25">
      <c r="A162" s="64">
        <v>78</v>
      </c>
      <c r="B162" s="64" t="s">
        <v>122</v>
      </c>
      <c r="C162" s="64" t="s">
        <v>123</v>
      </c>
      <c r="D162" s="10">
        <v>0.4604166666666667</v>
      </c>
      <c r="E162" s="10">
        <v>0.46111111111111108</v>
      </c>
      <c r="F162" s="14">
        <f t="shared" si="4"/>
        <v>6.9444444444438647E-4</v>
      </c>
      <c r="G162" s="6">
        <v>3618.5</v>
      </c>
      <c r="H162" s="6">
        <v>87</v>
      </c>
      <c r="I162" s="6" t="s">
        <v>148</v>
      </c>
      <c r="J162" s="6" t="s">
        <v>319</v>
      </c>
      <c r="K162" s="6" t="s">
        <v>275</v>
      </c>
      <c r="L162" s="6" t="s">
        <v>44</v>
      </c>
      <c r="M162" s="8">
        <v>0.43402777777777773</v>
      </c>
      <c r="N162" s="8">
        <v>0.53472222222222221</v>
      </c>
      <c r="O162" s="6" t="s">
        <v>19</v>
      </c>
      <c r="P162" s="34"/>
    </row>
    <row r="163" spans="1:16" ht="20" customHeight="1" x14ac:dyDescent="0.25">
      <c r="A163" s="64"/>
      <c r="B163" s="64"/>
      <c r="C163" s="64"/>
      <c r="D163" s="10">
        <v>0.96527777777777779</v>
      </c>
      <c r="E163" s="10">
        <v>0.96597222222222223</v>
      </c>
      <c r="F163" s="14">
        <f t="shared" si="4"/>
        <v>6.9444444444444198E-4</v>
      </c>
      <c r="G163" s="6">
        <v>3622.9</v>
      </c>
      <c r="H163" s="6">
        <v>80</v>
      </c>
      <c r="I163" s="6" t="s">
        <v>148</v>
      </c>
      <c r="J163" s="6" t="s">
        <v>299</v>
      </c>
      <c r="K163" s="6" t="s">
        <v>303</v>
      </c>
      <c r="L163" s="6" t="s">
        <v>44</v>
      </c>
      <c r="M163" s="8">
        <v>0.91666666666666663</v>
      </c>
      <c r="N163" s="8">
        <v>1.0208333333333333</v>
      </c>
      <c r="O163" s="6" t="s">
        <v>19</v>
      </c>
      <c r="P163" s="9"/>
    </row>
    <row r="164" spans="1:16" ht="20" customHeight="1" x14ac:dyDescent="0.25">
      <c r="A164" s="64">
        <v>79</v>
      </c>
      <c r="B164" s="64" t="s">
        <v>122</v>
      </c>
      <c r="C164" s="64" t="s">
        <v>124</v>
      </c>
      <c r="D164" s="10">
        <v>0.75555555555555554</v>
      </c>
      <c r="E164" s="10">
        <v>0.75694444444444453</v>
      </c>
      <c r="F164" s="14">
        <f t="shared" si="4"/>
        <v>1.388888888888995E-3</v>
      </c>
      <c r="G164" s="6">
        <v>2272.5</v>
      </c>
      <c r="H164" s="6">
        <v>127</v>
      </c>
      <c r="I164" s="6" t="s">
        <v>148</v>
      </c>
      <c r="J164" s="6" t="s">
        <v>319</v>
      </c>
      <c r="K164" s="6" t="s">
        <v>275</v>
      </c>
      <c r="L164" s="6" t="s">
        <v>272</v>
      </c>
      <c r="M164" s="8">
        <v>0.69444444444444453</v>
      </c>
      <c r="N164" s="8">
        <v>0.79166666666666663</v>
      </c>
      <c r="O164" s="6" t="s">
        <v>19</v>
      </c>
      <c r="P164" s="9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4"/>
        <v>0</v>
      </c>
      <c r="G165" s="6"/>
      <c r="H165" s="6"/>
      <c r="I165" s="6"/>
      <c r="J165" s="6"/>
      <c r="K165" s="6"/>
      <c r="L165" s="6"/>
      <c r="M165" s="8"/>
      <c r="N165" s="8"/>
      <c r="O165" s="6" t="s">
        <v>23</v>
      </c>
      <c r="P165" s="9"/>
    </row>
    <row r="166" spans="1:16" ht="20" customHeight="1" x14ac:dyDescent="0.25">
      <c r="A166" s="64">
        <v>80</v>
      </c>
      <c r="B166" s="64" t="s">
        <v>122</v>
      </c>
      <c r="C166" s="64" t="s">
        <v>125</v>
      </c>
      <c r="D166" s="10">
        <v>0.71875</v>
      </c>
      <c r="E166" s="10">
        <v>0.72013888888888899</v>
      </c>
      <c r="F166" s="14">
        <f t="shared" si="4"/>
        <v>1.388888888888995E-3</v>
      </c>
      <c r="G166" s="6">
        <v>2267.5</v>
      </c>
      <c r="H166" s="6">
        <v>137</v>
      </c>
      <c r="I166" s="6" t="s">
        <v>148</v>
      </c>
      <c r="J166" s="6" t="s">
        <v>319</v>
      </c>
      <c r="K166" s="6" t="s">
        <v>275</v>
      </c>
      <c r="L166" s="6" t="s">
        <v>272</v>
      </c>
      <c r="M166" s="8">
        <v>0.69444444444444453</v>
      </c>
      <c r="N166" s="8">
        <v>0.79166666666666663</v>
      </c>
      <c r="O166" s="6" t="s">
        <v>19</v>
      </c>
      <c r="P166" s="9"/>
    </row>
    <row r="167" spans="1:16" ht="20" customHeight="1" x14ac:dyDescent="0.25">
      <c r="A167" s="64"/>
      <c r="B167" s="64"/>
      <c r="C167" s="64"/>
      <c r="D167" s="10"/>
      <c r="E167" s="10"/>
      <c r="F167" s="14">
        <f t="shared" si="4"/>
        <v>0</v>
      </c>
      <c r="G167" s="6"/>
      <c r="H167" s="6"/>
      <c r="I167" s="6"/>
      <c r="J167" s="6"/>
      <c r="K167" s="6"/>
      <c r="L167" s="6"/>
      <c r="M167" s="8"/>
      <c r="N167" s="8"/>
      <c r="O167" s="6" t="s">
        <v>23</v>
      </c>
      <c r="P167" s="9"/>
    </row>
    <row r="168" spans="1:16" ht="20" customHeight="1" x14ac:dyDescent="0.25">
      <c r="A168" s="64">
        <v>81</v>
      </c>
      <c r="B168" s="64" t="s">
        <v>122</v>
      </c>
      <c r="C168" s="64" t="s">
        <v>126</v>
      </c>
      <c r="D168" s="10">
        <v>0.48958333333333331</v>
      </c>
      <c r="E168" s="10">
        <v>0.49027777777777781</v>
      </c>
      <c r="F168" s="14">
        <f t="shared" ref="F168:F192" si="7">E168-D168</f>
        <v>6.9444444444449749E-4</v>
      </c>
      <c r="G168" s="6">
        <v>2030.5</v>
      </c>
      <c r="H168" s="6">
        <v>95</v>
      </c>
      <c r="I168" s="6" t="s">
        <v>148</v>
      </c>
      <c r="J168" s="6" t="s">
        <v>319</v>
      </c>
      <c r="K168" s="6" t="s">
        <v>275</v>
      </c>
      <c r="L168" s="6" t="s">
        <v>44</v>
      </c>
      <c r="M168" s="8">
        <v>0.43402777777777773</v>
      </c>
      <c r="N168" s="8">
        <v>0.53472222222222221</v>
      </c>
      <c r="O168" s="6" t="s">
        <v>19</v>
      </c>
      <c r="P168" s="9"/>
    </row>
    <row r="169" spans="1:16" ht="20" customHeight="1" x14ac:dyDescent="0.25">
      <c r="A169" s="64"/>
      <c r="B169" s="64"/>
      <c r="C169" s="64"/>
      <c r="D169" s="10">
        <v>0.92708333333333337</v>
      </c>
      <c r="E169" s="10">
        <v>0.9277777777777777</v>
      </c>
      <c r="F169" s="14">
        <f t="shared" si="7"/>
        <v>6.9444444444433095E-4</v>
      </c>
      <c r="G169" s="6">
        <v>2032.6</v>
      </c>
      <c r="H169" s="6">
        <v>40</v>
      </c>
      <c r="I169" s="6" t="s">
        <v>148</v>
      </c>
      <c r="J169" s="6" t="s">
        <v>299</v>
      </c>
      <c r="K169" s="6" t="s">
        <v>303</v>
      </c>
      <c r="L169" s="6" t="s">
        <v>44</v>
      </c>
      <c r="M169" s="8">
        <v>0.91666666666666663</v>
      </c>
      <c r="N169" s="8">
        <v>1.0208333333333333</v>
      </c>
      <c r="O169" s="6" t="s">
        <v>19</v>
      </c>
      <c r="P169" s="9"/>
    </row>
    <row r="170" spans="1:16" ht="20" customHeight="1" x14ac:dyDescent="0.25">
      <c r="A170" s="64">
        <v>82</v>
      </c>
      <c r="B170" s="64" t="s">
        <v>127</v>
      </c>
      <c r="C170" s="64" t="s">
        <v>128</v>
      </c>
      <c r="D170" s="10">
        <v>0.44166666666666665</v>
      </c>
      <c r="E170" s="10">
        <v>37</v>
      </c>
      <c r="F170" s="14">
        <f t="shared" si="7"/>
        <v>36.55833333333333</v>
      </c>
      <c r="G170" s="6">
        <v>3533.4</v>
      </c>
      <c r="H170" s="6">
        <v>69</v>
      </c>
      <c r="I170" s="7" t="s">
        <v>147</v>
      </c>
      <c r="J170" s="6" t="s">
        <v>316</v>
      </c>
      <c r="K170" s="6" t="s">
        <v>275</v>
      </c>
      <c r="L170" s="6" t="s">
        <v>44</v>
      </c>
      <c r="M170" s="8">
        <v>0.43055555555555558</v>
      </c>
      <c r="N170" s="8">
        <v>4.1666666666666664E-2</v>
      </c>
      <c r="O170" s="6" t="s">
        <v>19</v>
      </c>
      <c r="P170" s="9"/>
    </row>
    <row r="171" spans="1:16" ht="20" customHeight="1" x14ac:dyDescent="0.25">
      <c r="A171" s="64"/>
      <c r="B171" s="64"/>
      <c r="C171" s="64"/>
      <c r="D171" s="10"/>
      <c r="E171" s="10"/>
      <c r="F171" s="14">
        <f t="shared" si="7"/>
        <v>0</v>
      </c>
      <c r="G171" s="6"/>
      <c r="H171" s="6"/>
      <c r="I171" s="7"/>
      <c r="J171" s="6"/>
      <c r="K171" s="6"/>
      <c r="L171" s="6"/>
      <c r="M171" s="8"/>
      <c r="N171" s="8"/>
      <c r="O171" s="6" t="s">
        <v>23</v>
      </c>
      <c r="P171" s="9"/>
    </row>
    <row r="172" spans="1:16" ht="20" customHeight="1" x14ac:dyDescent="0.25">
      <c r="A172" s="64">
        <v>83</v>
      </c>
      <c r="B172" s="73" t="s">
        <v>127</v>
      </c>
      <c r="C172" s="73" t="s">
        <v>129</v>
      </c>
      <c r="D172" s="10">
        <v>0.70763888888888893</v>
      </c>
      <c r="E172" s="10">
        <v>0.7090277777777777</v>
      </c>
      <c r="F172" s="14">
        <f t="shared" si="7"/>
        <v>1.3888888888887729E-3</v>
      </c>
      <c r="G172" s="6">
        <v>2107.1999999999998</v>
      </c>
      <c r="H172" s="6">
        <v>106</v>
      </c>
      <c r="I172" s="6" t="s">
        <v>148</v>
      </c>
      <c r="J172" s="6" t="s">
        <v>319</v>
      </c>
      <c r="K172" s="6" t="s">
        <v>275</v>
      </c>
      <c r="L172" s="6" t="s">
        <v>272</v>
      </c>
      <c r="M172" s="8">
        <v>0.69444444444444453</v>
      </c>
      <c r="N172" s="8">
        <v>0.79166666666666663</v>
      </c>
      <c r="O172" s="6" t="s">
        <v>19</v>
      </c>
      <c r="P172" s="9"/>
    </row>
    <row r="173" spans="1:16" ht="20" customHeight="1" x14ac:dyDescent="0.25">
      <c r="A173" s="64"/>
      <c r="B173" s="74"/>
      <c r="C173" s="74"/>
      <c r="D173" s="10"/>
      <c r="E173" s="10"/>
      <c r="F173" s="14">
        <f t="shared" si="7"/>
        <v>0</v>
      </c>
      <c r="G173" s="6"/>
      <c r="H173" s="6"/>
      <c r="I173" s="6"/>
      <c r="J173" s="6"/>
      <c r="K173" s="6"/>
      <c r="L173" s="6"/>
      <c r="M173" s="8"/>
      <c r="N173" s="8"/>
      <c r="O173" s="6" t="s">
        <v>23</v>
      </c>
      <c r="P173" s="9"/>
    </row>
    <row r="174" spans="1:16" ht="20" customHeight="1" x14ac:dyDescent="0.25">
      <c r="A174" s="64">
        <v>84</v>
      </c>
      <c r="B174" s="64" t="s">
        <v>127</v>
      </c>
      <c r="C174" s="64" t="s">
        <v>130</v>
      </c>
      <c r="D174" s="10"/>
      <c r="E174" s="10"/>
      <c r="F174" s="14">
        <f t="shared" si="7"/>
        <v>0</v>
      </c>
      <c r="G174" s="6"/>
      <c r="H174" s="6"/>
      <c r="I174" s="7"/>
      <c r="J174" s="6"/>
      <c r="K174" s="6"/>
      <c r="L174" s="6"/>
      <c r="M174" s="8"/>
      <c r="N174" s="8"/>
      <c r="O174" s="6" t="s">
        <v>22</v>
      </c>
      <c r="P174" s="9"/>
    </row>
    <row r="175" spans="1:16" ht="20" customHeight="1" x14ac:dyDescent="0.25">
      <c r="A175" s="64"/>
      <c r="B175" s="64"/>
      <c r="C175" s="64"/>
      <c r="D175" s="10"/>
      <c r="E175" s="10"/>
      <c r="F175" s="14">
        <f t="shared" si="7"/>
        <v>0</v>
      </c>
      <c r="G175" s="6"/>
      <c r="H175" s="6"/>
      <c r="I175" s="7"/>
      <c r="J175" s="6"/>
      <c r="K175" s="6"/>
      <c r="L175" s="6"/>
      <c r="M175" s="8"/>
      <c r="N175" s="8"/>
      <c r="O175" s="6" t="s">
        <v>22</v>
      </c>
      <c r="P175" s="9"/>
    </row>
    <row r="176" spans="1:16" ht="20" customHeight="1" x14ac:dyDescent="0.25">
      <c r="A176" s="64">
        <v>85</v>
      </c>
      <c r="B176" s="64" t="s">
        <v>127</v>
      </c>
      <c r="C176" s="64" t="s">
        <v>131</v>
      </c>
      <c r="D176" s="10"/>
      <c r="E176" s="10"/>
      <c r="F176" s="14">
        <f t="shared" si="7"/>
        <v>0</v>
      </c>
      <c r="G176" s="6"/>
      <c r="H176" s="6"/>
      <c r="I176" s="7"/>
      <c r="J176" s="6"/>
      <c r="K176" s="6"/>
      <c r="L176" s="6"/>
      <c r="M176" s="8"/>
      <c r="N176" s="8"/>
      <c r="O176" s="6" t="s">
        <v>22</v>
      </c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7"/>
        <v>0</v>
      </c>
      <c r="G177" s="6"/>
      <c r="H177" s="6"/>
      <c r="I177" s="7"/>
      <c r="J177" s="6"/>
      <c r="K177" s="6"/>
      <c r="L177" s="6"/>
      <c r="M177" s="8"/>
      <c r="N177" s="8"/>
      <c r="O177" s="6" t="s">
        <v>22</v>
      </c>
      <c r="P177" s="9"/>
    </row>
    <row r="178" spans="1:16" ht="20" customHeight="1" x14ac:dyDescent="0.25">
      <c r="A178" s="64">
        <v>86</v>
      </c>
      <c r="B178" s="64" t="s">
        <v>127</v>
      </c>
      <c r="C178" s="64" t="s">
        <v>132</v>
      </c>
      <c r="D178" s="10">
        <v>0.43958333333333338</v>
      </c>
      <c r="E178" s="10">
        <v>0.44027777777777777</v>
      </c>
      <c r="F178" s="14">
        <f t="shared" si="7"/>
        <v>6.9444444444438647E-4</v>
      </c>
      <c r="G178" s="6">
        <v>2193</v>
      </c>
      <c r="H178" s="6">
        <v>69</v>
      </c>
      <c r="I178" s="7" t="s">
        <v>147</v>
      </c>
      <c r="J178" s="6" t="s">
        <v>316</v>
      </c>
      <c r="K178" s="6" t="s">
        <v>275</v>
      </c>
      <c r="L178" s="6" t="s">
        <v>44</v>
      </c>
      <c r="M178" s="8">
        <v>0.43055555555555558</v>
      </c>
      <c r="N178" s="8">
        <v>4.1666666666666664E-2</v>
      </c>
      <c r="O178" s="6" t="s">
        <v>19</v>
      </c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7"/>
        <v>0</v>
      </c>
      <c r="G179" s="6"/>
      <c r="H179" s="6"/>
      <c r="I179" s="6"/>
      <c r="J179" s="6"/>
      <c r="K179" s="6"/>
      <c r="L179" s="6"/>
      <c r="M179" s="8"/>
      <c r="N179" s="8"/>
      <c r="O179" s="6" t="s">
        <v>23</v>
      </c>
      <c r="P179" s="9"/>
    </row>
    <row r="180" spans="1:16" ht="20" customHeight="1" x14ac:dyDescent="0.25">
      <c r="A180" s="64">
        <v>87</v>
      </c>
      <c r="B180" s="64" t="s">
        <v>127</v>
      </c>
      <c r="C180" s="64" t="s">
        <v>133</v>
      </c>
      <c r="D180" s="10">
        <v>0.71319444444444446</v>
      </c>
      <c r="E180" s="10">
        <v>0.71388888888888891</v>
      </c>
      <c r="F180" s="14">
        <f t="shared" si="7"/>
        <v>6.9444444444444198E-4</v>
      </c>
      <c r="G180" s="6">
        <v>2160.5</v>
      </c>
      <c r="H180" s="6">
        <v>101</v>
      </c>
      <c r="I180" s="6" t="s">
        <v>148</v>
      </c>
      <c r="J180" s="6" t="s">
        <v>319</v>
      </c>
      <c r="K180" s="6" t="s">
        <v>275</v>
      </c>
      <c r="L180" s="6" t="s">
        <v>272</v>
      </c>
      <c r="M180" s="8">
        <v>0.69444444444444453</v>
      </c>
      <c r="N180" s="8">
        <v>0.79166666666666663</v>
      </c>
      <c r="O180" s="6" t="s">
        <v>19</v>
      </c>
      <c r="P180" s="9"/>
    </row>
    <row r="181" spans="1:16" ht="20" customHeight="1" x14ac:dyDescent="0.25">
      <c r="A181" s="64"/>
      <c r="B181" s="64"/>
      <c r="C181" s="64"/>
      <c r="D181" s="10"/>
      <c r="E181" s="10"/>
      <c r="F181" s="14">
        <f t="shared" si="7"/>
        <v>0</v>
      </c>
      <c r="G181" s="6"/>
      <c r="H181" s="6"/>
      <c r="I181" s="7"/>
      <c r="J181" s="6"/>
      <c r="K181" s="6"/>
      <c r="L181" s="6"/>
      <c r="M181" s="8"/>
      <c r="N181" s="8"/>
      <c r="O181" s="6" t="s">
        <v>23</v>
      </c>
      <c r="P181" s="9"/>
    </row>
    <row r="182" spans="1:16" ht="20" customHeight="1" x14ac:dyDescent="0.25">
      <c r="A182" s="64">
        <v>88</v>
      </c>
      <c r="B182" s="64" t="s">
        <v>127</v>
      </c>
      <c r="C182" s="64" t="s">
        <v>134</v>
      </c>
      <c r="D182" s="10">
        <v>0.71180555555555547</v>
      </c>
      <c r="E182" s="10">
        <v>0.71250000000000002</v>
      </c>
      <c r="F182" s="14">
        <f t="shared" si="7"/>
        <v>6.94444444444553E-4</v>
      </c>
      <c r="G182" s="6">
        <v>3176.6</v>
      </c>
      <c r="H182" s="6">
        <v>115</v>
      </c>
      <c r="I182" s="6" t="s">
        <v>148</v>
      </c>
      <c r="J182" s="6" t="s">
        <v>319</v>
      </c>
      <c r="K182" s="6" t="s">
        <v>275</v>
      </c>
      <c r="L182" s="6" t="s">
        <v>272</v>
      </c>
      <c r="M182" s="8">
        <v>0.69444444444444453</v>
      </c>
      <c r="N182" s="8">
        <v>0.79166666666666663</v>
      </c>
      <c r="O182" s="6" t="s">
        <v>19</v>
      </c>
      <c r="P182" s="9"/>
    </row>
    <row r="183" spans="1:16" ht="20" customHeight="1" x14ac:dyDescent="0.25">
      <c r="A183" s="64"/>
      <c r="B183" s="64"/>
      <c r="C183" s="64"/>
      <c r="D183" s="10"/>
      <c r="E183" s="10"/>
      <c r="F183" s="14">
        <f t="shared" si="7"/>
        <v>0</v>
      </c>
      <c r="G183" s="6"/>
      <c r="H183" s="6"/>
      <c r="I183" s="7"/>
      <c r="J183" s="6"/>
      <c r="K183" s="6"/>
      <c r="L183" s="6"/>
      <c r="M183" s="8"/>
      <c r="N183" s="8"/>
      <c r="O183" s="6" t="s">
        <v>23</v>
      </c>
      <c r="P183" s="9"/>
    </row>
    <row r="184" spans="1:16" ht="20" customHeight="1" x14ac:dyDescent="0.25">
      <c r="A184" s="64">
        <v>89</v>
      </c>
      <c r="B184" s="64" t="s">
        <v>127</v>
      </c>
      <c r="C184" s="64" t="s">
        <v>135</v>
      </c>
      <c r="D184" s="11">
        <v>0.43541666666666662</v>
      </c>
      <c r="E184" s="11">
        <v>0.43611111111111112</v>
      </c>
      <c r="F184" s="14">
        <f t="shared" si="7"/>
        <v>6.9444444444449749E-4</v>
      </c>
      <c r="G184" s="6">
        <v>2815.8</v>
      </c>
      <c r="H184" s="6">
        <v>101</v>
      </c>
      <c r="I184" s="7" t="s">
        <v>147</v>
      </c>
      <c r="J184" s="6" t="s">
        <v>316</v>
      </c>
      <c r="K184" s="6" t="s">
        <v>275</v>
      </c>
      <c r="L184" s="6" t="s">
        <v>44</v>
      </c>
      <c r="M184" s="8">
        <v>0.43055555555555558</v>
      </c>
      <c r="N184" s="8">
        <v>4.1666666666666664E-2</v>
      </c>
      <c r="O184" s="6" t="s">
        <v>19</v>
      </c>
      <c r="P184" s="9"/>
    </row>
    <row r="185" spans="1:16" ht="20" customHeight="1" x14ac:dyDescent="0.25">
      <c r="A185" s="64"/>
      <c r="B185" s="64"/>
      <c r="C185" s="64"/>
      <c r="D185" s="10"/>
      <c r="E185" s="10"/>
      <c r="F185" s="14">
        <f t="shared" si="7"/>
        <v>0</v>
      </c>
      <c r="G185" s="6"/>
      <c r="H185" s="6"/>
      <c r="I185" s="7"/>
      <c r="J185" s="6"/>
      <c r="K185" s="6"/>
      <c r="L185" s="6"/>
      <c r="M185" s="8"/>
      <c r="N185" s="8"/>
      <c r="O185" s="6" t="s">
        <v>23</v>
      </c>
      <c r="P185" s="9"/>
    </row>
    <row r="186" spans="1:16" ht="20" customHeight="1" x14ac:dyDescent="0.25">
      <c r="A186" s="64">
        <v>90</v>
      </c>
      <c r="B186" s="64" t="s">
        <v>127</v>
      </c>
      <c r="C186" s="64" t="s">
        <v>136</v>
      </c>
      <c r="D186" s="10">
        <v>0.75277777777777777</v>
      </c>
      <c r="E186" s="10">
        <v>0.75347222222222221</v>
      </c>
      <c r="F186" s="14">
        <f t="shared" si="7"/>
        <v>6.9444444444444198E-4</v>
      </c>
      <c r="G186" s="6">
        <v>2210.1</v>
      </c>
      <c r="H186" s="6">
        <v>23</v>
      </c>
      <c r="I186" s="7" t="s">
        <v>147</v>
      </c>
      <c r="J186" s="6" t="s">
        <v>316</v>
      </c>
      <c r="K186" s="6" t="s">
        <v>275</v>
      </c>
      <c r="L186" s="6" t="s">
        <v>298</v>
      </c>
      <c r="M186" s="8">
        <v>0.73958333333333337</v>
      </c>
      <c r="N186" s="8">
        <v>0.76388888888888884</v>
      </c>
      <c r="O186" s="6" t="s">
        <v>19</v>
      </c>
      <c r="P186" s="9"/>
    </row>
    <row r="187" spans="1:16" ht="20" customHeight="1" x14ac:dyDescent="0.25">
      <c r="A187" s="64"/>
      <c r="B187" s="64"/>
      <c r="C187" s="64"/>
      <c r="D187" s="10"/>
      <c r="E187" s="10"/>
      <c r="F187" s="14">
        <f t="shared" si="7"/>
        <v>0</v>
      </c>
      <c r="G187" s="6"/>
      <c r="H187" s="6"/>
      <c r="I187" s="6"/>
      <c r="J187" s="6"/>
      <c r="K187" s="6"/>
      <c r="L187" s="6"/>
      <c r="M187" s="8"/>
      <c r="N187" s="8"/>
      <c r="O187" s="6" t="s">
        <v>23</v>
      </c>
      <c r="P187" s="9"/>
    </row>
    <row r="188" spans="1:16" ht="20" customHeight="1" x14ac:dyDescent="0.25">
      <c r="A188" s="64">
        <v>91</v>
      </c>
      <c r="B188" s="73" t="s">
        <v>127</v>
      </c>
      <c r="C188" s="73" t="s">
        <v>137</v>
      </c>
      <c r="D188" s="11">
        <v>0.45347222222222222</v>
      </c>
      <c r="E188" s="11">
        <v>0.45416666666666666</v>
      </c>
      <c r="F188" s="14">
        <f t="shared" si="7"/>
        <v>6.9444444444444198E-4</v>
      </c>
      <c r="G188" s="6">
        <v>2435.9</v>
      </c>
      <c r="H188" s="6">
        <v>120</v>
      </c>
      <c r="I188" s="7" t="s">
        <v>147</v>
      </c>
      <c r="J188" s="6" t="s">
        <v>316</v>
      </c>
      <c r="K188" s="6" t="s">
        <v>275</v>
      </c>
      <c r="L188" s="6" t="s">
        <v>44</v>
      </c>
      <c r="M188" s="8">
        <v>0.43055555555555558</v>
      </c>
      <c r="N188" s="8">
        <v>4.1666666666666664E-2</v>
      </c>
      <c r="O188" s="6" t="s">
        <v>19</v>
      </c>
      <c r="P188" s="9"/>
    </row>
    <row r="189" spans="1:16" ht="20" customHeight="1" x14ac:dyDescent="0.25">
      <c r="A189" s="64"/>
      <c r="B189" s="74"/>
      <c r="C189" s="74"/>
      <c r="D189" s="10"/>
      <c r="E189" s="10"/>
      <c r="F189" s="14">
        <f t="shared" si="7"/>
        <v>0</v>
      </c>
      <c r="G189" s="6"/>
      <c r="H189" s="6"/>
      <c r="I189" s="7"/>
      <c r="J189" s="6"/>
      <c r="K189" s="6"/>
      <c r="L189" s="6"/>
      <c r="M189" s="8"/>
      <c r="N189" s="8"/>
      <c r="O189" s="6" t="s">
        <v>23</v>
      </c>
      <c r="P189" s="9"/>
    </row>
    <row r="190" spans="1:16" ht="20" customHeight="1" x14ac:dyDescent="0.25">
      <c r="A190" s="64">
        <v>92</v>
      </c>
      <c r="B190" s="73" t="s">
        <v>140</v>
      </c>
      <c r="C190" s="73" t="s">
        <v>141</v>
      </c>
      <c r="D190" s="10">
        <v>0.27013888888888887</v>
      </c>
      <c r="E190" s="10">
        <v>0.2722222222222222</v>
      </c>
      <c r="F190" s="14">
        <f t="shared" si="7"/>
        <v>2.0833333333333259E-3</v>
      </c>
      <c r="G190" s="6">
        <v>1295</v>
      </c>
      <c r="H190" s="6">
        <v>128</v>
      </c>
      <c r="I190" s="6" t="s">
        <v>293</v>
      </c>
      <c r="J190" s="6" t="s">
        <v>340</v>
      </c>
      <c r="K190" s="6" t="s">
        <v>275</v>
      </c>
      <c r="L190" s="6" t="s">
        <v>295</v>
      </c>
      <c r="M190" s="8">
        <v>0.25</v>
      </c>
      <c r="N190" s="8">
        <v>0.75</v>
      </c>
      <c r="O190" s="6" t="s">
        <v>19</v>
      </c>
      <c r="P190" s="9"/>
    </row>
    <row r="191" spans="1:16" ht="20" customHeight="1" x14ac:dyDescent="0.25">
      <c r="A191" s="64"/>
      <c r="B191" s="74"/>
      <c r="C191" s="74"/>
      <c r="D191" s="10"/>
      <c r="E191" s="10"/>
      <c r="F191" s="14">
        <f t="shared" si="7"/>
        <v>0</v>
      </c>
      <c r="G191" s="6"/>
      <c r="H191" s="6"/>
      <c r="I191" s="6"/>
      <c r="J191" s="6"/>
      <c r="K191" s="6"/>
      <c r="L191" s="6"/>
      <c r="M191" s="8"/>
      <c r="N191" s="8"/>
      <c r="O191" s="6" t="s">
        <v>23</v>
      </c>
      <c r="P191" s="9"/>
    </row>
    <row r="192" spans="1:16" ht="20" customHeight="1" x14ac:dyDescent="0.25">
      <c r="A192" s="64">
        <v>93</v>
      </c>
      <c r="B192" s="64" t="s">
        <v>142</v>
      </c>
      <c r="C192" s="64" t="s">
        <v>143</v>
      </c>
      <c r="D192" s="10"/>
      <c r="E192" s="10"/>
      <c r="F192" s="14">
        <f t="shared" si="7"/>
        <v>0</v>
      </c>
      <c r="G192" s="6"/>
      <c r="H192" s="6"/>
      <c r="I192" s="7"/>
      <c r="J192" s="6"/>
      <c r="K192" s="6"/>
      <c r="L192" s="6"/>
      <c r="M192" s="8"/>
      <c r="N192" s="8"/>
      <c r="O192" s="6" t="s">
        <v>23</v>
      </c>
      <c r="P192" s="9"/>
    </row>
    <row r="193" spans="1:16" ht="20" customHeight="1" x14ac:dyDescent="0.25">
      <c r="A193" s="64"/>
      <c r="B193" s="64"/>
      <c r="C193" s="64"/>
      <c r="D193" s="10"/>
      <c r="E193" s="10"/>
      <c r="F193" s="14">
        <f t="shared" ref="F193:F257" si="8">E193-D193</f>
        <v>0</v>
      </c>
      <c r="G193" s="6"/>
      <c r="H193" s="6"/>
      <c r="I193" s="6"/>
      <c r="J193" s="6"/>
      <c r="K193" s="6"/>
      <c r="L193" s="6"/>
      <c r="M193" s="8"/>
      <c r="N193" s="8"/>
      <c r="O193" s="6" t="s">
        <v>23</v>
      </c>
      <c r="P193" s="9"/>
    </row>
    <row r="194" spans="1:16" ht="20" customHeight="1" x14ac:dyDescent="0.25">
      <c r="A194" s="64">
        <v>94</v>
      </c>
      <c r="B194" s="64" t="s">
        <v>142</v>
      </c>
      <c r="C194" s="64" t="s">
        <v>144</v>
      </c>
      <c r="D194" s="10"/>
      <c r="E194" s="10"/>
      <c r="F194" s="14">
        <f t="shared" si="8"/>
        <v>0</v>
      </c>
      <c r="G194" s="6"/>
      <c r="H194" s="6"/>
      <c r="I194" s="6"/>
      <c r="J194" s="6"/>
      <c r="K194" s="6"/>
      <c r="L194" s="6"/>
      <c r="M194" s="8"/>
      <c r="N194" s="8"/>
      <c r="O194" s="6" t="s">
        <v>23</v>
      </c>
      <c r="P194" s="9"/>
    </row>
    <row r="195" spans="1:16" ht="20" customHeight="1" x14ac:dyDescent="0.25">
      <c r="A195" s="64"/>
      <c r="B195" s="64"/>
      <c r="C195" s="64"/>
      <c r="D195" s="10"/>
      <c r="E195" s="10"/>
      <c r="F195" s="14">
        <f t="shared" si="8"/>
        <v>0</v>
      </c>
      <c r="G195" s="6"/>
      <c r="H195" s="6"/>
      <c r="I195" s="6"/>
      <c r="J195" s="6"/>
      <c r="K195" s="6"/>
      <c r="L195" s="6"/>
      <c r="M195" s="8"/>
      <c r="N195" s="8"/>
      <c r="O195" s="6" t="s">
        <v>23</v>
      </c>
      <c r="P195" s="9"/>
    </row>
    <row r="196" spans="1:16" ht="20" customHeight="1" x14ac:dyDescent="0.25">
      <c r="A196" s="64">
        <v>95</v>
      </c>
      <c r="B196" s="64" t="s">
        <v>142</v>
      </c>
      <c r="C196" s="64" t="s">
        <v>145</v>
      </c>
      <c r="D196" s="10"/>
      <c r="E196" s="10"/>
      <c r="F196" s="14">
        <f t="shared" si="8"/>
        <v>0</v>
      </c>
      <c r="G196" s="6"/>
      <c r="H196" s="6"/>
      <c r="I196" s="7"/>
      <c r="J196" s="6"/>
      <c r="K196" s="6"/>
      <c r="L196" s="6"/>
      <c r="M196" s="8"/>
      <c r="N196" s="8"/>
      <c r="O196" s="6" t="s">
        <v>22</v>
      </c>
      <c r="P196" s="9"/>
    </row>
    <row r="197" spans="1:16" ht="20" customHeight="1" x14ac:dyDescent="0.25">
      <c r="A197" s="64"/>
      <c r="B197" s="64"/>
      <c r="C197" s="64"/>
      <c r="D197" s="10"/>
      <c r="E197" s="10"/>
      <c r="F197" s="14">
        <f t="shared" si="8"/>
        <v>0</v>
      </c>
      <c r="G197" s="6"/>
      <c r="H197" s="6"/>
      <c r="I197" s="6"/>
      <c r="J197" s="6"/>
      <c r="K197" s="6"/>
      <c r="L197" s="6"/>
      <c r="M197" s="8"/>
      <c r="N197" s="8"/>
      <c r="O197" s="6" t="s">
        <v>22</v>
      </c>
      <c r="P197" s="9"/>
    </row>
    <row r="198" spans="1:16" ht="20" customHeight="1" x14ac:dyDescent="0.25">
      <c r="A198" s="64">
        <v>96</v>
      </c>
      <c r="B198" s="64" t="s">
        <v>146</v>
      </c>
      <c r="C198" s="64" t="s">
        <v>147</v>
      </c>
      <c r="D198" s="10">
        <v>0.61805555555555558</v>
      </c>
      <c r="E198" s="10">
        <v>0.62013888888888891</v>
      </c>
      <c r="F198" s="14">
        <f t="shared" si="8"/>
        <v>2.0833333333333259E-3</v>
      </c>
      <c r="G198" s="6">
        <v>3804.6</v>
      </c>
      <c r="H198" s="6">
        <v>163</v>
      </c>
      <c r="I198" s="6" t="s">
        <v>293</v>
      </c>
      <c r="J198" s="6" t="s">
        <v>340</v>
      </c>
      <c r="K198" s="6" t="s">
        <v>275</v>
      </c>
      <c r="L198" s="6" t="s">
        <v>295</v>
      </c>
      <c r="M198" s="8">
        <v>0.25</v>
      </c>
      <c r="N198" s="8">
        <v>0.75</v>
      </c>
      <c r="O198" s="6" t="s">
        <v>19</v>
      </c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8"/>
        <v>0</v>
      </c>
      <c r="G199" s="6"/>
      <c r="H199" s="6"/>
      <c r="I199" s="6"/>
      <c r="J199" s="6"/>
      <c r="K199" s="6"/>
      <c r="L199" s="6"/>
      <c r="M199" s="8"/>
      <c r="N199" s="8"/>
      <c r="O199" s="6" t="s">
        <v>23</v>
      </c>
      <c r="P199" s="9"/>
    </row>
    <row r="200" spans="1:16" ht="20" customHeight="1" x14ac:dyDescent="0.25">
      <c r="A200" s="64">
        <v>97</v>
      </c>
      <c r="B200" s="64" t="s">
        <v>146</v>
      </c>
      <c r="C200" s="64" t="s">
        <v>148</v>
      </c>
      <c r="D200" s="10"/>
      <c r="E200" s="10"/>
      <c r="F200" s="14">
        <f t="shared" si="8"/>
        <v>0</v>
      </c>
      <c r="G200" s="6"/>
      <c r="H200" s="6"/>
      <c r="I200" s="7"/>
      <c r="J200" s="6"/>
      <c r="K200" s="6"/>
      <c r="L200" s="6"/>
      <c r="M200" s="8"/>
      <c r="N200" s="8"/>
      <c r="O200" s="6" t="s">
        <v>23</v>
      </c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8"/>
        <v>0</v>
      </c>
      <c r="G201" s="6"/>
      <c r="H201" s="6"/>
      <c r="I201" s="6"/>
      <c r="J201" s="6"/>
      <c r="K201" s="6"/>
      <c r="L201" s="6"/>
      <c r="M201" s="8"/>
      <c r="N201" s="8"/>
      <c r="O201" s="6" t="s">
        <v>23</v>
      </c>
      <c r="P201" s="9"/>
    </row>
    <row r="202" spans="1:16" ht="20" customHeight="1" x14ac:dyDescent="0.25">
      <c r="A202" s="64">
        <v>98</v>
      </c>
      <c r="B202" s="73" t="s">
        <v>149</v>
      </c>
      <c r="C202" s="73" t="s">
        <v>150</v>
      </c>
      <c r="D202" s="10">
        <v>0.62986111111111109</v>
      </c>
      <c r="E202" s="10">
        <v>0.63263888888888886</v>
      </c>
      <c r="F202" s="14">
        <f t="shared" si="8"/>
        <v>2.7777777777777679E-3</v>
      </c>
      <c r="G202" s="6">
        <v>1648.2</v>
      </c>
      <c r="H202" s="6">
        <v>163</v>
      </c>
      <c r="I202" s="6" t="s">
        <v>293</v>
      </c>
      <c r="J202" s="6" t="s">
        <v>340</v>
      </c>
      <c r="K202" s="6" t="s">
        <v>275</v>
      </c>
      <c r="L202" s="6" t="s">
        <v>295</v>
      </c>
      <c r="M202" s="8">
        <v>0.25</v>
      </c>
      <c r="N202" s="8">
        <v>0.75</v>
      </c>
      <c r="O202" s="6" t="s">
        <v>19</v>
      </c>
      <c r="P202" s="9"/>
    </row>
    <row r="203" spans="1:16" ht="20" customHeight="1" x14ac:dyDescent="0.25">
      <c r="A203" s="64"/>
      <c r="B203" s="75"/>
      <c r="C203" s="75"/>
      <c r="D203" s="10"/>
      <c r="E203" s="10"/>
      <c r="F203" s="14">
        <f t="shared" si="8"/>
        <v>0</v>
      </c>
      <c r="G203" s="6"/>
      <c r="H203" s="6"/>
      <c r="I203" s="6"/>
      <c r="J203" s="6"/>
      <c r="K203" s="6"/>
      <c r="L203" s="6"/>
      <c r="M203" s="8"/>
      <c r="N203" s="8"/>
      <c r="O203" s="6" t="s">
        <v>23</v>
      </c>
      <c r="P203" s="9"/>
    </row>
    <row r="204" spans="1:16" ht="20" customHeight="1" x14ac:dyDescent="0.25">
      <c r="A204" s="64">
        <v>99</v>
      </c>
      <c r="B204" s="73" t="s">
        <v>149</v>
      </c>
      <c r="C204" s="73" t="s">
        <v>151</v>
      </c>
      <c r="D204" s="10">
        <v>0.35555555555555557</v>
      </c>
      <c r="E204" s="10">
        <v>0.35694444444444445</v>
      </c>
      <c r="F204" s="14">
        <f t="shared" si="8"/>
        <v>1.388888888888884E-3</v>
      </c>
      <c r="G204" s="6">
        <v>1484.1</v>
      </c>
      <c r="H204" s="6">
        <v>172</v>
      </c>
      <c r="I204" s="6" t="s">
        <v>148</v>
      </c>
      <c r="J204" s="6" t="s">
        <v>319</v>
      </c>
      <c r="K204" s="6" t="s">
        <v>275</v>
      </c>
      <c r="L204" s="6" t="s">
        <v>298</v>
      </c>
      <c r="M204" s="8">
        <v>0.35416666666666669</v>
      </c>
      <c r="N204" s="8">
        <v>0.38194444444444442</v>
      </c>
      <c r="O204" s="6" t="s">
        <v>19</v>
      </c>
      <c r="P204" s="9"/>
    </row>
    <row r="205" spans="1:16" ht="20" customHeight="1" x14ac:dyDescent="0.25">
      <c r="A205" s="64"/>
      <c r="B205" s="75"/>
      <c r="C205" s="75"/>
      <c r="D205" s="10"/>
      <c r="E205" s="10"/>
      <c r="F205" s="14">
        <f t="shared" si="8"/>
        <v>0</v>
      </c>
      <c r="G205" s="6"/>
      <c r="H205" s="6"/>
      <c r="I205" s="6"/>
      <c r="J205" s="6"/>
      <c r="K205" s="6"/>
      <c r="L205" s="6"/>
      <c r="M205" s="8"/>
      <c r="N205" s="8"/>
      <c r="O205" s="6" t="s">
        <v>23</v>
      </c>
      <c r="P205" s="9"/>
    </row>
    <row r="206" spans="1:16" ht="20" customHeight="1" x14ac:dyDescent="0.25">
      <c r="A206" s="64">
        <v>100</v>
      </c>
      <c r="B206" s="73" t="s">
        <v>152</v>
      </c>
      <c r="C206" s="73" t="s">
        <v>153</v>
      </c>
      <c r="D206" s="10"/>
      <c r="E206" s="10"/>
      <c r="F206" s="14">
        <f t="shared" si="8"/>
        <v>0</v>
      </c>
      <c r="G206" s="6"/>
      <c r="H206" s="6"/>
      <c r="I206" s="6"/>
      <c r="J206" s="6"/>
      <c r="K206" s="6"/>
      <c r="L206" s="6"/>
      <c r="M206" s="8"/>
      <c r="N206" s="8"/>
      <c r="O206" s="6" t="s">
        <v>23</v>
      </c>
      <c r="P206" s="9"/>
    </row>
    <row r="207" spans="1:16" ht="20" customHeight="1" x14ac:dyDescent="0.25">
      <c r="A207" s="64"/>
      <c r="B207" s="75"/>
      <c r="C207" s="75"/>
      <c r="D207" s="10"/>
      <c r="E207" s="10"/>
      <c r="F207" s="14">
        <f t="shared" si="8"/>
        <v>0</v>
      </c>
      <c r="G207" s="6"/>
      <c r="H207" s="6"/>
      <c r="I207" s="7"/>
      <c r="J207" s="6"/>
      <c r="K207" s="6"/>
      <c r="L207" s="6"/>
      <c r="M207" s="8"/>
      <c r="N207" s="8"/>
      <c r="O207" s="6" t="s">
        <v>23</v>
      </c>
      <c r="P207" s="9"/>
    </row>
    <row r="208" spans="1:16" ht="20" customHeight="1" x14ac:dyDescent="0.25">
      <c r="A208" s="64">
        <v>101</v>
      </c>
      <c r="B208" s="73" t="s">
        <v>251</v>
      </c>
      <c r="C208" s="73" t="s">
        <v>252</v>
      </c>
      <c r="D208" s="10"/>
      <c r="E208" s="10"/>
      <c r="F208" s="14">
        <f t="shared" si="8"/>
        <v>0</v>
      </c>
      <c r="G208" s="6"/>
      <c r="H208" s="6"/>
      <c r="I208" s="6"/>
      <c r="J208" s="6"/>
      <c r="K208" s="6"/>
      <c r="L208" s="6"/>
      <c r="M208" s="8"/>
      <c r="N208" s="8"/>
      <c r="O208" s="6" t="s">
        <v>23</v>
      </c>
      <c r="P208" s="9"/>
    </row>
    <row r="209" spans="1:16" ht="20" customHeight="1" x14ac:dyDescent="0.25">
      <c r="A209" s="64"/>
      <c r="B209" s="75"/>
      <c r="C209" s="75"/>
      <c r="D209" s="10"/>
      <c r="E209" s="10"/>
      <c r="F209" s="14">
        <f t="shared" si="8"/>
        <v>0</v>
      </c>
      <c r="G209" s="6"/>
      <c r="H209" s="6"/>
      <c r="I209" s="7"/>
      <c r="J209" s="6"/>
      <c r="K209" s="6"/>
      <c r="L209" s="6"/>
      <c r="M209" s="8"/>
      <c r="N209" s="8"/>
      <c r="O209" s="6" t="s">
        <v>23</v>
      </c>
      <c r="P209" s="9"/>
    </row>
    <row r="210" spans="1:16" ht="20" customHeight="1" x14ac:dyDescent="0.25">
      <c r="A210" s="64">
        <v>102</v>
      </c>
      <c r="B210" s="79" t="s">
        <v>154</v>
      </c>
      <c r="C210" s="79" t="s">
        <v>155</v>
      </c>
      <c r="D210" s="10">
        <v>0.50069444444444444</v>
      </c>
      <c r="E210" s="10">
        <v>0.50208333333333333</v>
      </c>
      <c r="F210" s="14">
        <f t="shared" si="8"/>
        <v>1.388888888888884E-3</v>
      </c>
      <c r="G210" s="6">
        <v>4507.3999999999996</v>
      </c>
      <c r="H210" s="6">
        <v>137</v>
      </c>
      <c r="I210" s="7" t="s">
        <v>147</v>
      </c>
      <c r="J210" s="6" t="s">
        <v>316</v>
      </c>
      <c r="K210" s="6" t="s">
        <v>275</v>
      </c>
      <c r="L210" s="6" t="s">
        <v>352</v>
      </c>
      <c r="M210" s="8">
        <v>0.4826388888888889</v>
      </c>
      <c r="N210" s="8">
        <v>0.53472222222222221</v>
      </c>
      <c r="O210" s="6" t="s">
        <v>19</v>
      </c>
      <c r="P210" s="9"/>
    </row>
    <row r="211" spans="1:16" ht="20" customHeight="1" x14ac:dyDescent="0.25">
      <c r="A211" s="64"/>
      <c r="B211" s="79"/>
      <c r="C211" s="79"/>
      <c r="D211" s="10">
        <v>1.0027777777777778</v>
      </c>
      <c r="E211" s="10">
        <v>1.0034722222222221</v>
      </c>
      <c r="F211" s="14">
        <f t="shared" si="8"/>
        <v>6.9444444444433095E-4</v>
      </c>
      <c r="G211" s="6">
        <v>4513.5</v>
      </c>
      <c r="H211" s="6">
        <v>70</v>
      </c>
      <c r="I211" s="7" t="s">
        <v>147</v>
      </c>
      <c r="J211" s="6" t="s">
        <v>324</v>
      </c>
      <c r="K211" s="6" t="s">
        <v>303</v>
      </c>
      <c r="L211" s="6" t="s">
        <v>280</v>
      </c>
      <c r="M211" s="8">
        <v>0.96875</v>
      </c>
      <c r="N211" s="8">
        <v>1.0069444444444444</v>
      </c>
      <c r="O211" s="6" t="s">
        <v>19</v>
      </c>
      <c r="P211" s="9"/>
    </row>
    <row r="212" spans="1:16" ht="20" customHeight="1" x14ac:dyDescent="0.25">
      <c r="A212" s="64">
        <v>103</v>
      </c>
      <c r="B212" s="79" t="s">
        <v>154</v>
      </c>
      <c r="C212" s="79" t="s">
        <v>156</v>
      </c>
      <c r="D212" s="10">
        <v>0.77847222222222223</v>
      </c>
      <c r="E212" s="10">
        <v>0.77986111111111101</v>
      </c>
      <c r="F212" s="14">
        <f t="shared" si="8"/>
        <v>1.3888888888887729E-3</v>
      </c>
      <c r="G212" s="6">
        <v>4208.6000000000004</v>
      </c>
      <c r="H212" s="6">
        <v>132</v>
      </c>
      <c r="I212" s="6" t="s">
        <v>148</v>
      </c>
      <c r="J212" s="6" t="s">
        <v>319</v>
      </c>
      <c r="K212" s="6" t="s">
        <v>275</v>
      </c>
      <c r="L212" s="6" t="s">
        <v>272</v>
      </c>
      <c r="M212" s="8">
        <v>0.73611111111111116</v>
      </c>
      <c r="N212" s="8">
        <v>0.78472222222222221</v>
      </c>
      <c r="O212" s="6" t="s">
        <v>19</v>
      </c>
      <c r="P212" s="9"/>
    </row>
    <row r="213" spans="1:16" ht="20" customHeight="1" x14ac:dyDescent="0.25">
      <c r="A213" s="64"/>
      <c r="B213" s="79"/>
      <c r="C213" s="79"/>
      <c r="D213" s="10">
        <v>0.26944444444444443</v>
      </c>
      <c r="E213" s="10">
        <v>0.27013888888888887</v>
      </c>
      <c r="F213" s="14">
        <f t="shared" si="8"/>
        <v>6.9444444444444198E-4</v>
      </c>
      <c r="G213" s="6">
        <v>4218.3</v>
      </c>
      <c r="H213" s="6">
        <v>127</v>
      </c>
      <c r="I213" s="6" t="s">
        <v>148</v>
      </c>
      <c r="J213" s="6" t="s">
        <v>299</v>
      </c>
      <c r="K213" s="6" t="s">
        <v>303</v>
      </c>
      <c r="L213" s="6" t="s">
        <v>272</v>
      </c>
      <c r="M213" s="8">
        <v>0.20833333333333334</v>
      </c>
      <c r="N213" s="8">
        <v>0.27083333333333331</v>
      </c>
      <c r="O213" s="6" t="s">
        <v>19</v>
      </c>
      <c r="P213" s="9"/>
    </row>
    <row r="214" spans="1:16" ht="20" customHeight="1" x14ac:dyDescent="0.25">
      <c r="A214" s="64">
        <v>104</v>
      </c>
      <c r="B214" s="79" t="s">
        <v>154</v>
      </c>
      <c r="C214" s="79" t="s">
        <v>157</v>
      </c>
      <c r="D214" s="10">
        <v>0.7402777777777777</v>
      </c>
      <c r="E214" s="10">
        <v>0.74097222222222225</v>
      </c>
      <c r="F214" s="14">
        <f t="shared" si="8"/>
        <v>6.94444444444553E-4</v>
      </c>
      <c r="G214" s="6">
        <v>3753</v>
      </c>
      <c r="H214" s="6">
        <v>126</v>
      </c>
      <c r="I214" s="7" t="s">
        <v>147</v>
      </c>
      <c r="J214" s="6" t="s">
        <v>316</v>
      </c>
      <c r="K214" s="6" t="s">
        <v>275</v>
      </c>
      <c r="L214" s="6" t="s">
        <v>298</v>
      </c>
      <c r="M214" s="8">
        <v>0.73263888888888884</v>
      </c>
      <c r="N214" s="8">
        <v>0.75694444444444453</v>
      </c>
      <c r="O214" s="6" t="s">
        <v>19</v>
      </c>
      <c r="P214" s="9"/>
    </row>
    <row r="215" spans="1:16" ht="20" customHeight="1" x14ac:dyDescent="0.25">
      <c r="A215" s="64"/>
      <c r="B215" s="79"/>
      <c r="C215" s="79"/>
      <c r="D215" s="10">
        <v>0.25625000000000003</v>
      </c>
      <c r="E215" s="10">
        <v>0.25694444444444448</v>
      </c>
      <c r="F215" s="14">
        <f t="shared" si="8"/>
        <v>6.9444444444444198E-4</v>
      </c>
      <c r="G215" s="6">
        <v>3763.4</v>
      </c>
      <c r="H215" s="6">
        <v>132</v>
      </c>
      <c r="I215" s="7" t="s">
        <v>147</v>
      </c>
      <c r="J215" s="6" t="s">
        <v>324</v>
      </c>
      <c r="K215" s="6" t="s">
        <v>303</v>
      </c>
      <c r="L215" s="6" t="s">
        <v>298</v>
      </c>
      <c r="M215" s="8">
        <v>0.25</v>
      </c>
      <c r="N215" s="8">
        <v>0.2638888888888889</v>
      </c>
      <c r="O215" s="6" t="s">
        <v>19</v>
      </c>
      <c r="P215" s="9"/>
    </row>
    <row r="216" spans="1:16" ht="20" customHeight="1" x14ac:dyDescent="0.25">
      <c r="A216" s="64">
        <v>105</v>
      </c>
      <c r="B216" s="80" t="s">
        <v>154</v>
      </c>
      <c r="C216" s="80" t="s">
        <v>158</v>
      </c>
      <c r="D216" s="10">
        <v>0.5131944444444444</v>
      </c>
      <c r="E216" s="10">
        <v>0.51458333333333328</v>
      </c>
      <c r="F216" s="14">
        <f t="shared" si="8"/>
        <v>1.388888888888884E-3</v>
      </c>
      <c r="G216" s="6">
        <v>3234.1</v>
      </c>
      <c r="H216" s="6">
        <v>103</v>
      </c>
      <c r="I216" s="6" t="s">
        <v>148</v>
      </c>
      <c r="J216" s="6" t="s">
        <v>319</v>
      </c>
      <c r="K216" s="6" t="s">
        <v>275</v>
      </c>
      <c r="L216" s="6" t="s">
        <v>341</v>
      </c>
      <c r="M216" s="8">
        <v>0.50694444444444442</v>
      </c>
      <c r="N216" s="8">
        <v>0.53472222222222221</v>
      </c>
      <c r="O216" s="6" t="s">
        <v>19</v>
      </c>
      <c r="P216" s="9"/>
    </row>
    <row r="217" spans="1:16" ht="20" customHeight="1" x14ac:dyDescent="0.25">
      <c r="A217" s="64"/>
      <c r="B217" s="81"/>
      <c r="C217" s="81"/>
      <c r="D217" s="10">
        <v>0.97638888888888886</v>
      </c>
      <c r="E217" s="10">
        <v>0.9770833333333333</v>
      </c>
      <c r="F217" s="14">
        <f t="shared" si="8"/>
        <v>6.9444444444444198E-4</v>
      </c>
      <c r="G217" s="6">
        <v>3240.9</v>
      </c>
      <c r="H217" s="6">
        <v>85</v>
      </c>
      <c r="I217" s="7" t="s">
        <v>147</v>
      </c>
      <c r="J217" s="6" t="s">
        <v>324</v>
      </c>
      <c r="K217" s="6" t="s">
        <v>303</v>
      </c>
      <c r="L217" s="6" t="s">
        <v>280</v>
      </c>
      <c r="M217" s="8">
        <v>0.96875</v>
      </c>
      <c r="N217" s="8">
        <v>1.0069444444444444</v>
      </c>
      <c r="O217" s="6" t="s">
        <v>19</v>
      </c>
      <c r="P217" s="9"/>
    </row>
    <row r="218" spans="1:16" ht="20" customHeight="1" x14ac:dyDescent="0.25">
      <c r="A218" s="64">
        <v>106</v>
      </c>
      <c r="B218" s="79" t="s">
        <v>154</v>
      </c>
      <c r="C218" s="79" t="s">
        <v>159</v>
      </c>
      <c r="D218" s="10">
        <v>0.50416666666666665</v>
      </c>
      <c r="E218" s="10">
        <v>0.50486111111111109</v>
      </c>
      <c r="F218" s="14">
        <f t="shared" si="8"/>
        <v>6.9444444444444198E-4</v>
      </c>
      <c r="G218" s="6">
        <v>3790.8</v>
      </c>
      <c r="H218" s="6">
        <v>128</v>
      </c>
      <c r="I218" s="7" t="s">
        <v>147</v>
      </c>
      <c r="J218" s="6" t="s">
        <v>316</v>
      </c>
      <c r="K218" s="6" t="s">
        <v>275</v>
      </c>
      <c r="L218" s="6" t="s">
        <v>352</v>
      </c>
      <c r="M218" s="8">
        <v>0.4826388888888889</v>
      </c>
      <c r="N218" s="8">
        <v>0.53472222222222221</v>
      </c>
      <c r="O218" s="6" t="s">
        <v>19</v>
      </c>
      <c r="P218" s="9"/>
    </row>
    <row r="219" spans="1:16" ht="20" customHeight="1" x14ac:dyDescent="0.25">
      <c r="A219" s="64"/>
      <c r="B219" s="79"/>
      <c r="C219" s="79"/>
      <c r="D219" s="10">
        <v>0.97222222222222221</v>
      </c>
      <c r="E219" s="10">
        <v>0.97291666666666676</v>
      </c>
      <c r="F219" s="14">
        <f t="shared" si="8"/>
        <v>6.94444444444553E-4</v>
      </c>
      <c r="G219" s="6">
        <v>3799.1</v>
      </c>
      <c r="H219" s="6">
        <v>102</v>
      </c>
      <c r="I219" s="7" t="s">
        <v>147</v>
      </c>
      <c r="J219" s="6" t="s">
        <v>324</v>
      </c>
      <c r="K219" s="6" t="s">
        <v>303</v>
      </c>
      <c r="L219" s="6" t="s">
        <v>280</v>
      </c>
      <c r="M219" s="8">
        <v>0.96875</v>
      </c>
      <c r="N219" s="8">
        <v>1.0069444444444444</v>
      </c>
      <c r="O219" s="6" t="s">
        <v>19</v>
      </c>
      <c r="P219" s="9"/>
    </row>
    <row r="220" spans="1:16" ht="20" customHeight="1" x14ac:dyDescent="0.25">
      <c r="A220" s="64">
        <v>107</v>
      </c>
      <c r="B220" s="79" t="s">
        <v>154</v>
      </c>
      <c r="C220" s="79" t="s">
        <v>160</v>
      </c>
      <c r="D220" s="10">
        <v>0.71666666666666667</v>
      </c>
      <c r="E220" s="10">
        <v>0.71736111111111101</v>
      </c>
      <c r="F220" s="14">
        <f t="shared" si="8"/>
        <v>6.9444444444433095E-4</v>
      </c>
      <c r="G220" s="6">
        <v>2717.2</v>
      </c>
      <c r="H220" s="6">
        <v>126</v>
      </c>
      <c r="I220" s="7" t="s">
        <v>147</v>
      </c>
      <c r="J220" s="6" t="s">
        <v>316</v>
      </c>
      <c r="K220" s="6" t="s">
        <v>275</v>
      </c>
      <c r="L220" s="6" t="s">
        <v>272</v>
      </c>
      <c r="M220" s="8">
        <v>0.70833333333333337</v>
      </c>
      <c r="N220" s="8">
        <v>0.72222222222222221</v>
      </c>
      <c r="O220" s="6" t="s">
        <v>19</v>
      </c>
      <c r="P220" s="9"/>
    </row>
    <row r="221" spans="1:16" ht="20" customHeight="1" x14ac:dyDescent="0.25">
      <c r="A221" s="64"/>
      <c r="B221" s="79"/>
      <c r="C221" s="79"/>
      <c r="D221" s="10">
        <v>0.24305555555555555</v>
      </c>
      <c r="E221" s="10">
        <v>0.24374999999999999</v>
      </c>
      <c r="F221" s="14">
        <f t="shared" si="8"/>
        <v>6.9444444444444198E-4</v>
      </c>
      <c r="G221" s="6">
        <v>2727.7</v>
      </c>
      <c r="H221" s="6">
        <v>140</v>
      </c>
      <c r="I221" s="6" t="s">
        <v>148</v>
      </c>
      <c r="J221" s="6" t="s">
        <v>299</v>
      </c>
      <c r="K221" s="6" t="s">
        <v>303</v>
      </c>
      <c r="L221" s="6" t="s">
        <v>272</v>
      </c>
      <c r="M221" s="8">
        <v>0.20833333333333334</v>
      </c>
      <c r="N221" s="8">
        <v>0.27083333333333331</v>
      </c>
      <c r="O221" s="6" t="s">
        <v>19</v>
      </c>
      <c r="P221" s="9"/>
    </row>
    <row r="222" spans="1:16" ht="20" customHeight="1" x14ac:dyDescent="0.25">
      <c r="A222" s="64">
        <v>108</v>
      </c>
      <c r="B222" s="79" t="s">
        <v>154</v>
      </c>
      <c r="C222" s="79" t="s">
        <v>161</v>
      </c>
      <c r="D222" s="10">
        <v>0.52569444444444446</v>
      </c>
      <c r="E222" s="10">
        <v>0.52638888888888891</v>
      </c>
      <c r="F222" s="14">
        <f t="shared" si="8"/>
        <v>6.9444444444444198E-4</v>
      </c>
      <c r="G222" s="6">
        <v>2469.1999999999998</v>
      </c>
      <c r="H222" s="6">
        <v>113</v>
      </c>
      <c r="I222" s="7" t="s">
        <v>147</v>
      </c>
      <c r="J222" s="6" t="s">
        <v>316</v>
      </c>
      <c r="K222" s="6" t="s">
        <v>275</v>
      </c>
      <c r="L222" s="6" t="s">
        <v>352</v>
      </c>
      <c r="M222" s="8">
        <v>0.4826388888888889</v>
      </c>
      <c r="N222" s="8">
        <v>0.53472222222222221</v>
      </c>
      <c r="O222" s="6" t="s">
        <v>19</v>
      </c>
      <c r="P222" s="9"/>
    </row>
    <row r="223" spans="1:16" ht="20" customHeight="1" x14ac:dyDescent="0.25">
      <c r="A223" s="64"/>
      <c r="B223" s="79"/>
      <c r="C223" s="79"/>
      <c r="D223" s="10">
        <v>0.97430555555555554</v>
      </c>
      <c r="E223" s="10">
        <v>0.97499999999999998</v>
      </c>
      <c r="F223" s="14">
        <f t="shared" si="8"/>
        <v>6.9444444444444198E-4</v>
      </c>
      <c r="G223" s="6">
        <v>2479.1</v>
      </c>
      <c r="H223" s="6">
        <v>135</v>
      </c>
      <c r="I223" s="7" t="s">
        <v>147</v>
      </c>
      <c r="J223" s="6" t="s">
        <v>324</v>
      </c>
      <c r="K223" s="6" t="s">
        <v>303</v>
      </c>
      <c r="L223" s="6" t="s">
        <v>280</v>
      </c>
      <c r="M223" s="8">
        <v>0.96875</v>
      </c>
      <c r="N223" s="8">
        <v>1.0069444444444444</v>
      </c>
      <c r="O223" s="6" t="s">
        <v>19</v>
      </c>
      <c r="P223" s="9"/>
    </row>
    <row r="224" spans="1:16" ht="20" customHeight="1" x14ac:dyDescent="0.25">
      <c r="A224" s="64">
        <v>109</v>
      </c>
      <c r="B224" s="79" t="s">
        <v>154</v>
      </c>
      <c r="C224" s="79" t="s">
        <v>162</v>
      </c>
      <c r="D224" s="10">
        <v>0.71180555555555547</v>
      </c>
      <c r="E224" s="10">
        <v>0.71250000000000002</v>
      </c>
      <c r="F224" s="14">
        <f t="shared" si="8"/>
        <v>6.94444444444553E-4</v>
      </c>
      <c r="G224" s="6">
        <v>2693.8</v>
      </c>
      <c r="H224" s="6">
        <v>100</v>
      </c>
      <c r="I224" s="7" t="s">
        <v>147</v>
      </c>
      <c r="J224" s="6" t="s">
        <v>316</v>
      </c>
      <c r="K224" s="6" t="s">
        <v>275</v>
      </c>
      <c r="L224" s="6" t="s">
        <v>272</v>
      </c>
      <c r="M224" s="8">
        <v>0.70833333333333337</v>
      </c>
      <c r="N224" s="8">
        <v>0.72222222222222221</v>
      </c>
      <c r="O224" s="6" t="s">
        <v>19</v>
      </c>
      <c r="P224" s="9"/>
    </row>
    <row r="225" spans="1:16" ht="20" customHeight="1" x14ac:dyDescent="0.25">
      <c r="A225" s="64"/>
      <c r="B225" s="79"/>
      <c r="C225" s="79"/>
      <c r="D225" s="10">
        <v>0.21180555555555555</v>
      </c>
      <c r="E225" s="10">
        <v>0.21249999999999999</v>
      </c>
      <c r="F225" s="14">
        <f t="shared" si="8"/>
        <v>6.9444444444444198E-4</v>
      </c>
      <c r="G225" s="6">
        <v>2703</v>
      </c>
      <c r="H225" s="6">
        <v>110</v>
      </c>
      <c r="I225" s="6" t="s">
        <v>148</v>
      </c>
      <c r="J225" s="6" t="s">
        <v>299</v>
      </c>
      <c r="K225" s="6" t="s">
        <v>303</v>
      </c>
      <c r="L225" s="6" t="s">
        <v>272</v>
      </c>
      <c r="M225" s="8">
        <v>0.20833333333333334</v>
      </c>
      <c r="N225" s="8">
        <v>0.27083333333333331</v>
      </c>
      <c r="O225" s="6" t="s">
        <v>19</v>
      </c>
      <c r="P225" s="9"/>
    </row>
    <row r="226" spans="1:16" ht="20" customHeight="1" x14ac:dyDescent="0.25">
      <c r="A226" s="64">
        <v>110</v>
      </c>
      <c r="B226" s="79" t="s">
        <v>154</v>
      </c>
      <c r="C226" s="79" t="s">
        <v>163</v>
      </c>
      <c r="D226" s="10">
        <v>0.49791666666666662</v>
      </c>
      <c r="E226" s="10">
        <v>0.4993055555555555</v>
      </c>
      <c r="F226" s="14">
        <f t="shared" si="8"/>
        <v>1.388888888888884E-3</v>
      </c>
      <c r="G226" s="6">
        <v>2548.9</v>
      </c>
      <c r="H226" s="6">
        <v>154</v>
      </c>
      <c r="I226" s="7" t="s">
        <v>147</v>
      </c>
      <c r="J226" s="6" t="s">
        <v>316</v>
      </c>
      <c r="K226" s="6" t="s">
        <v>275</v>
      </c>
      <c r="L226" s="6" t="s">
        <v>352</v>
      </c>
      <c r="M226" s="8">
        <v>0.4826388888888889</v>
      </c>
      <c r="N226" s="8">
        <v>0.53472222222222221</v>
      </c>
      <c r="O226" s="6" t="s">
        <v>19</v>
      </c>
      <c r="P226" s="9"/>
    </row>
    <row r="227" spans="1:16" ht="20" customHeight="1" x14ac:dyDescent="0.25">
      <c r="A227" s="64"/>
      <c r="B227" s="79"/>
      <c r="C227" s="79"/>
      <c r="D227" s="10">
        <v>1.0104166666666667</v>
      </c>
      <c r="E227" s="10">
        <v>1.0111111111111111</v>
      </c>
      <c r="F227" s="14">
        <f t="shared" si="8"/>
        <v>6.9444444444433095E-4</v>
      </c>
      <c r="G227" s="6">
        <v>2556.8000000000002</v>
      </c>
      <c r="H227" s="6">
        <v>100</v>
      </c>
      <c r="I227" s="6" t="s">
        <v>148</v>
      </c>
      <c r="J227" s="6" t="s">
        <v>299</v>
      </c>
      <c r="K227" s="6" t="s">
        <v>303</v>
      </c>
      <c r="L227" s="6" t="s">
        <v>44</v>
      </c>
      <c r="M227" s="8">
        <v>0.97916666666666663</v>
      </c>
      <c r="N227" s="8">
        <v>1.0138888888888888</v>
      </c>
      <c r="O227" s="6" t="s">
        <v>19</v>
      </c>
      <c r="P227" s="9"/>
    </row>
    <row r="228" spans="1:16" ht="20" customHeight="1" x14ac:dyDescent="0.25">
      <c r="A228" s="64">
        <v>111</v>
      </c>
      <c r="B228" s="80" t="s">
        <v>154</v>
      </c>
      <c r="C228" s="80" t="s">
        <v>164</v>
      </c>
      <c r="D228" s="10">
        <v>0.5083333333333333</v>
      </c>
      <c r="E228" s="10">
        <v>0.50972222222222219</v>
      </c>
      <c r="F228" s="14">
        <f t="shared" si="8"/>
        <v>1.388888888888884E-3</v>
      </c>
      <c r="G228" s="6">
        <v>2720</v>
      </c>
      <c r="H228" s="6">
        <v>133</v>
      </c>
      <c r="I228" s="7" t="s">
        <v>147</v>
      </c>
      <c r="J228" s="6" t="s">
        <v>316</v>
      </c>
      <c r="K228" s="6" t="s">
        <v>275</v>
      </c>
      <c r="L228" s="6" t="s">
        <v>352</v>
      </c>
      <c r="M228" s="8">
        <v>0.4826388888888889</v>
      </c>
      <c r="N228" s="8">
        <v>0.53472222222222221</v>
      </c>
      <c r="O228" s="6" t="s">
        <v>19</v>
      </c>
      <c r="P228" s="9"/>
    </row>
    <row r="229" spans="1:16" ht="20" customHeight="1" x14ac:dyDescent="0.25">
      <c r="A229" s="64"/>
      <c r="B229" s="81"/>
      <c r="C229" s="81"/>
      <c r="D229" s="10">
        <v>1.007638888888889</v>
      </c>
      <c r="E229" s="10">
        <v>1.0083333333333333</v>
      </c>
      <c r="F229" s="14">
        <f t="shared" si="8"/>
        <v>6.9444444444433095E-4</v>
      </c>
      <c r="G229" s="6">
        <v>2727.5</v>
      </c>
      <c r="H229" s="6">
        <v>108</v>
      </c>
      <c r="I229" s="6" t="s">
        <v>148</v>
      </c>
      <c r="J229" s="6" t="s">
        <v>299</v>
      </c>
      <c r="K229" s="6" t="s">
        <v>303</v>
      </c>
      <c r="L229" s="6" t="s">
        <v>44</v>
      </c>
      <c r="M229" s="8">
        <v>0.97916666666666663</v>
      </c>
      <c r="N229" s="8">
        <v>1.0138888888888888</v>
      </c>
      <c r="O229" s="6" t="s">
        <v>19</v>
      </c>
      <c r="P229" s="9"/>
    </row>
    <row r="230" spans="1:16" ht="20" customHeight="1" x14ac:dyDescent="0.25">
      <c r="A230" s="64">
        <v>112</v>
      </c>
      <c r="B230" s="80" t="s">
        <v>154</v>
      </c>
      <c r="C230" s="80" t="s">
        <v>165</v>
      </c>
      <c r="D230" s="10">
        <v>0.89583333333333337</v>
      </c>
      <c r="E230" s="10">
        <v>0.89722222222222225</v>
      </c>
      <c r="F230" s="14">
        <f t="shared" ref="F230:F233" si="9">E230-D230</f>
        <v>1.388888888888884E-3</v>
      </c>
      <c r="G230" s="6">
        <v>2650.5</v>
      </c>
      <c r="H230" s="6">
        <v>200</v>
      </c>
      <c r="I230" s="6" t="s">
        <v>148</v>
      </c>
      <c r="J230" s="6" t="s">
        <v>299</v>
      </c>
      <c r="K230" s="6" t="s">
        <v>303</v>
      </c>
      <c r="L230" s="6" t="s">
        <v>272</v>
      </c>
      <c r="M230" s="8">
        <v>0.89236111111111116</v>
      </c>
      <c r="N230" s="8">
        <v>0.89930555555555547</v>
      </c>
      <c r="O230" s="6" t="s">
        <v>19</v>
      </c>
      <c r="P230" s="9"/>
    </row>
    <row r="231" spans="1:16" ht="20" customHeight="1" x14ac:dyDescent="0.25">
      <c r="A231" s="64"/>
      <c r="B231" s="81"/>
      <c r="C231" s="81"/>
      <c r="D231" s="10">
        <v>0.2638888888888889</v>
      </c>
      <c r="E231" s="10">
        <v>0.26458333333333334</v>
      </c>
      <c r="F231" s="14">
        <f t="shared" si="9"/>
        <v>6.9444444444444198E-4</v>
      </c>
      <c r="G231" s="6">
        <v>2657.2</v>
      </c>
      <c r="H231" s="6">
        <v>103</v>
      </c>
      <c r="I231" s="6" t="s">
        <v>148</v>
      </c>
      <c r="J231" s="6" t="s">
        <v>299</v>
      </c>
      <c r="K231" s="6" t="s">
        <v>303</v>
      </c>
      <c r="L231" s="6" t="s">
        <v>272</v>
      </c>
      <c r="M231" s="8">
        <v>0.20833333333333334</v>
      </c>
      <c r="N231" s="8">
        <v>0.27083333333333331</v>
      </c>
      <c r="O231" s="6" t="s">
        <v>19</v>
      </c>
      <c r="P231" s="9"/>
    </row>
    <row r="232" spans="1:16" ht="20" customHeight="1" x14ac:dyDescent="0.25">
      <c r="A232" s="64">
        <v>113</v>
      </c>
      <c r="B232" s="80" t="s">
        <v>154</v>
      </c>
      <c r="C232" s="80" t="s">
        <v>166</v>
      </c>
      <c r="D232" s="10">
        <v>0.71527777777777779</v>
      </c>
      <c r="E232" s="10">
        <v>0.71597222222222223</v>
      </c>
      <c r="F232" s="14">
        <f t="shared" si="9"/>
        <v>6.9444444444444198E-4</v>
      </c>
      <c r="G232" s="6">
        <v>2555.1</v>
      </c>
      <c r="H232" s="6">
        <v>113</v>
      </c>
      <c r="I232" s="7" t="s">
        <v>147</v>
      </c>
      <c r="J232" s="6" t="s">
        <v>316</v>
      </c>
      <c r="K232" s="6" t="s">
        <v>275</v>
      </c>
      <c r="L232" s="6" t="s">
        <v>272</v>
      </c>
      <c r="M232" s="8">
        <v>0.70833333333333337</v>
      </c>
      <c r="N232" s="8">
        <v>0.72222222222222221</v>
      </c>
      <c r="O232" s="6" t="s">
        <v>19</v>
      </c>
      <c r="P232" s="9"/>
    </row>
    <row r="233" spans="1:16" ht="20" customHeight="1" x14ac:dyDescent="0.25">
      <c r="A233" s="64"/>
      <c r="B233" s="82"/>
      <c r="C233" s="82"/>
      <c r="D233" s="10">
        <v>0.23958333333333334</v>
      </c>
      <c r="E233" s="10">
        <v>0.24027777777777778</v>
      </c>
      <c r="F233" s="14">
        <f t="shared" si="9"/>
        <v>6.9444444444444198E-4</v>
      </c>
      <c r="G233" s="6">
        <v>2564.9</v>
      </c>
      <c r="H233" s="6">
        <v>65</v>
      </c>
      <c r="I233" s="6" t="s">
        <v>148</v>
      </c>
      <c r="J233" s="6" t="s">
        <v>299</v>
      </c>
      <c r="K233" s="6" t="s">
        <v>303</v>
      </c>
      <c r="L233" s="6" t="s">
        <v>272</v>
      </c>
      <c r="M233" s="8">
        <v>0.20833333333333334</v>
      </c>
      <c r="N233" s="8">
        <v>0.27083333333333331</v>
      </c>
      <c r="O233" s="6" t="s">
        <v>19</v>
      </c>
      <c r="P233" s="9"/>
    </row>
    <row r="234" spans="1:16" ht="20" customHeight="1" x14ac:dyDescent="0.25">
      <c r="A234" s="64">
        <v>114</v>
      </c>
      <c r="B234" s="80" t="s">
        <v>154</v>
      </c>
      <c r="C234" s="80" t="s">
        <v>167</v>
      </c>
      <c r="D234" s="10">
        <v>0.73958333333333337</v>
      </c>
      <c r="E234" s="10">
        <v>0.74097222222222225</v>
      </c>
      <c r="F234" s="14">
        <f t="shared" si="8"/>
        <v>1.388888888888884E-3</v>
      </c>
      <c r="G234" s="6">
        <v>1822.3</v>
      </c>
      <c r="H234" s="6">
        <v>119</v>
      </c>
      <c r="I234" s="6" t="s">
        <v>148</v>
      </c>
      <c r="J234" s="6" t="s">
        <v>319</v>
      </c>
      <c r="K234" s="6" t="s">
        <v>275</v>
      </c>
      <c r="L234" s="6" t="s">
        <v>272</v>
      </c>
      <c r="M234" s="8">
        <v>0.73611111111111116</v>
      </c>
      <c r="N234" s="8">
        <v>0.78472222222222221</v>
      </c>
      <c r="O234" s="6" t="s">
        <v>19</v>
      </c>
      <c r="P234" s="9"/>
    </row>
    <row r="235" spans="1:16" ht="20" customHeight="1" x14ac:dyDescent="0.25">
      <c r="A235" s="64"/>
      <c r="B235" s="82"/>
      <c r="C235" s="82"/>
      <c r="D235" s="10">
        <v>0.17569444444444446</v>
      </c>
      <c r="E235" s="10">
        <v>0.1763888888888889</v>
      </c>
      <c r="F235" s="14">
        <f t="shared" si="8"/>
        <v>6.9444444444444198E-4</v>
      </c>
      <c r="G235" s="6">
        <v>1830.9</v>
      </c>
      <c r="H235" s="6">
        <v>90</v>
      </c>
      <c r="I235" s="7" t="s">
        <v>147</v>
      </c>
      <c r="J235" s="6" t="s">
        <v>324</v>
      </c>
      <c r="K235" s="6" t="s">
        <v>303</v>
      </c>
      <c r="L235" s="6" t="s">
        <v>284</v>
      </c>
      <c r="M235" s="8">
        <v>0.16666666666666666</v>
      </c>
      <c r="N235" s="8">
        <v>0.22916666666666666</v>
      </c>
      <c r="O235" s="6" t="s">
        <v>19</v>
      </c>
      <c r="P235" s="9"/>
    </row>
    <row r="236" spans="1:16" ht="20" customHeight="1" x14ac:dyDescent="0.25">
      <c r="A236" s="64">
        <v>115</v>
      </c>
      <c r="B236" s="80" t="s">
        <v>154</v>
      </c>
      <c r="C236" s="80" t="s">
        <v>322</v>
      </c>
      <c r="D236" s="10"/>
      <c r="E236" s="10"/>
      <c r="F236" s="14">
        <f t="shared" si="8"/>
        <v>0</v>
      </c>
      <c r="G236" s="6"/>
      <c r="H236" s="6"/>
      <c r="I236" s="6"/>
      <c r="J236" s="6"/>
      <c r="K236" s="6"/>
      <c r="L236" s="6"/>
      <c r="M236" s="8"/>
      <c r="N236" s="8"/>
      <c r="O236" s="6" t="s">
        <v>23</v>
      </c>
      <c r="P236" s="9"/>
    </row>
    <row r="237" spans="1:16" ht="20" customHeight="1" x14ac:dyDescent="0.25">
      <c r="A237" s="64"/>
      <c r="B237" s="82"/>
      <c r="C237" s="82"/>
      <c r="D237" s="10"/>
      <c r="E237" s="10"/>
      <c r="F237" s="14">
        <f t="shared" si="8"/>
        <v>0</v>
      </c>
      <c r="G237" s="6"/>
      <c r="H237" s="6"/>
      <c r="I237" s="6"/>
      <c r="J237" s="6"/>
      <c r="K237" s="6"/>
      <c r="L237" s="6"/>
      <c r="M237" s="8"/>
      <c r="N237" s="8"/>
      <c r="O237" s="6" t="s">
        <v>23</v>
      </c>
      <c r="P237" s="9"/>
    </row>
    <row r="238" spans="1:16" ht="20" customHeight="1" x14ac:dyDescent="0.25">
      <c r="A238" s="64">
        <v>116</v>
      </c>
      <c r="B238" s="79" t="s">
        <v>154</v>
      </c>
      <c r="C238" s="79" t="s">
        <v>168</v>
      </c>
      <c r="D238" s="10">
        <v>0.77222222222222225</v>
      </c>
      <c r="E238" s="10">
        <v>0.77361111111111114</v>
      </c>
      <c r="F238" s="14">
        <f t="shared" si="8"/>
        <v>1.388888888888884E-3</v>
      </c>
      <c r="G238" s="6">
        <v>4198.3</v>
      </c>
      <c r="H238" s="6">
        <v>216</v>
      </c>
      <c r="I238" s="6" t="s">
        <v>148</v>
      </c>
      <c r="J238" s="6" t="s">
        <v>319</v>
      </c>
      <c r="K238" s="6" t="s">
        <v>275</v>
      </c>
      <c r="L238" s="6" t="s">
        <v>272</v>
      </c>
      <c r="M238" s="8">
        <v>0.73611111111111116</v>
      </c>
      <c r="N238" s="8">
        <v>0.78472222222222221</v>
      </c>
      <c r="O238" s="6" t="s">
        <v>19</v>
      </c>
      <c r="P238" s="9"/>
    </row>
    <row r="239" spans="1:16" ht="20" customHeight="1" x14ac:dyDescent="0.25">
      <c r="A239" s="64"/>
      <c r="B239" s="79"/>
      <c r="C239" s="79"/>
      <c r="D239" s="10">
        <v>0.25416666666666665</v>
      </c>
      <c r="E239" s="10">
        <v>0.25555555555555559</v>
      </c>
      <c r="F239" s="14">
        <f t="shared" si="8"/>
        <v>1.3888888888889395E-3</v>
      </c>
      <c r="G239" s="6">
        <v>4207.5</v>
      </c>
      <c r="H239" s="6">
        <v>215</v>
      </c>
      <c r="I239" s="6" t="s">
        <v>148</v>
      </c>
      <c r="J239" s="6" t="s">
        <v>299</v>
      </c>
      <c r="K239" s="6" t="s">
        <v>303</v>
      </c>
      <c r="L239" s="6" t="s">
        <v>272</v>
      </c>
      <c r="M239" s="8">
        <v>0.20833333333333334</v>
      </c>
      <c r="N239" s="8">
        <v>0.27083333333333331</v>
      </c>
      <c r="O239" s="6" t="s">
        <v>19</v>
      </c>
      <c r="P239" s="9"/>
    </row>
    <row r="240" spans="1:16" ht="20" customHeight="1" x14ac:dyDescent="0.25">
      <c r="A240" s="64">
        <v>117</v>
      </c>
      <c r="B240" s="79" t="s">
        <v>154</v>
      </c>
      <c r="C240" s="79" t="s">
        <v>169</v>
      </c>
      <c r="D240" s="10">
        <v>0.70833333333333337</v>
      </c>
      <c r="E240" s="10">
        <v>0.70972222222222225</v>
      </c>
      <c r="F240" s="14">
        <f t="shared" si="8"/>
        <v>1.388888888888884E-3</v>
      </c>
      <c r="G240" s="6">
        <v>4468.7</v>
      </c>
      <c r="H240" s="6">
        <v>175</v>
      </c>
      <c r="I240" s="7" t="s">
        <v>147</v>
      </c>
      <c r="J240" s="6" t="s">
        <v>316</v>
      </c>
      <c r="K240" s="6" t="s">
        <v>275</v>
      </c>
      <c r="L240" s="6" t="s">
        <v>272</v>
      </c>
      <c r="M240" s="8">
        <v>0.70833333333333337</v>
      </c>
      <c r="N240" s="8">
        <v>0.72222222222222221</v>
      </c>
      <c r="O240" s="6" t="s">
        <v>19</v>
      </c>
      <c r="P240" s="9"/>
    </row>
    <row r="241" spans="1:16" ht="20" customHeight="1" x14ac:dyDescent="0.25">
      <c r="A241" s="64"/>
      <c r="B241" s="79"/>
      <c r="C241" s="79"/>
      <c r="D241" s="10">
        <v>0.2673611111111111</v>
      </c>
      <c r="E241" s="10">
        <v>0.26805555555555555</v>
      </c>
      <c r="F241" s="14">
        <f t="shared" si="8"/>
        <v>6.9444444444444198E-4</v>
      </c>
      <c r="G241" s="6">
        <v>4478.6000000000004</v>
      </c>
      <c r="H241" s="6">
        <v>250</v>
      </c>
      <c r="I241" s="6" t="s">
        <v>148</v>
      </c>
      <c r="J241" s="6" t="s">
        <v>299</v>
      </c>
      <c r="K241" s="6" t="s">
        <v>303</v>
      </c>
      <c r="L241" s="6" t="s">
        <v>272</v>
      </c>
      <c r="M241" s="8">
        <v>0.20833333333333334</v>
      </c>
      <c r="N241" s="8">
        <v>0.27083333333333331</v>
      </c>
      <c r="O241" s="6" t="s">
        <v>19</v>
      </c>
      <c r="P241" s="9"/>
    </row>
    <row r="242" spans="1:16" ht="20" customHeight="1" x14ac:dyDescent="0.25">
      <c r="A242" s="73">
        <v>118</v>
      </c>
      <c r="B242" s="80" t="s">
        <v>154</v>
      </c>
      <c r="C242" s="80" t="s">
        <v>256</v>
      </c>
      <c r="D242" s="10">
        <v>0.36180555555555555</v>
      </c>
      <c r="E242" s="10">
        <v>0.36319444444444443</v>
      </c>
      <c r="F242" s="14">
        <f t="shared" si="8"/>
        <v>1.388888888888884E-3</v>
      </c>
      <c r="G242" s="6">
        <v>356.3</v>
      </c>
      <c r="H242" s="6">
        <v>225</v>
      </c>
      <c r="I242" s="6" t="s">
        <v>148</v>
      </c>
      <c r="J242" s="6" t="s">
        <v>319</v>
      </c>
      <c r="K242" s="6" t="s">
        <v>275</v>
      </c>
      <c r="L242" s="6" t="s">
        <v>298</v>
      </c>
      <c r="M242" s="8">
        <v>0.3611111111111111</v>
      </c>
      <c r="N242" s="8">
        <v>0.36458333333333331</v>
      </c>
      <c r="O242" s="6" t="s">
        <v>19</v>
      </c>
      <c r="P242" s="9"/>
    </row>
    <row r="243" spans="1:16" ht="20" customHeight="1" x14ac:dyDescent="0.25">
      <c r="A243" s="74"/>
      <c r="B243" s="81"/>
      <c r="C243" s="81"/>
      <c r="D243" s="10">
        <v>0.73611111111111116</v>
      </c>
      <c r="E243" s="10">
        <v>0.7368055555555556</v>
      </c>
      <c r="F243" s="14">
        <f t="shared" si="8"/>
        <v>6.9444444444444198E-4</v>
      </c>
      <c r="G243" s="6">
        <v>360.6</v>
      </c>
      <c r="H243" s="6">
        <v>93</v>
      </c>
      <c r="I243" s="7" t="s">
        <v>147</v>
      </c>
      <c r="J243" s="6" t="s">
        <v>316</v>
      </c>
      <c r="K243" s="6" t="s">
        <v>275</v>
      </c>
      <c r="L243" s="6" t="s">
        <v>298</v>
      </c>
      <c r="M243" s="8">
        <v>0.73263888888888884</v>
      </c>
      <c r="N243" s="8">
        <v>0.74305555555555547</v>
      </c>
      <c r="O243" s="6" t="s">
        <v>19</v>
      </c>
      <c r="P243" s="9"/>
    </row>
    <row r="244" spans="1:16" ht="20" customHeight="1" x14ac:dyDescent="0.25">
      <c r="A244" s="75"/>
      <c r="B244" s="82"/>
      <c r="C244" s="82"/>
      <c r="D244" s="10">
        <v>0.26944444444444443</v>
      </c>
      <c r="E244" s="10">
        <v>0.27013888888888887</v>
      </c>
      <c r="F244" s="14">
        <f t="shared" si="8"/>
        <v>6.9444444444444198E-4</v>
      </c>
      <c r="G244" s="6">
        <v>371.5</v>
      </c>
      <c r="H244" s="6">
        <v>150</v>
      </c>
      <c r="I244" s="7" t="s">
        <v>147</v>
      </c>
      <c r="J244" s="6" t="s">
        <v>324</v>
      </c>
      <c r="K244" s="6" t="s">
        <v>303</v>
      </c>
      <c r="L244" s="6" t="s">
        <v>364</v>
      </c>
      <c r="M244" s="8">
        <v>0.2673611111111111</v>
      </c>
      <c r="N244" s="8">
        <v>0.27083333333333331</v>
      </c>
      <c r="O244" s="6" t="s">
        <v>19</v>
      </c>
      <c r="P244" s="9"/>
    </row>
    <row r="245" spans="1:16" ht="20" customHeight="1" x14ac:dyDescent="0.25">
      <c r="A245" s="64">
        <v>119</v>
      </c>
      <c r="B245" s="79" t="s">
        <v>154</v>
      </c>
      <c r="C245" s="79" t="s">
        <v>170</v>
      </c>
      <c r="D245" s="10">
        <v>0.87291666666666667</v>
      </c>
      <c r="E245" s="10">
        <v>0.87430555555555556</v>
      </c>
      <c r="F245" s="14">
        <f t="shared" si="8"/>
        <v>1.388888888888884E-3</v>
      </c>
      <c r="G245" s="6">
        <v>4008.8</v>
      </c>
      <c r="H245" s="6">
        <v>244</v>
      </c>
      <c r="I245" s="7" t="s">
        <v>147</v>
      </c>
      <c r="J245" s="6" t="s">
        <v>324</v>
      </c>
      <c r="K245" s="6" t="s">
        <v>303</v>
      </c>
      <c r="L245" s="6" t="s">
        <v>284</v>
      </c>
      <c r="M245" s="8">
        <v>0.86111111111111116</v>
      </c>
      <c r="N245" s="8">
        <v>0.90972222222222221</v>
      </c>
      <c r="O245" s="6" t="s">
        <v>19</v>
      </c>
      <c r="P245" s="9"/>
    </row>
    <row r="246" spans="1:16" ht="20" customHeight="1" x14ac:dyDescent="0.25">
      <c r="A246" s="64"/>
      <c r="B246" s="79"/>
      <c r="C246" s="79"/>
      <c r="D246" s="10">
        <v>0.20347222222222219</v>
      </c>
      <c r="E246" s="10">
        <v>0.20416666666666669</v>
      </c>
      <c r="F246" s="14">
        <f t="shared" si="8"/>
        <v>6.9444444444449749E-4</v>
      </c>
      <c r="G246" s="6">
        <v>4015.3</v>
      </c>
      <c r="H246" s="6">
        <v>140</v>
      </c>
      <c r="I246" s="7" t="s">
        <v>147</v>
      </c>
      <c r="J246" s="6" t="s">
        <v>324</v>
      </c>
      <c r="K246" s="6" t="s">
        <v>303</v>
      </c>
      <c r="L246" s="6" t="s">
        <v>284</v>
      </c>
      <c r="M246" s="8">
        <v>0.16666666666666666</v>
      </c>
      <c r="N246" s="8">
        <v>0.22916666666666666</v>
      </c>
      <c r="O246" s="6" t="s">
        <v>19</v>
      </c>
      <c r="P246" s="9"/>
    </row>
    <row r="247" spans="1:16" ht="20" customHeight="1" x14ac:dyDescent="0.25">
      <c r="A247" s="64">
        <v>120</v>
      </c>
      <c r="B247" s="80" t="s">
        <v>154</v>
      </c>
      <c r="C247" s="80" t="s">
        <v>171</v>
      </c>
      <c r="D247" s="10">
        <v>0.76666666666666661</v>
      </c>
      <c r="E247" s="10">
        <v>0.7680555555555556</v>
      </c>
      <c r="F247" s="14">
        <f t="shared" si="8"/>
        <v>1.388888888888995E-3</v>
      </c>
      <c r="G247" s="6">
        <v>3860.9</v>
      </c>
      <c r="H247" s="6">
        <v>265</v>
      </c>
      <c r="I247" s="6" t="s">
        <v>148</v>
      </c>
      <c r="J247" s="6" t="s">
        <v>319</v>
      </c>
      <c r="K247" s="6" t="s">
        <v>275</v>
      </c>
      <c r="L247" s="6" t="s">
        <v>272</v>
      </c>
      <c r="M247" s="8">
        <v>0.73611111111111116</v>
      </c>
      <c r="N247" s="8">
        <v>0.78472222222222221</v>
      </c>
      <c r="O247" s="6" t="s">
        <v>19</v>
      </c>
      <c r="P247" s="9"/>
    </row>
    <row r="248" spans="1:16" ht="20" customHeight="1" x14ac:dyDescent="0.25">
      <c r="A248" s="64"/>
      <c r="B248" s="81"/>
      <c r="C248" s="81"/>
      <c r="D248" s="10">
        <v>0.25694444444444448</v>
      </c>
      <c r="E248" s="10">
        <v>0.25833333333333336</v>
      </c>
      <c r="F248" s="14">
        <f t="shared" si="8"/>
        <v>1.388888888888884E-3</v>
      </c>
      <c r="G248" s="6">
        <v>3870.9</v>
      </c>
      <c r="H248" s="6">
        <v>290</v>
      </c>
      <c r="I248" s="6" t="s">
        <v>148</v>
      </c>
      <c r="J248" s="6" t="s">
        <v>299</v>
      </c>
      <c r="K248" s="6" t="s">
        <v>303</v>
      </c>
      <c r="L248" s="6" t="s">
        <v>272</v>
      </c>
      <c r="M248" s="8">
        <v>0.20833333333333334</v>
      </c>
      <c r="N248" s="8">
        <v>0.27083333333333331</v>
      </c>
      <c r="O248" s="6" t="s">
        <v>19</v>
      </c>
      <c r="P248" s="9"/>
    </row>
    <row r="249" spans="1:16" ht="20" customHeight="1" x14ac:dyDescent="0.25">
      <c r="A249" s="64">
        <v>121</v>
      </c>
      <c r="B249" s="79" t="s">
        <v>154</v>
      </c>
      <c r="C249" s="79" t="s">
        <v>172</v>
      </c>
      <c r="D249" s="10">
        <v>0.49444444444444446</v>
      </c>
      <c r="E249" s="10">
        <v>0.49652777777777773</v>
      </c>
      <c r="F249" s="14">
        <f t="shared" si="8"/>
        <v>2.0833333333332704E-3</v>
      </c>
      <c r="G249" s="6">
        <v>3238</v>
      </c>
      <c r="H249" s="6">
        <v>292</v>
      </c>
      <c r="I249" s="7" t="s">
        <v>147</v>
      </c>
      <c r="J249" s="6" t="s">
        <v>316</v>
      </c>
      <c r="K249" s="6" t="s">
        <v>275</v>
      </c>
      <c r="L249" s="6" t="s">
        <v>352</v>
      </c>
      <c r="M249" s="8">
        <v>0.4826388888888889</v>
      </c>
      <c r="N249" s="8">
        <v>0.53472222222222221</v>
      </c>
      <c r="O249" s="6" t="s">
        <v>19</v>
      </c>
      <c r="P249" s="9"/>
    </row>
    <row r="250" spans="1:16" ht="20" customHeight="1" x14ac:dyDescent="0.25">
      <c r="A250" s="64"/>
      <c r="B250" s="79"/>
      <c r="C250" s="79"/>
      <c r="D250" s="10"/>
      <c r="E250" s="10"/>
      <c r="F250" s="14">
        <f t="shared" si="8"/>
        <v>0</v>
      </c>
      <c r="G250" s="6"/>
      <c r="H250" s="6"/>
      <c r="I250" s="7"/>
      <c r="J250" s="6"/>
      <c r="K250" s="6"/>
      <c r="L250" s="6"/>
      <c r="M250" s="8"/>
      <c r="N250" s="8"/>
      <c r="O250" s="6" t="s">
        <v>23</v>
      </c>
      <c r="P250" s="9"/>
    </row>
    <row r="251" spans="1:16" ht="20" customHeight="1" x14ac:dyDescent="0.25">
      <c r="A251" s="64">
        <v>122</v>
      </c>
      <c r="B251" s="79" t="s">
        <v>154</v>
      </c>
      <c r="C251" s="79" t="s">
        <v>173</v>
      </c>
      <c r="D251" s="10">
        <v>0.4694444444444445</v>
      </c>
      <c r="E251" s="10">
        <v>0.47152777777777777</v>
      </c>
      <c r="F251" s="14">
        <f t="shared" si="8"/>
        <v>2.0833333333332704E-3</v>
      </c>
      <c r="G251" s="6">
        <v>3663</v>
      </c>
      <c r="H251" s="6">
        <v>272</v>
      </c>
      <c r="I251" s="7" t="s">
        <v>147</v>
      </c>
      <c r="J251" s="6" t="s">
        <v>316</v>
      </c>
      <c r="K251" s="6" t="s">
        <v>275</v>
      </c>
      <c r="L251" s="6" t="s">
        <v>44</v>
      </c>
      <c r="M251" s="8">
        <v>0.4375</v>
      </c>
      <c r="N251" s="8">
        <v>0.47916666666666669</v>
      </c>
      <c r="O251" s="6" t="s">
        <v>19</v>
      </c>
      <c r="P251" s="9"/>
    </row>
    <row r="252" spans="1:16" ht="20" customHeight="1" x14ac:dyDescent="0.25">
      <c r="A252" s="64"/>
      <c r="B252" s="79"/>
      <c r="C252" s="79"/>
      <c r="D252" s="10">
        <v>0.98402777777777783</v>
      </c>
      <c r="E252" s="10">
        <v>0.98541666666666661</v>
      </c>
      <c r="F252" s="14">
        <f t="shared" si="8"/>
        <v>1.3888888888887729E-3</v>
      </c>
      <c r="G252" s="6">
        <v>3671.4</v>
      </c>
      <c r="H252" s="6">
        <v>320</v>
      </c>
      <c r="I252" s="6" t="s">
        <v>148</v>
      </c>
      <c r="J252" s="6" t="s">
        <v>299</v>
      </c>
      <c r="K252" s="6" t="s">
        <v>303</v>
      </c>
      <c r="L252" s="6" t="s">
        <v>44</v>
      </c>
      <c r="M252" s="8">
        <v>0.97916666666666663</v>
      </c>
      <c r="N252" s="8">
        <v>1.0138888888888888</v>
      </c>
      <c r="O252" s="6" t="s">
        <v>19</v>
      </c>
      <c r="P252" s="9"/>
    </row>
    <row r="253" spans="1:16" ht="20" customHeight="1" x14ac:dyDescent="0.25">
      <c r="A253" s="64">
        <v>123</v>
      </c>
      <c r="B253" s="79" t="s">
        <v>154</v>
      </c>
      <c r="C253" s="79" t="s">
        <v>174</v>
      </c>
      <c r="D253" s="10">
        <v>0.51944444444444449</v>
      </c>
      <c r="E253" s="10">
        <v>0.52152777777777781</v>
      </c>
      <c r="F253" s="14">
        <f t="shared" si="8"/>
        <v>2.0833333333333259E-3</v>
      </c>
      <c r="G253" s="6">
        <v>4114.2</v>
      </c>
      <c r="H253" s="6">
        <v>290</v>
      </c>
      <c r="I253" s="7" t="s">
        <v>147</v>
      </c>
      <c r="J253" s="6" t="s">
        <v>316</v>
      </c>
      <c r="K253" s="6" t="s">
        <v>275</v>
      </c>
      <c r="L253" s="6" t="s">
        <v>352</v>
      </c>
      <c r="M253" s="8">
        <v>0.4826388888888889</v>
      </c>
      <c r="N253" s="8">
        <v>0.53472222222222221</v>
      </c>
      <c r="O253" s="6" t="s">
        <v>19</v>
      </c>
      <c r="P253" s="9"/>
    </row>
    <row r="254" spans="1:16" ht="20" customHeight="1" x14ac:dyDescent="0.25">
      <c r="A254" s="64"/>
      <c r="B254" s="79"/>
      <c r="C254" s="79"/>
      <c r="D254" s="10"/>
      <c r="E254" s="10"/>
      <c r="F254" s="14">
        <f t="shared" si="8"/>
        <v>0</v>
      </c>
      <c r="G254" s="6"/>
      <c r="H254" s="6"/>
      <c r="I254" s="7"/>
      <c r="J254" s="6"/>
      <c r="K254" s="6"/>
      <c r="L254" s="6"/>
      <c r="M254" s="8"/>
      <c r="N254" s="8"/>
      <c r="O254" s="6" t="s">
        <v>23</v>
      </c>
      <c r="P254" s="9"/>
    </row>
    <row r="255" spans="1:16" ht="20" customHeight="1" x14ac:dyDescent="0.25">
      <c r="A255" s="64">
        <v>124</v>
      </c>
      <c r="B255" s="80" t="s">
        <v>154</v>
      </c>
      <c r="C255" s="80" t="s">
        <v>175</v>
      </c>
      <c r="D255" s="10">
        <v>0.45624999999999999</v>
      </c>
      <c r="E255" s="10">
        <v>0.45763888888888887</v>
      </c>
      <c r="F255" s="14">
        <f t="shared" si="8"/>
        <v>1.388888888888884E-3</v>
      </c>
      <c r="G255" s="6">
        <v>3567.7</v>
      </c>
      <c r="H255" s="6">
        <v>121</v>
      </c>
      <c r="I255" s="7" t="s">
        <v>147</v>
      </c>
      <c r="J255" s="6" t="s">
        <v>316</v>
      </c>
      <c r="K255" s="6" t="s">
        <v>275</v>
      </c>
      <c r="L255" s="6" t="s">
        <v>44</v>
      </c>
      <c r="M255" s="8">
        <v>0.4375</v>
      </c>
      <c r="N255" s="8">
        <v>0.47916666666666669</v>
      </c>
      <c r="O255" s="6" t="s">
        <v>19</v>
      </c>
      <c r="P255" s="9"/>
    </row>
    <row r="256" spans="1:16" ht="20" customHeight="1" x14ac:dyDescent="0.25">
      <c r="A256" s="64"/>
      <c r="B256" s="81"/>
      <c r="C256" s="81"/>
      <c r="D256" s="10">
        <v>0.98749999999999993</v>
      </c>
      <c r="E256" s="10">
        <v>0.98888888888888893</v>
      </c>
      <c r="F256" s="14">
        <f t="shared" si="8"/>
        <v>1.388888888888995E-3</v>
      </c>
      <c r="G256" s="6">
        <v>3576.9</v>
      </c>
      <c r="H256" s="6">
        <v>280</v>
      </c>
      <c r="I256" s="6" t="s">
        <v>148</v>
      </c>
      <c r="J256" s="6" t="s">
        <v>299</v>
      </c>
      <c r="K256" s="6" t="s">
        <v>303</v>
      </c>
      <c r="L256" s="6" t="s">
        <v>44</v>
      </c>
      <c r="M256" s="8">
        <v>0.97916666666666663</v>
      </c>
      <c r="N256" s="8">
        <v>1.0138888888888888</v>
      </c>
      <c r="O256" s="6" t="s">
        <v>19</v>
      </c>
      <c r="P256" s="9"/>
    </row>
    <row r="257" spans="1:16" ht="20" customHeight="1" x14ac:dyDescent="0.25">
      <c r="A257" s="64">
        <v>125</v>
      </c>
      <c r="B257" s="79" t="s">
        <v>154</v>
      </c>
      <c r="C257" s="79" t="s">
        <v>176</v>
      </c>
      <c r="D257" s="10">
        <v>0.4909722222222222</v>
      </c>
      <c r="E257" s="10">
        <v>0.49305555555555558</v>
      </c>
      <c r="F257" s="14">
        <f t="shared" si="8"/>
        <v>2.0833333333333814E-3</v>
      </c>
      <c r="G257" s="6">
        <v>3689.1</v>
      </c>
      <c r="H257" s="6">
        <v>337</v>
      </c>
      <c r="I257" s="7" t="s">
        <v>147</v>
      </c>
      <c r="J257" s="6" t="s">
        <v>316</v>
      </c>
      <c r="K257" s="6" t="s">
        <v>275</v>
      </c>
      <c r="L257" s="6" t="s">
        <v>352</v>
      </c>
      <c r="M257" s="8">
        <v>0.4826388888888889</v>
      </c>
      <c r="N257" s="8">
        <v>0.53472222222222221</v>
      </c>
      <c r="O257" s="6" t="s">
        <v>19</v>
      </c>
      <c r="P257" s="9"/>
    </row>
    <row r="258" spans="1:16" ht="20" customHeight="1" x14ac:dyDescent="0.25">
      <c r="A258" s="64"/>
      <c r="B258" s="79"/>
      <c r="C258" s="79"/>
      <c r="D258" s="10"/>
      <c r="E258" s="10"/>
      <c r="F258" s="14">
        <f t="shared" ref="F258:F299" si="10">E258-D258</f>
        <v>0</v>
      </c>
      <c r="G258" s="6"/>
      <c r="H258" s="6"/>
      <c r="I258" s="6"/>
      <c r="J258" s="6"/>
      <c r="K258" s="6"/>
      <c r="L258" s="6"/>
      <c r="M258" s="8"/>
      <c r="N258" s="8"/>
      <c r="O258" s="6" t="s">
        <v>23</v>
      </c>
      <c r="P258" s="9"/>
    </row>
    <row r="259" spans="1:16" ht="20" customHeight="1" x14ac:dyDescent="0.25">
      <c r="A259" s="64">
        <v>126</v>
      </c>
      <c r="B259" s="79" t="s">
        <v>154</v>
      </c>
      <c r="C259" s="79" t="s">
        <v>177</v>
      </c>
      <c r="D259" s="10">
        <v>0.76874999999999993</v>
      </c>
      <c r="E259" s="10">
        <v>0.77013888888888893</v>
      </c>
      <c r="F259" s="14">
        <f t="shared" si="10"/>
        <v>1.388888888888995E-3</v>
      </c>
      <c r="G259" s="6">
        <v>3820</v>
      </c>
      <c r="H259" s="6">
        <v>252</v>
      </c>
      <c r="I259" s="7" t="s">
        <v>147</v>
      </c>
      <c r="J259" s="6" t="s">
        <v>316</v>
      </c>
      <c r="K259" s="6" t="s">
        <v>275</v>
      </c>
      <c r="L259" s="6" t="s">
        <v>295</v>
      </c>
      <c r="M259" s="8">
        <v>0.76388888888888884</v>
      </c>
      <c r="N259" s="8">
        <v>0.77083333333333337</v>
      </c>
      <c r="O259" s="6" t="s">
        <v>19</v>
      </c>
      <c r="P259" s="9"/>
    </row>
    <row r="260" spans="1:16" ht="20" customHeight="1" x14ac:dyDescent="0.25">
      <c r="A260" s="64"/>
      <c r="B260" s="79"/>
      <c r="C260" s="79"/>
      <c r="D260" s="10"/>
      <c r="E260" s="10"/>
      <c r="F260" s="14">
        <f t="shared" si="10"/>
        <v>0</v>
      </c>
      <c r="G260" s="6"/>
      <c r="H260" s="6"/>
      <c r="I260" s="6"/>
      <c r="J260" s="6"/>
      <c r="K260" s="6"/>
      <c r="L260" s="6"/>
      <c r="M260" s="8"/>
      <c r="N260" s="8"/>
      <c r="O260" s="6" t="s">
        <v>23</v>
      </c>
      <c r="P260" s="9"/>
    </row>
    <row r="261" spans="1:16" ht="20" customHeight="1" x14ac:dyDescent="0.25">
      <c r="A261" s="64">
        <v>127</v>
      </c>
      <c r="B261" s="79" t="s">
        <v>154</v>
      </c>
      <c r="C261" s="79" t="s">
        <v>263</v>
      </c>
      <c r="D261" s="10">
        <v>0.48541666666666666</v>
      </c>
      <c r="E261" s="10">
        <v>0.48749999999999999</v>
      </c>
      <c r="F261" s="14">
        <f t="shared" si="10"/>
        <v>2.0833333333333259E-3</v>
      </c>
      <c r="G261" s="6">
        <v>89.8</v>
      </c>
      <c r="H261" s="6">
        <v>270</v>
      </c>
      <c r="I261" s="7" t="s">
        <v>147</v>
      </c>
      <c r="J261" s="6" t="s">
        <v>316</v>
      </c>
      <c r="K261" s="6" t="s">
        <v>275</v>
      </c>
      <c r="L261" s="6" t="s">
        <v>352</v>
      </c>
      <c r="M261" s="8">
        <v>0.4826388888888889</v>
      </c>
      <c r="N261" s="8">
        <v>0.53472222222222221</v>
      </c>
      <c r="O261" s="6" t="s">
        <v>19</v>
      </c>
      <c r="P261" s="9"/>
    </row>
    <row r="262" spans="1:16" ht="20" customHeight="1" x14ac:dyDescent="0.25">
      <c r="A262" s="64"/>
      <c r="B262" s="79"/>
      <c r="C262" s="79"/>
      <c r="D262" s="10"/>
      <c r="E262" s="10"/>
      <c r="F262" s="14">
        <f t="shared" si="10"/>
        <v>0</v>
      </c>
      <c r="G262" s="6"/>
      <c r="H262" s="6"/>
      <c r="I262" s="6"/>
      <c r="J262" s="6"/>
      <c r="K262" s="6"/>
      <c r="L262" s="6"/>
      <c r="M262" s="8"/>
      <c r="N262" s="8"/>
      <c r="O262" s="6" t="s">
        <v>23</v>
      </c>
      <c r="P262" s="9"/>
    </row>
    <row r="263" spans="1:16" ht="20" customHeight="1" x14ac:dyDescent="0.25">
      <c r="A263" s="64">
        <v>128</v>
      </c>
      <c r="B263" s="79" t="s">
        <v>154</v>
      </c>
      <c r="C263" s="79" t="s">
        <v>264</v>
      </c>
      <c r="D263" s="10">
        <v>0.52222222222222225</v>
      </c>
      <c r="E263" s="10">
        <v>0.52361111111111114</v>
      </c>
      <c r="F263" s="14">
        <f t="shared" si="10"/>
        <v>1.388888888888884E-3</v>
      </c>
      <c r="G263" s="6">
        <v>282.10000000000002</v>
      </c>
      <c r="H263" s="6">
        <v>210</v>
      </c>
      <c r="I263" s="7" t="s">
        <v>147</v>
      </c>
      <c r="J263" s="6" t="s">
        <v>316</v>
      </c>
      <c r="K263" s="6" t="s">
        <v>275</v>
      </c>
      <c r="L263" s="6" t="s">
        <v>352</v>
      </c>
      <c r="M263" s="8">
        <v>0.4826388888888889</v>
      </c>
      <c r="N263" s="8">
        <v>0.53472222222222221</v>
      </c>
      <c r="O263" s="6" t="s">
        <v>19</v>
      </c>
      <c r="P263" s="9"/>
    </row>
    <row r="264" spans="1:16" ht="20" customHeight="1" x14ac:dyDescent="0.25">
      <c r="A264" s="64"/>
      <c r="B264" s="79"/>
      <c r="C264" s="79"/>
      <c r="D264" s="10"/>
      <c r="E264" s="10"/>
      <c r="F264" s="14">
        <f t="shared" si="10"/>
        <v>0</v>
      </c>
      <c r="G264" s="6"/>
      <c r="H264" s="6"/>
      <c r="I264" s="7"/>
      <c r="J264" s="6"/>
      <c r="K264" s="6"/>
      <c r="L264" s="6"/>
      <c r="M264" s="8"/>
      <c r="N264" s="8"/>
      <c r="O264" s="6" t="s">
        <v>23</v>
      </c>
      <c r="P264" s="9"/>
    </row>
    <row r="265" spans="1:16" ht="20" customHeight="1" x14ac:dyDescent="0.25">
      <c r="A265" s="64">
        <v>129</v>
      </c>
      <c r="B265" s="79" t="s">
        <v>154</v>
      </c>
      <c r="C265" s="79" t="s">
        <v>255</v>
      </c>
      <c r="D265" s="10">
        <v>0.74861111111111101</v>
      </c>
      <c r="E265" s="10">
        <v>0.75069444444444444</v>
      </c>
      <c r="F265" s="14">
        <f t="shared" si="10"/>
        <v>2.083333333333437E-3</v>
      </c>
      <c r="G265" s="6">
        <v>51.9</v>
      </c>
      <c r="H265" s="6">
        <v>300</v>
      </c>
      <c r="I265" s="7" t="s">
        <v>147</v>
      </c>
      <c r="J265" s="6" t="s">
        <v>316</v>
      </c>
      <c r="K265" s="6" t="s">
        <v>275</v>
      </c>
      <c r="L265" s="6" t="s">
        <v>298</v>
      </c>
      <c r="M265" s="8">
        <v>0.73263888888888884</v>
      </c>
      <c r="N265" s="8">
        <v>0.75694444444444453</v>
      </c>
      <c r="O265" s="6" t="s">
        <v>19</v>
      </c>
      <c r="P265" s="9"/>
    </row>
    <row r="266" spans="1:16" ht="20" customHeight="1" x14ac:dyDescent="0.25">
      <c r="A266" s="64"/>
      <c r="B266" s="79"/>
      <c r="C266" s="79"/>
      <c r="D266" s="10">
        <v>0.25069444444444444</v>
      </c>
      <c r="E266" s="10">
        <v>0.25138888888888888</v>
      </c>
      <c r="F266" s="14">
        <f t="shared" si="10"/>
        <v>6.9444444444444198E-4</v>
      </c>
      <c r="G266" s="6">
        <v>62.5</v>
      </c>
      <c r="H266" s="6">
        <v>355</v>
      </c>
      <c r="I266" s="7" t="s">
        <v>147</v>
      </c>
      <c r="J266" s="6" t="s">
        <v>324</v>
      </c>
      <c r="K266" s="6" t="s">
        <v>303</v>
      </c>
      <c r="L266" s="6" t="s">
        <v>298</v>
      </c>
      <c r="M266" s="8">
        <v>0.25</v>
      </c>
      <c r="N266" s="8">
        <v>0.2638888888888889</v>
      </c>
      <c r="O266" s="6" t="s">
        <v>19</v>
      </c>
      <c r="P266" s="9"/>
    </row>
    <row r="267" spans="1:16" ht="20" customHeight="1" x14ac:dyDescent="0.25">
      <c r="A267" s="64">
        <v>130</v>
      </c>
      <c r="B267" s="80" t="s">
        <v>154</v>
      </c>
      <c r="C267" s="80" t="s">
        <v>178</v>
      </c>
      <c r="D267" s="10">
        <v>0.71944444444444444</v>
      </c>
      <c r="E267" s="10">
        <v>0.72013888888888899</v>
      </c>
      <c r="F267" s="14">
        <f t="shared" si="10"/>
        <v>6.94444444444553E-4</v>
      </c>
      <c r="G267" s="6">
        <v>4241.2</v>
      </c>
      <c r="H267" s="6">
        <v>160</v>
      </c>
      <c r="I267" s="7" t="s">
        <v>147</v>
      </c>
      <c r="J267" s="6" t="s">
        <v>316</v>
      </c>
      <c r="K267" s="6" t="s">
        <v>275</v>
      </c>
      <c r="L267" s="6" t="s">
        <v>272</v>
      </c>
      <c r="M267" s="8">
        <v>0.70833333333333337</v>
      </c>
      <c r="N267" s="8">
        <v>0.72222222222222221</v>
      </c>
      <c r="O267" s="6" t="s">
        <v>19</v>
      </c>
      <c r="P267" s="9"/>
    </row>
    <row r="268" spans="1:16" ht="20" customHeight="1" x14ac:dyDescent="0.25">
      <c r="A268" s="64"/>
      <c r="B268" s="81"/>
      <c r="C268" s="81"/>
      <c r="D268" s="10"/>
      <c r="E268" s="10"/>
      <c r="F268" s="14">
        <f t="shared" si="10"/>
        <v>0</v>
      </c>
      <c r="G268" s="6"/>
      <c r="H268" s="6"/>
      <c r="I268" s="6"/>
      <c r="J268" s="6"/>
      <c r="K268" s="6"/>
      <c r="L268" s="6"/>
      <c r="M268" s="8"/>
      <c r="N268" s="8"/>
      <c r="O268" s="6" t="s">
        <v>23</v>
      </c>
      <c r="P268" s="9"/>
    </row>
    <row r="269" spans="1:16" ht="20" customHeight="1" x14ac:dyDescent="0.25">
      <c r="A269" s="64">
        <v>131</v>
      </c>
      <c r="B269" s="79" t="s">
        <v>154</v>
      </c>
      <c r="C269" s="79" t="s">
        <v>179</v>
      </c>
      <c r="D269" s="10">
        <v>0.53125</v>
      </c>
      <c r="E269" s="10">
        <v>0.53263888888888888</v>
      </c>
      <c r="F269" s="14">
        <f t="shared" si="10"/>
        <v>1.388888888888884E-3</v>
      </c>
      <c r="G269" s="6">
        <v>3788</v>
      </c>
      <c r="H269" s="6">
        <v>225</v>
      </c>
      <c r="I269" s="6" t="s">
        <v>148</v>
      </c>
      <c r="J269" s="6" t="s">
        <v>319</v>
      </c>
      <c r="K269" s="6" t="s">
        <v>275</v>
      </c>
      <c r="L269" s="6" t="s">
        <v>341</v>
      </c>
      <c r="M269" s="8">
        <v>0.50694444444444442</v>
      </c>
      <c r="N269" s="8">
        <v>0.53472222222222221</v>
      </c>
      <c r="O269" s="6" t="s">
        <v>19</v>
      </c>
      <c r="P269" s="9"/>
    </row>
    <row r="270" spans="1:16" ht="20" customHeight="1" x14ac:dyDescent="0.25">
      <c r="A270" s="64"/>
      <c r="B270" s="79"/>
      <c r="C270" s="79"/>
      <c r="D270" s="10">
        <v>1.0041666666666667</v>
      </c>
      <c r="E270" s="10">
        <v>1.0048611111111112</v>
      </c>
      <c r="F270" s="14">
        <f t="shared" si="10"/>
        <v>6.94444444444553E-4</v>
      </c>
      <c r="G270" s="6">
        <v>3790</v>
      </c>
      <c r="H270" s="6">
        <v>65</v>
      </c>
      <c r="I270" s="7" t="s">
        <v>147</v>
      </c>
      <c r="J270" s="6" t="s">
        <v>324</v>
      </c>
      <c r="K270" s="6" t="s">
        <v>303</v>
      </c>
      <c r="L270" s="6" t="s">
        <v>280</v>
      </c>
      <c r="M270" s="8">
        <v>0.96875</v>
      </c>
      <c r="N270" s="8">
        <v>1.0069444444444444</v>
      </c>
      <c r="O270" s="6" t="s">
        <v>19</v>
      </c>
      <c r="P270" s="9"/>
    </row>
    <row r="271" spans="1:16" ht="20" customHeight="1" x14ac:dyDescent="0.25">
      <c r="A271" s="64">
        <v>132</v>
      </c>
      <c r="B271" s="79" t="s">
        <v>154</v>
      </c>
      <c r="C271" s="79" t="s">
        <v>180</v>
      </c>
      <c r="D271" s="10">
        <v>0.53333333333333333</v>
      </c>
      <c r="E271" s="10">
        <v>0.53402777777777777</v>
      </c>
      <c r="F271" s="14">
        <f t="shared" si="10"/>
        <v>6.9444444444444198E-4</v>
      </c>
      <c r="G271" s="6">
        <v>4030.1</v>
      </c>
      <c r="H271" s="6">
        <v>170</v>
      </c>
      <c r="I271" s="7" t="s">
        <v>147</v>
      </c>
      <c r="J271" s="6" t="s">
        <v>316</v>
      </c>
      <c r="K271" s="6" t="s">
        <v>275</v>
      </c>
      <c r="L271" s="6" t="s">
        <v>352</v>
      </c>
      <c r="M271" s="8">
        <v>0.4826388888888889</v>
      </c>
      <c r="N271" s="8">
        <v>0.53472222222222221</v>
      </c>
      <c r="O271" s="6" t="s">
        <v>19</v>
      </c>
      <c r="P271" s="9"/>
    </row>
    <row r="272" spans="1:16" ht="20" customHeight="1" x14ac:dyDescent="0.25">
      <c r="A272" s="64"/>
      <c r="B272" s="79"/>
      <c r="C272" s="79"/>
      <c r="D272" s="10">
        <v>0.98611111111111116</v>
      </c>
      <c r="E272" s="10">
        <v>0.9868055555555556</v>
      </c>
      <c r="F272" s="14">
        <f t="shared" si="10"/>
        <v>6.9444444444444198E-4</v>
      </c>
      <c r="G272" s="6">
        <v>4032.2</v>
      </c>
      <c r="H272" s="6">
        <v>83</v>
      </c>
      <c r="I272" s="7" t="s">
        <v>147</v>
      </c>
      <c r="J272" s="6" t="s">
        <v>324</v>
      </c>
      <c r="K272" s="6" t="s">
        <v>303</v>
      </c>
      <c r="L272" s="6" t="s">
        <v>280</v>
      </c>
      <c r="M272" s="8">
        <v>0.96875</v>
      </c>
      <c r="N272" s="8">
        <v>1.0069444444444444</v>
      </c>
      <c r="O272" s="6" t="s">
        <v>19</v>
      </c>
      <c r="P272" s="9"/>
    </row>
    <row r="273" spans="1:16" ht="20" customHeight="1" x14ac:dyDescent="0.25">
      <c r="A273" s="64">
        <v>133</v>
      </c>
      <c r="B273" s="80" t="s">
        <v>154</v>
      </c>
      <c r="C273" s="80" t="s">
        <v>181</v>
      </c>
      <c r="D273" s="10"/>
      <c r="E273" s="10"/>
      <c r="F273" s="14">
        <f t="shared" si="10"/>
        <v>0</v>
      </c>
      <c r="G273" s="6"/>
      <c r="H273" s="6"/>
      <c r="I273" s="7"/>
      <c r="J273" s="6"/>
      <c r="K273" s="6"/>
      <c r="L273" s="6"/>
      <c r="M273" s="8"/>
      <c r="N273" s="8"/>
      <c r="O273" s="6" t="s">
        <v>23</v>
      </c>
      <c r="P273" s="9"/>
    </row>
    <row r="274" spans="1:16" ht="20" customHeight="1" x14ac:dyDescent="0.25">
      <c r="A274" s="64"/>
      <c r="B274" s="81"/>
      <c r="C274" s="81"/>
      <c r="D274" s="11"/>
      <c r="E274" s="11"/>
      <c r="F274" s="14">
        <f t="shared" si="10"/>
        <v>0</v>
      </c>
      <c r="G274" s="6"/>
      <c r="H274" s="6"/>
      <c r="I274" s="7"/>
      <c r="J274" s="6"/>
      <c r="K274" s="6"/>
      <c r="L274" s="6"/>
      <c r="M274" s="8"/>
      <c r="N274" s="8"/>
      <c r="O274" s="6" t="s">
        <v>23</v>
      </c>
      <c r="P274" s="9"/>
    </row>
    <row r="275" spans="1:16" ht="20" customHeight="1" x14ac:dyDescent="0.25">
      <c r="A275" s="64">
        <v>134</v>
      </c>
      <c r="B275" s="79" t="s">
        <v>154</v>
      </c>
      <c r="C275" s="79" t="s">
        <v>182</v>
      </c>
      <c r="D275" s="10">
        <v>0.48888888888888887</v>
      </c>
      <c r="E275" s="10">
        <v>0.48958333333333331</v>
      </c>
      <c r="F275" s="14">
        <f t="shared" si="10"/>
        <v>6.9444444444444198E-4</v>
      </c>
      <c r="G275" s="6">
        <v>3453.6</v>
      </c>
      <c r="H275" s="6">
        <v>170</v>
      </c>
      <c r="I275" s="7" t="s">
        <v>147</v>
      </c>
      <c r="J275" s="6" t="s">
        <v>316</v>
      </c>
      <c r="K275" s="6" t="s">
        <v>275</v>
      </c>
      <c r="L275" s="6" t="s">
        <v>352</v>
      </c>
      <c r="M275" s="8">
        <v>0.4826388888888889</v>
      </c>
      <c r="N275" s="8">
        <v>0.53472222222222221</v>
      </c>
      <c r="O275" s="6" t="s">
        <v>19</v>
      </c>
      <c r="P275" s="9"/>
    </row>
    <row r="276" spans="1:16" ht="20" customHeight="1" x14ac:dyDescent="0.25">
      <c r="A276" s="64"/>
      <c r="B276" s="79"/>
      <c r="C276" s="79"/>
      <c r="D276" s="11"/>
      <c r="E276" s="11"/>
      <c r="F276" s="14">
        <f t="shared" si="10"/>
        <v>0</v>
      </c>
      <c r="G276" s="6"/>
      <c r="H276" s="6"/>
      <c r="I276" s="7"/>
      <c r="J276" s="6"/>
      <c r="K276" s="6"/>
      <c r="L276" s="6"/>
      <c r="M276" s="8"/>
      <c r="N276" s="8"/>
      <c r="O276" s="6" t="s">
        <v>23</v>
      </c>
      <c r="P276" s="9"/>
    </row>
    <row r="277" spans="1:16" ht="20" customHeight="1" x14ac:dyDescent="0.25">
      <c r="A277" s="64">
        <v>135</v>
      </c>
      <c r="B277" s="79" t="s">
        <v>154</v>
      </c>
      <c r="C277" s="79" t="s">
        <v>258</v>
      </c>
      <c r="D277" s="11">
        <v>0.75416666666666676</v>
      </c>
      <c r="E277" s="11">
        <v>0.75486111111111109</v>
      </c>
      <c r="F277" s="14">
        <f t="shared" si="10"/>
        <v>6.9444444444433095E-4</v>
      </c>
      <c r="G277" s="6">
        <v>335</v>
      </c>
      <c r="H277" s="6">
        <v>116</v>
      </c>
      <c r="I277" s="7" t="s">
        <v>147</v>
      </c>
      <c r="J277" s="6" t="s">
        <v>316</v>
      </c>
      <c r="K277" s="6" t="s">
        <v>275</v>
      </c>
      <c r="L277" s="6" t="s">
        <v>298</v>
      </c>
      <c r="M277" s="8">
        <v>0.73263888888888884</v>
      </c>
      <c r="N277" s="8">
        <v>0.75694444444444453</v>
      </c>
      <c r="O277" s="6" t="s">
        <v>19</v>
      </c>
      <c r="P277" s="9"/>
    </row>
    <row r="278" spans="1:16" ht="20" customHeight="1" x14ac:dyDescent="0.25">
      <c r="A278" s="64"/>
      <c r="B278" s="79"/>
      <c r="C278" s="79"/>
      <c r="D278" s="11">
        <v>0.26041666666666669</v>
      </c>
      <c r="E278" s="11">
        <v>0.26111111111111113</v>
      </c>
      <c r="F278" s="14">
        <f t="shared" si="10"/>
        <v>6.9444444444444198E-4</v>
      </c>
      <c r="G278" s="6">
        <v>345.7</v>
      </c>
      <c r="H278" s="6">
        <v>135</v>
      </c>
      <c r="I278" s="7" t="s">
        <v>147</v>
      </c>
      <c r="J278" s="6" t="s">
        <v>324</v>
      </c>
      <c r="K278" s="6" t="s">
        <v>303</v>
      </c>
      <c r="L278" s="6" t="s">
        <v>298</v>
      </c>
      <c r="M278" s="8">
        <v>0.25</v>
      </c>
      <c r="N278" s="8">
        <v>0.2638888888888889</v>
      </c>
      <c r="O278" s="6" t="s">
        <v>19</v>
      </c>
      <c r="P278" s="9"/>
    </row>
    <row r="279" spans="1:16" ht="20" customHeight="1" x14ac:dyDescent="0.25">
      <c r="A279" s="64">
        <v>136</v>
      </c>
      <c r="B279" s="79" t="s">
        <v>154</v>
      </c>
      <c r="C279" s="79" t="s">
        <v>257</v>
      </c>
      <c r="D279" s="11">
        <v>0.86736111111111114</v>
      </c>
      <c r="E279" s="11">
        <v>0.86805555555555547</v>
      </c>
      <c r="F279" s="14">
        <f t="shared" ref="F279" si="11">E279-D279</f>
        <v>6.9444444444433095E-4</v>
      </c>
      <c r="G279" s="6">
        <v>374</v>
      </c>
      <c r="H279" s="6">
        <v>180</v>
      </c>
      <c r="I279" s="7" t="s">
        <v>147</v>
      </c>
      <c r="J279" s="6" t="s">
        <v>324</v>
      </c>
      <c r="K279" s="6" t="s">
        <v>303</v>
      </c>
      <c r="L279" s="6" t="s">
        <v>284</v>
      </c>
      <c r="M279" s="8">
        <v>0.86111111111111116</v>
      </c>
      <c r="N279" s="8">
        <v>0.90972222222222221</v>
      </c>
      <c r="O279" s="6" t="s">
        <v>19</v>
      </c>
      <c r="P279" s="9"/>
    </row>
    <row r="280" spans="1:16" ht="20" customHeight="1" x14ac:dyDescent="0.25">
      <c r="A280" s="64"/>
      <c r="B280" s="79"/>
      <c r="C280" s="79"/>
      <c r="D280" s="11">
        <v>0.22291666666666665</v>
      </c>
      <c r="E280" s="11">
        <v>0.22361111111111109</v>
      </c>
      <c r="F280" s="14">
        <f t="shared" si="10"/>
        <v>6.9444444444444198E-4</v>
      </c>
      <c r="G280" s="6">
        <v>381.4</v>
      </c>
      <c r="H280" s="6">
        <v>108</v>
      </c>
      <c r="I280" s="7" t="s">
        <v>147</v>
      </c>
      <c r="J280" s="6" t="s">
        <v>324</v>
      </c>
      <c r="K280" s="6" t="s">
        <v>303</v>
      </c>
      <c r="L280" s="6" t="s">
        <v>284</v>
      </c>
      <c r="M280" s="8">
        <v>0.16666666666666666</v>
      </c>
      <c r="N280" s="8">
        <v>0.22916666666666666</v>
      </c>
      <c r="O280" s="6" t="s">
        <v>19</v>
      </c>
      <c r="P280" s="9"/>
    </row>
    <row r="281" spans="1:16" ht="20" customHeight="1" x14ac:dyDescent="0.25">
      <c r="A281" s="64">
        <v>137</v>
      </c>
      <c r="B281" s="79" t="s">
        <v>154</v>
      </c>
      <c r="C281" s="79" t="s">
        <v>183</v>
      </c>
      <c r="D281" s="10">
        <v>0.52777777777777779</v>
      </c>
      <c r="E281" s="10">
        <v>0.52847222222222223</v>
      </c>
      <c r="F281" s="14">
        <f t="shared" si="10"/>
        <v>6.9444444444444198E-4</v>
      </c>
      <c r="G281" s="6">
        <v>3250.1</v>
      </c>
      <c r="H281" s="6">
        <v>48</v>
      </c>
      <c r="I281" s="6" t="s">
        <v>148</v>
      </c>
      <c r="J281" s="6" t="s">
        <v>319</v>
      </c>
      <c r="K281" s="6" t="s">
        <v>275</v>
      </c>
      <c r="L281" s="6" t="s">
        <v>341</v>
      </c>
      <c r="M281" s="8">
        <v>0.50694444444444442</v>
      </c>
      <c r="N281" s="8">
        <v>0.53472222222222221</v>
      </c>
      <c r="O281" s="6" t="s">
        <v>19</v>
      </c>
      <c r="P281" s="9"/>
    </row>
    <row r="282" spans="1:16" ht="20" customHeight="1" x14ac:dyDescent="0.25">
      <c r="A282" s="64"/>
      <c r="B282" s="79"/>
      <c r="C282" s="79"/>
      <c r="D282" s="10"/>
      <c r="E282" s="10"/>
      <c r="F282" s="14">
        <f t="shared" si="10"/>
        <v>0</v>
      </c>
      <c r="G282" s="6"/>
      <c r="H282" s="6"/>
      <c r="I282" s="7"/>
      <c r="J282" s="6"/>
      <c r="K282" s="6"/>
      <c r="L282" s="6"/>
      <c r="M282" s="8"/>
      <c r="N282" s="8"/>
      <c r="O282" s="6" t="s">
        <v>23</v>
      </c>
      <c r="P282" s="9"/>
    </row>
    <row r="283" spans="1:16" ht="20" customHeight="1" x14ac:dyDescent="0.25">
      <c r="A283" s="64">
        <v>138</v>
      </c>
      <c r="B283" s="79" t="s">
        <v>154</v>
      </c>
      <c r="C283" s="79" t="s">
        <v>184</v>
      </c>
      <c r="D283" s="10">
        <v>0.4548611111111111</v>
      </c>
      <c r="E283" s="10">
        <v>0.45555555555555555</v>
      </c>
      <c r="F283" s="14">
        <f t="shared" si="10"/>
        <v>6.9444444444444198E-4</v>
      </c>
      <c r="G283" s="6">
        <v>2956.1</v>
      </c>
      <c r="H283" s="6">
        <v>76</v>
      </c>
      <c r="I283" s="7" t="s">
        <v>147</v>
      </c>
      <c r="J283" s="6" t="s">
        <v>316</v>
      </c>
      <c r="K283" s="6" t="s">
        <v>275</v>
      </c>
      <c r="L283" s="6" t="s">
        <v>44</v>
      </c>
      <c r="M283" s="8">
        <v>0.4375</v>
      </c>
      <c r="N283" s="8">
        <v>0.47916666666666669</v>
      </c>
      <c r="O283" s="6" t="s">
        <v>19</v>
      </c>
      <c r="P283" s="9"/>
    </row>
    <row r="284" spans="1:16" ht="20" customHeight="1" x14ac:dyDescent="0.25">
      <c r="A284" s="64"/>
      <c r="B284" s="79"/>
      <c r="C284" s="79"/>
      <c r="D284" s="10">
        <v>1</v>
      </c>
      <c r="E284" s="10">
        <v>1.0006944444444443</v>
      </c>
      <c r="F284" s="14">
        <f t="shared" si="10"/>
        <v>6.9444444444433095E-4</v>
      </c>
      <c r="G284" s="6">
        <v>2958.4</v>
      </c>
      <c r="H284" s="6">
        <v>26</v>
      </c>
      <c r="I284" s="7" t="s">
        <v>147</v>
      </c>
      <c r="J284" s="6" t="s">
        <v>324</v>
      </c>
      <c r="K284" s="6" t="s">
        <v>303</v>
      </c>
      <c r="L284" s="6" t="s">
        <v>280</v>
      </c>
      <c r="M284" s="8">
        <v>0.96875</v>
      </c>
      <c r="N284" s="8">
        <v>1.0069444444444444</v>
      </c>
      <c r="O284" s="6" t="s">
        <v>19</v>
      </c>
      <c r="P284" s="9"/>
    </row>
    <row r="285" spans="1:16" ht="20" customHeight="1" x14ac:dyDescent="0.25">
      <c r="A285" s="64">
        <v>139</v>
      </c>
      <c r="B285" s="79" t="s">
        <v>154</v>
      </c>
      <c r="C285" s="79" t="s">
        <v>185</v>
      </c>
      <c r="D285" s="10"/>
      <c r="E285" s="10"/>
      <c r="F285" s="14">
        <f t="shared" si="10"/>
        <v>0</v>
      </c>
      <c r="G285" s="6"/>
      <c r="H285" s="6"/>
      <c r="I285" s="7"/>
      <c r="J285" s="6"/>
      <c r="K285" s="6"/>
      <c r="L285" s="6"/>
      <c r="M285" s="8"/>
      <c r="N285" s="8"/>
      <c r="O285" s="6" t="s">
        <v>23</v>
      </c>
      <c r="P285" s="9"/>
    </row>
    <row r="286" spans="1:16" ht="20" customHeight="1" x14ac:dyDescent="0.25">
      <c r="A286" s="64"/>
      <c r="B286" s="79"/>
      <c r="C286" s="79"/>
      <c r="D286" s="10"/>
      <c r="E286" s="10"/>
      <c r="F286" s="14">
        <f t="shared" si="10"/>
        <v>0</v>
      </c>
      <c r="G286" s="6"/>
      <c r="H286" s="6"/>
      <c r="I286" s="6"/>
      <c r="J286" s="6"/>
      <c r="K286" s="6"/>
      <c r="L286" s="6"/>
      <c r="M286" s="8"/>
      <c r="N286" s="8"/>
      <c r="O286" s="6" t="s">
        <v>23</v>
      </c>
      <c r="P286" s="9"/>
    </row>
    <row r="287" spans="1:16" ht="20" customHeight="1" x14ac:dyDescent="0.25">
      <c r="A287" s="64">
        <v>140</v>
      </c>
      <c r="B287" s="79" t="s">
        <v>154</v>
      </c>
      <c r="C287" s="79" t="s">
        <v>186</v>
      </c>
      <c r="D287" s="10">
        <v>0.47430555555555554</v>
      </c>
      <c r="E287" s="10">
        <v>0.47500000000000003</v>
      </c>
      <c r="F287" s="14">
        <f t="shared" si="10"/>
        <v>6.9444444444449749E-4</v>
      </c>
      <c r="G287" s="6">
        <v>3683.3</v>
      </c>
      <c r="H287" s="6">
        <v>120</v>
      </c>
      <c r="I287" s="7" t="s">
        <v>147</v>
      </c>
      <c r="J287" s="6" t="s">
        <v>316</v>
      </c>
      <c r="K287" s="6" t="s">
        <v>275</v>
      </c>
      <c r="L287" s="6" t="s">
        <v>44</v>
      </c>
      <c r="M287" s="8">
        <v>0.4375</v>
      </c>
      <c r="N287" s="8">
        <v>0.47916666666666669</v>
      </c>
      <c r="O287" s="6" t="s">
        <v>19</v>
      </c>
      <c r="P287" s="9"/>
    </row>
    <row r="288" spans="1:16" ht="20" customHeight="1" x14ac:dyDescent="0.25">
      <c r="A288" s="64"/>
      <c r="B288" s="79"/>
      <c r="C288" s="79"/>
      <c r="D288" s="10"/>
      <c r="E288" s="10"/>
      <c r="F288" s="14">
        <f t="shared" si="10"/>
        <v>0</v>
      </c>
      <c r="G288" s="6"/>
      <c r="H288" s="6"/>
      <c r="I288" s="7"/>
      <c r="J288" s="6"/>
      <c r="K288" s="6"/>
      <c r="L288" s="6"/>
      <c r="M288" s="8"/>
      <c r="N288" s="8"/>
      <c r="O288" s="6" t="s">
        <v>23</v>
      </c>
      <c r="P288" s="9"/>
    </row>
    <row r="289" spans="1:16" ht="20" customHeight="1" x14ac:dyDescent="0.25">
      <c r="A289" s="64">
        <v>141</v>
      </c>
      <c r="B289" s="80" t="s">
        <v>154</v>
      </c>
      <c r="C289" s="80" t="s">
        <v>187</v>
      </c>
      <c r="D289" s="14">
        <v>0.50624999999999998</v>
      </c>
      <c r="E289" s="14">
        <v>0.50694444444444442</v>
      </c>
      <c r="F289" s="14">
        <f t="shared" si="10"/>
        <v>6.9444444444444198E-4</v>
      </c>
      <c r="G289" s="6">
        <v>3644.7</v>
      </c>
      <c r="H289" s="6">
        <v>70</v>
      </c>
      <c r="I289" s="7" t="s">
        <v>147</v>
      </c>
      <c r="J289" s="6" t="s">
        <v>316</v>
      </c>
      <c r="K289" s="6" t="s">
        <v>275</v>
      </c>
      <c r="L289" s="6" t="s">
        <v>352</v>
      </c>
      <c r="M289" s="8">
        <v>0.4826388888888889</v>
      </c>
      <c r="N289" s="8">
        <v>0.53472222222222221</v>
      </c>
      <c r="O289" s="6" t="s">
        <v>19</v>
      </c>
      <c r="P289" s="9"/>
    </row>
    <row r="290" spans="1:16" ht="20" customHeight="1" x14ac:dyDescent="0.25">
      <c r="A290" s="64"/>
      <c r="B290" s="81"/>
      <c r="C290" s="81"/>
      <c r="D290" s="14"/>
      <c r="E290" s="14"/>
      <c r="F290" s="14">
        <f t="shared" si="10"/>
        <v>0</v>
      </c>
      <c r="G290" s="6"/>
      <c r="H290" s="6"/>
      <c r="I290" s="7"/>
      <c r="J290" s="6"/>
      <c r="K290" s="6"/>
      <c r="L290" s="6"/>
      <c r="M290" s="8"/>
      <c r="N290" s="8"/>
      <c r="O290" s="6" t="s">
        <v>23</v>
      </c>
      <c r="P290" s="9"/>
    </row>
    <row r="291" spans="1:16" ht="20" customHeight="1" x14ac:dyDescent="0.25">
      <c r="A291" s="64">
        <v>142</v>
      </c>
      <c r="B291" s="80" t="s">
        <v>154</v>
      </c>
      <c r="C291" s="80" t="s">
        <v>261</v>
      </c>
      <c r="D291" s="12">
        <v>0.50277777777777777</v>
      </c>
      <c r="E291" s="14">
        <v>0.50347222222222221</v>
      </c>
      <c r="F291" s="14">
        <f t="shared" si="10"/>
        <v>6.9444444444444198E-4</v>
      </c>
      <c r="G291" s="6">
        <v>261.2</v>
      </c>
      <c r="H291" s="6">
        <v>66</v>
      </c>
      <c r="I291" s="7" t="s">
        <v>147</v>
      </c>
      <c r="J291" s="6" t="s">
        <v>316</v>
      </c>
      <c r="K291" s="6" t="s">
        <v>275</v>
      </c>
      <c r="L291" s="6" t="s">
        <v>352</v>
      </c>
      <c r="M291" s="8">
        <v>0.4826388888888889</v>
      </c>
      <c r="N291" s="8">
        <v>0.53472222222222221</v>
      </c>
      <c r="O291" s="6" t="s">
        <v>19</v>
      </c>
      <c r="P291" s="9"/>
    </row>
    <row r="292" spans="1:16" ht="20" customHeight="1" x14ac:dyDescent="0.25">
      <c r="A292" s="64"/>
      <c r="B292" s="81"/>
      <c r="C292" s="81"/>
      <c r="D292" s="12"/>
      <c r="E292" s="14"/>
      <c r="F292" s="14">
        <f t="shared" si="10"/>
        <v>0</v>
      </c>
      <c r="G292" s="6"/>
      <c r="H292" s="6"/>
      <c r="I292" s="7"/>
      <c r="J292" s="6"/>
      <c r="K292" s="6"/>
      <c r="L292" s="6"/>
      <c r="M292" s="8"/>
      <c r="N292" s="8"/>
      <c r="O292" s="6" t="s">
        <v>23</v>
      </c>
      <c r="P292" s="9"/>
    </row>
    <row r="293" spans="1:16" ht="20" customHeight="1" x14ac:dyDescent="0.25">
      <c r="A293" s="64">
        <v>143</v>
      </c>
      <c r="B293" s="80" t="s">
        <v>154</v>
      </c>
      <c r="C293" s="80" t="s">
        <v>259</v>
      </c>
      <c r="D293" s="12">
        <v>0.74305555555555547</v>
      </c>
      <c r="E293" s="14">
        <v>0.74375000000000002</v>
      </c>
      <c r="F293" s="14">
        <f t="shared" si="10"/>
        <v>6.94444444444553E-4</v>
      </c>
      <c r="G293" s="6">
        <v>237.5</v>
      </c>
      <c r="H293" s="6">
        <v>50</v>
      </c>
      <c r="I293" s="7" t="s">
        <v>147</v>
      </c>
      <c r="J293" s="6" t="s">
        <v>316</v>
      </c>
      <c r="K293" s="6" t="s">
        <v>275</v>
      </c>
      <c r="L293" s="6" t="s">
        <v>298</v>
      </c>
      <c r="M293" s="8">
        <v>0.73263888888888884</v>
      </c>
      <c r="N293" s="8">
        <v>0.75694444444444453</v>
      </c>
      <c r="O293" s="6" t="s">
        <v>19</v>
      </c>
      <c r="P293" s="9"/>
    </row>
    <row r="294" spans="1:16" ht="20" customHeight="1" x14ac:dyDescent="0.25">
      <c r="A294" s="64"/>
      <c r="B294" s="81"/>
      <c r="C294" s="81"/>
      <c r="D294" s="12">
        <v>0.2590277777777778</v>
      </c>
      <c r="E294" s="14">
        <v>0.25972222222222224</v>
      </c>
      <c r="F294" s="14">
        <f t="shared" si="10"/>
        <v>6.9444444444444198E-4</v>
      </c>
      <c r="G294" s="6">
        <v>247.6</v>
      </c>
      <c r="H294" s="6">
        <v>71</v>
      </c>
      <c r="I294" s="7" t="s">
        <v>147</v>
      </c>
      <c r="J294" s="6" t="s">
        <v>324</v>
      </c>
      <c r="K294" s="6" t="s">
        <v>303</v>
      </c>
      <c r="L294" s="6" t="s">
        <v>298</v>
      </c>
      <c r="M294" s="8">
        <v>0.25</v>
      </c>
      <c r="N294" s="8">
        <v>0.2638888888888889</v>
      </c>
      <c r="O294" s="6" t="s">
        <v>19</v>
      </c>
      <c r="P294" s="9"/>
    </row>
    <row r="295" spans="1:16" ht="20" customHeight="1" x14ac:dyDescent="0.25">
      <c r="A295" s="64">
        <v>144</v>
      </c>
      <c r="B295" s="80" t="s">
        <v>154</v>
      </c>
      <c r="C295" s="80" t="s">
        <v>262</v>
      </c>
      <c r="D295" s="12">
        <v>0.90347222222222223</v>
      </c>
      <c r="E295" s="14">
        <v>0.90416666666666667</v>
      </c>
      <c r="F295" s="14">
        <f t="shared" si="10"/>
        <v>6.9444444444444198E-4</v>
      </c>
      <c r="G295" s="6">
        <v>308.60000000000002</v>
      </c>
      <c r="H295" s="6">
        <v>107</v>
      </c>
      <c r="I295" s="7" t="s">
        <v>147</v>
      </c>
      <c r="J295" s="6" t="s">
        <v>324</v>
      </c>
      <c r="K295" s="6" t="s">
        <v>303</v>
      </c>
      <c r="L295" s="6" t="s">
        <v>284</v>
      </c>
      <c r="M295" s="8">
        <v>0.86111111111111116</v>
      </c>
      <c r="N295" s="8">
        <v>0.90972222222222221</v>
      </c>
      <c r="O295" s="6" t="s">
        <v>19</v>
      </c>
      <c r="P295" s="9"/>
    </row>
    <row r="296" spans="1:16" ht="20" customHeight="1" x14ac:dyDescent="0.25">
      <c r="A296" s="64"/>
      <c r="B296" s="81"/>
      <c r="C296" s="81"/>
      <c r="D296" s="12">
        <v>0.17361111111111113</v>
      </c>
      <c r="E296" s="14">
        <v>0.17430555555555557</v>
      </c>
      <c r="F296" s="14">
        <f t="shared" si="10"/>
        <v>6.9444444444444198E-4</v>
      </c>
      <c r="G296" s="6">
        <v>315</v>
      </c>
      <c r="H296" s="6">
        <v>33</v>
      </c>
      <c r="I296" s="7" t="s">
        <v>147</v>
      </c>
      <c r="J296" s="6" t="s">
        <v>324</v>
      </c>
      <c r="K296" s="6" t="s">
        <v>303</v>
      </c>
      <c r="L296" s="6" t="s">
        <v>284</v>
      </c>
      <c r="M296" s="8">
        <v>0.16666666666666666</v>
      </c>
      <c r="N296" s="8">
        <v>0.22916666666666666</v>
      </c>
      <c r="O296" s="6" t="s">
        <v>19</v>
      </c>
      <c r="P296" s="9"/>
    </row>
    <row r="297" spans="1:16" ht="20" customHeight="1" x14ac:dyDescent="0.25">
      <c r="A297" s="64">
        <v>145</v>
      </c>
      <c r="B297" s="80" t="s">
        <v>154</v>
      </c>
      <c r="C297" s="80" t="s">
        <v>260</v>
      </c>
      <c r="D297" s="12">
        <v>0.4381944444444445</v>
      </c>
      <c r="E297" s="14">
        <v>0.43888888888888888</v>
      </c>
      <c r="F297" s="14">
        <f t="shared" si="10"/>
        <v>6.9444444444438647E-4</v>
      </c>
      <c r="G297" s="6">
        <v>276.7</v>
      </c>
      <c r="H297" s="6">
        <v>103</v>
      </c>
      <c r="I297" s="7" t="s">
        <v>147</v>
      </c>
      <c r="J297" s="6" t="s">
        <v>316</v>
      </c>
      <c r="K297" s="6" t="s">
        <v>275</v>
      </c>
      <c r="L297" s="6" t="s">
        <v>44</v>
      </c>
      <c r="M297" s="8">
        <v>0.4375</v>
      </c>
      <c r="N297" s="8">
        <v>0.47916666666666669</v>
      </c>
      <c r="O297" s="6" t="s">
        <v>19</v>
      </c>
      <c r="P297" s="9"/>
    </row>
    <row r="298" spans="1:16" ht="20" customHeight="1" x14ac:dyDescent="0.25">
      <c r="A298" s="64"/>
      <c r="B298" s="81"/>
      <c r="C298" s="81"/>
      <c r="D298" s="12">
        <v>0.99652777777777779</v>
      </c>
      <c r="E298" s="14">
        <v>0.99722222222222223</v>
      </c>
      <c r="F298" s="14">
        <f t="shared" si="10"/>
        <v>6.9444444444444198E-4</v>
      </c>
      <c r="G298" s="6">
        <v>278.89999999999998</v>
      </c>
      <c r="H298" s="6">
        <v>26</v>
      </c>
      <c r="I298" s="6" t="s">
        <v>148</v>
      </c>
      <c r="J298" s="6" t="s">
        <v>299</v>
      </c>
      <c r="K298" s="6" t="s">
        <v>303</v>
      </c>
      <c r="L298" s="6" t="s">
        <v>44</v>
      </c>
      <c r="M298" s="8">
        <v>0.97916666666666663</v>
      </c>
      <c r="N298" s="8">
        <v>1.0138888888888888</v>
      </c>
      <c r="O298" s="6" t="s">
        <v>19</v>
      </c>
      <c r="P298" s="9"/>
    </row>
    <row r="299" spans="1:16" ht="19.5" customHeight="1" x14ac:dyDescent="0.25">
      <c r="A299" s="16">
        <v>146</v>
      </c>
      <c r="B299" s="31" t="s">
        <v>188</v>
      </c>
      <c r="C299" s="31" t="s">
        <v>189</v>
      </c>
      <c r="D299" s="12">
        <v>0.54236111111111118</v>
      </c>
      <c r="E299" s="14">
        <v>0.54305555555555551</v>
      </c>
      <c r="F299" s="14">
        <f t="shared" si="10"/>
        <v>6.9444444444433095E-4</v>
      </c>
      <c r="G299" s="6">
        <v>4004</v>
      </c>
      <c r="H299" s="6">
        <v>47</v>
      </c>
      <c r="I299" s="7" t="s">
        <v>296</v>
      </c>
      <c r="J299" s="6" t="s">
        <v>299</v>
      </c>
      <c r="K299" s="6" t="s">
        <v>303</v>
      </c>
      <c r="L299" s="6" t="s">
        <v>290</v>
      </c>
      <c r="M299" s="8">
        <v>0.54166666666666663</v>
      </c>
      <c r="N299" s="8">
        <v>0.54861111111111105</v>
      </c>
      <c r="O299" s="6" t="s">
        <v>19</v>
      </c>
      <c r="P299" s="9"/>
    </row>
    <row r="300" spans="1:16" x14ac:dyDescent="0.25">
      <c r="A300" s="16">
        <v>147</v>
      </c>
      <c r="B300" s="31" t="s">
        <v>198</v>
      </c>
      <c r="C300" s="31" t="s">
        <v>200</v>
      </c>
      <c r="D300" s="12">
        <v>0.5395833333333333</v>
      </c>
      <c r="E300" s="14">
        <v>0.54166666666666663</v>
      </c>
      <c r="F300" s="14">
        <f t="shared" ref="F300" si="12">E300-D300</f>
        <v>2.0833333333333259E-3</v>
      </c>
      <c r="G300" s="6">
        <v>678.4</v>
      </c>
      <c r="H300" s="6">
        <v>55</v>
      </c>
      <c r="I300" s="6" t="s">
        <v>293</v>
      </c>
      <c r="J300" s="6" t="s">
        <v>340</v>
      </c>
      <c r="K300" s="6" t="s">
        <v>275</v>
      </c>
      <c r="L300" s="6" t="s">
        <v>295</v>
      </c>
      <c r="M300" s="8">
        <v>0.25</v>
      </c>
      <c r="N300" s="8">
        <v>0.75</v>
      </c>
      <c r="O300" s="6" t="s">
        <v>19</v>
      </c>
      <c r="P300" s="9"/>
    </row>
    <row r="301" spans="1:16" x14ac:dyDescent="0.25">
      <c r="H301" s="17"/>
      <c r="I301" s="17"/>
      <c r="J301" s="17"/>
      <c r="K301" s="17"/>
      <c r="L301" s="17"/>
      <c r="M301" s="17"/>
      <c r="N301" s="17"/>
      <c r="O301" s="17"/>
    </row>
  </sheetData>
  <autoFilter ref="A7:P289" xr:uid="{524576E8-905C-4A53-BC6C-8B3374C1737A}"/>
  <mergeCells count="449">
    <mergeCell ref="A242:A244"/>
    <mergeCell ref="B242:B244"/>
    <mergeCell ref="C242:C244"/>
    <mergeCell ref="A287:A288"/>
    <mergeCell ref="B287:B288"/>
    <mergeCell ref="C287:C288"/>
    <mergeCell ref="B289:B290"/>
    <mergeCell ref="C289:C290"/>
    <mergeCell ref="A283:A284"/>
    <mergeCell ref="B283:B284"/>
    <mergeCell ref="C283:C284"/>
    <mergeCell ref="A285:A286"/>
    <mergeCell ref="B285:B286"/>
    <mergeCell ref="C285:C286"/>
    <mergeCell ref="A289:A290"/>
    <mergeCell ref="A275:A276"/>
    <mergeCell ref="B275:B276"/>
    <mergeCell ref="C275:C276"/>
    <mergeCell ref="A281:A282"/>
    <mergeCell ref="B281:B282"/>
    <mergeCell ref="C281:C282"/>
    <mergeCell ref="A271:A272"/>
    <mergeCell ref="B271:B272"/>
    <mergeCell ref="C271:C272"/>
    <mergeCell ref="A273:A274"/>
    <mergeCell ref="B273:B274"/>
    <mergeCell ref="C273:C274"/>
    <mergeCell ref="A277:A278"/>
    <mergeCell ref="B277:B278"/>
    <mergeCell ref="C277:C278"/>
    <mergeCell ref="A279:A280"/>
    <mergeCell ref="B279:B280"/>
    <mergeCell ref="C279:C280"/>
    <mergeCell ref="A269:A270"/>
    <mergeCell ref="B269:B270"/>
    <mergeCell ref="C269:C270"/>
    <mergeCell ref="A257:A258"/>
    <mergeCell ref="B257:B258"/>
    <mergeCell ref="C257:C258"/>
    <mergeCell ref="A259:A260"/>
    <mergeCell ref="B259:B260"/>
    <mergeCell ref="C259:C260"/>
    <mergeCell ref="A263:A264"/>
    <mergeCell ref="B263:B264"/>
    <mergeCell ref="C263:C264"/>
    <mergeCell ref="A265:A266"/>
    <mergeCell ref="B265:B266"/>
    <mergeCell ref="C265:C266"/>
    <mergeCell ref="A249:A250"/>
    <mergeCell ref="B249:B250"/>
    <mergeCell ref="C249:C250"/>
    <mergeCell ref="A251:A252"/>
    <mergeCell ref="B251:B252"/>
    <mergeCell ref="C251:C252"/>
    <mergeCell ref="A267:A268"/>
    <mergeCell ref="B267:B268"/>
    <mergeCell ref="C267:C268"/>
    <mergeCell ref="A232:A233"/>
    <mergeCell ref="B232:B233"/>
    <mergeCell ref="C232:C233"/>
    <mergeCell ref="A234:A235"/>
    <mergeCell ref="B234:B235"/>
    <mergeCell ref="C234:C235"/>
    <mergeCell ref="A228:A229"/>
    <mergeCell ref="B228:B229"/>
    <mergeCell ref="C228:C229"/>
    <mergeCell ref="A230:A231"/>
    <mergeCell ref="B230:B231"/>
    <mergeCell ref="C230:C231"/>
    <mergeCell ref="A224:A225"/>
    <mergeCell ref="B224:B225"/>
    <mergeCell ref="C224:C225"/>
    <mergeCell ref="A226:A227"/>
    <mergeCell ref="B226:B227"/>
    <mergeCell ref="C226:C227"/>
    <mergeCell ref="A220:A221"/>
    <mergeCell ref="B220:B221"/>
    <mergeCell ref="C220:C221"/>
    <mergeCell ref="A222:A223"/>
    <mergeCell ref="B222:B223"/>
    <mergeCell ref="C222:C223"/>
    <mergeCell ref="A216:A217"/>
    <mergeCell ref="B216:B217"/>
    <mergeCell ref="C216:C217"/>
    <mergeCell ref="A218:A219"/>
    <mergeCell ref="B218:B219"/>
    <mergeCell ref="C218:C219"/>
    <mergeCell ref="A212:A213"/>
    <mergeCell ref="B212:B213"/>
    <mergeCell ref="C212:C213"/>
    <mergeCell ref="A214:A215"/>
    <mergeCell ref="B214:B215"/>
    <mergeCell ref="C214:C215"/>
    <mergeCell ref="A206:A207"/>
    <mergeCell ref="B206:B207"/>
    <mergeCell ref="C206:C207"/>
    <mergeCell ref="A210:A211"/>
    <mergeCell ref="B210:B211"/>
    <mergeCell ref="C210:C211"/>
    <mergeCell ref="A202:A203"/>
    <mergeCell ref="B202:B203"/>
    <mergeCell ref="C202:C203"/>
    <mergeCell ref="A204:A205"/>
    <mergeCell ref="B204:B205"/>
    <mergeCell ref="C204:C205"/>
    <mergeCell ref="A208:A209"/>
    <mergeCell ref="B208:B209"/>
    <mergeCell ref="C208:C209"/>
    <mergeCell ref="A198:A199"/>
    <mergeCell ref="B198:B199"/>
    <mergeCell ref="C198:C199"/>
    <mergeCell ref="A200:A201"/>
    <mergeCell ref="B200:B201"/>
    <mergeCell ref="C200:C201"/>
    <mergeCell ref="A194:A195"/>
    <mergeCell ref="B194:B195"/>
    <mergeCell ref="C194:C195"/>
    <mergeCell ref="A196:A197"/>
    <mergeCell ref="B196:B197"/>
    <mergeCell ref="C196:C197"/>
    <mergeCell ref="A190:A191"/>
    <mergeCell ref="B190:B191"/>
    <mergeCell ref="C190:C191"/>
    <mergeCell ref="A192:A193"/>
    <mergeCell ref="B192:B193"/>
    <mergeCell ref="C192:C193"/>
    <mergeCell ref="A188:A189"/>
    <mergeCell ref="B188:B189"/>
    <mergeCell ref="C188:C189"/>
    <mergeCell ref="A184:A185"/>
    <mergeCell ref="B184:B185"/>
    <mergeCell ref="C184:C185"/>
    <mergeCell ref="A186:A187"/>
    <mergeCell ref="B186:B187"/>
    <mergeCell ref="C186:C187"/>
    <mergeCell ref="A180:A181"/>
    <mergeCell ref="B180:B181"/>
    <mergeCell ref="C180:C181"/>
    <mergeCell ref="A182:A183"/>
    <mergeCell ref="B182:B183"/>
    <mergeCell ref="C182:C183"/>
    <mergeCell ref="A176:A177"/>
    <mergeCell ref="B176:B177"/>
    <mergeCell ref="C176:C177"/>
    <mergeCell ref="A178:A179"/>
    <mergeCell ref="B178:B179"/>
    <mergeCell ref="C178:C179"/>
    <mergeCell ref="A172:A173"/>
    <mergeCell ref="B172:B173"/>
    <mergeCell ref="C172:C173"/>
    <mergeCell ref="A174:A175"/>
    <mergeCell ref="B174:B175"/>
    <mergeCell ref="C174:C175"/>
    <mergeCell ref="A168:A169"/>
    <mergeCell ref="B168:B169"/>
    <mergeCell ref="C168:C169"/>
    <mergeCell ref="A170:A171"/>
    <mergeCell ref="B170:B171"/>
    <mergeCell ref="C170:C171"/>
    <mergeCell ref="A164:A165"/>
    <mergeCell ref="B164:B165"/>
    <mergeCell ref="C164:C165"/>
    <mergeCell ref="A166:A167"/>
    <mergeCell ref="B166:B167"/>
    <mergeCell ref="C166:C167"/>
    <mergeCell ref="A160:A161"/>
    <mergeCell ref="B160:B161"/>
    <mergeCell ref="C160:C161"/>
    <mergeCell ref="A162:A163"/>
    <mergeCell ref="B162:B163"/>
    <mergeCell ref="C162:C163"/>
    <mergeCell ref="A154:A155"/>
    <mergeCell ref="B154:B155"/>
    <mergeCell ref="C154:C155"/>
    <mergeCell ref="A156:A157"/>
    <mergeCell ref="B156:B157"/>
    <mergeCell ref="C156:C157"/>
    <mergeCell ref="A140:A141"/>
    <mergeCell ref="B140:B141"/>
    <mergeCell ref="C140:C141"/>
    <mergeCell ref="A150:A151"/>
    <mergeCell ref="B150:B151"/>
    <mergeCell ref="C150:C151"/>
    <mergeCell ref="A152:A153"/>
    <mergeCell ref="B152:B153"/>
    <mergeCell ref="C152:C153"/>
    <mergeCell ref="A146:A147"/>
    <mergeCell ref="B146:B147"/>
    <mergeCell ref="C146:C147"/>
    <mergeCell ref="A148:A149"/>
    <mergeCell ref="B148:B149"/>
    <mergeCell ref="C148:C149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100:A101"/>
    <mergeCell ref="B100:B101"/>
    <mergeCell ref="C100:C101"/>
    <mergeCell ref="A102:A103"/>
    <mergeCell ref="B102:B103"/>
    <mergeCell ref="C102:C103"/>
    <mergeCell ref="A104:A105"/>
    <mergeCell ref="B104:B105"/>
    <mergeCell ref="C104:C105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112:A113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136:A137"/>
    <mergeCell ref="A138:A139"/>
    <mergeCell ref="A158:A159"/>
    <mergeCell ref="B158:B159"/>
    <mergeCell ref="C158:C159"/>
    <mergeCell ref="A130:A131"/>
    <mergeCell ref="B130:B131"/>
    <mergeCell ref="C130:C131"/>
    <mergeCell ref="A132:A133"/>
    <mergeCell ref="B132:B133"/>
    <mergeCell ref="C132:C133"/>
    <mergeCell ref="A134:A135"/>
    <mergeCell ref="B134:B135"/>
    <mergeCell ref="C134:C135"/>
    <mergeCell ref="B136:B137"/>
    <mergeCell ref="C136:C137"/>
    <mergeCell ref="A142:A143"/>
    <mergeCell ref="B142:B143"/>
    <mergeCell ref="C142:C143"/>
    <mergeCell ref="A144:A145"/>
    <mergeCell ref="B144:B145"/>
    <mergeCell ref="C144:C145"/>
    <mergeCell ref="B138:B139"/>
    <mergeCell ref="C138:C139"/>
    <mergeCell ref="A236:A237"/>
    <mergeCell ref="B236:B237"/>
    <mergeCell ref="C236:C237"/>
    <mergeCell ref="A261:A262"/>
    <mergeCell ref="B261:B262"/>
    <mergeCell ref="C261:C262"/>
    <mergeCell ref="A245:A246"/>
    <mergeCell ref="B245:B246"/>
    <mergeCell ref="C245:C246"/>
    <mergeCell ref="A247:A248"/>
    <mergeCell ref="B247:B248"/>
    <mergeCell ref="C247:C248"/>
    <mergeCell ref="A238:A239"/>
    <mergeCell ref="B238:B239"/>
    <mergeCell ref="C238:C239"/>
    <mergeCell ref="A240:A241"/>
    <mergeCell ref="B240:B241"/>
    <mergeCell ref="C240:C241"/>
    <mergeCell ref="A253:A254"/>
    <mergeCell ref="B253:B254"/>
    <mergeCell ref="C253:C254"/>
    <mergeCell ref="A255:A256"/>
    <mergeCell ref="B255:B256"/>
    <mergeCell ref="C255:C256"/>
    <mergeCell ref="A297:A298"/>
    <mergeCell ref="B297:B298"/>
    <mergeCell ref="C297:C298"/>
    <mergeCell ref="A291:A292"/>
    <mergeCell ref="B291:B292"/>
    <mergeCell ref="C291:C292"/>
    <mergeCell ref="A293:A294"/>
    <mergeCell ref="B293:B294"/>
    <mergeCell ref="C293:C294"/>
    <mergeCell ref="A295:A296"/>
    <mergeCell ref="B295:B296"/>
    <mergeCell ref="C295:C296"/>
  </mergeCells>
  <phoneticPr fontId="14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ECDE6C-9025-42C6-96C4-D63FE361E4C1}">
          <x14:formula1>
            <xm:f>referensi!$B$3:$B$14</xm:f>
          </x14:formula1>
          <xm:sqref>P92 O8:O1048576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159DA-61AA-4174-83DC-CD494DD1ED6E}">
  <sheetPr codeName="Sheet44">
    <tabColor theme="0" tint="-0.14996795556505021"/>
  </sheetPr>
  <dimension ref="A2:Z312"/>
  <sheetViews>
    <sheetView showGridLines="0" zoomScale="82" zoomScaleNormal="82" workbookViewId="0">
      <pane xSplit="3" ySplit="7" topLeftCell="D130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3.453125" style="1" bestFit="1" customWidth="1"/>
    <col min="22" max="22" width="12.1796875" style="1" bestFit="1" customWidth="1"/>
    <col min="23" max="23" width="6.08984375" style="1" bestFit="1" customWidth="1"/>
    <col min="24" max="24" width="28.54296875" style="1" bestFit="1" customWidth="1"/>
    <col min="25" max="25" width="14.81640625" style="1" bestFit="1" customWidth="1"/>
    <col min="26" max="26" width="10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45700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>
        <v>0.7055555555555556</v>
      </c>
      <c r="E8" s="5">
        <v>0.70624999999999993</v>
      </c>
      <c r="F8" s="14">
        <f t="shared" ref="F8:F71" si="0">E8-D8</f>
        <v>6.9444444444433095E-4</v>
      </c>
      <c r="G8" s="6">
        <v>5936.7</v>
      </c>
      <c r="H8" s="6">
        <v>150</v>
      </c>
      <c r="I8" s="6" t="s">
        <v>296</v>
      </c>
      <c r="J8" s="6" t="s">
        <v>302</v>
      </c>
      <c r="K8" s="6" t="s">
        <v>275</v>
      </c>
      <c r="L8" s="6" t="s">
        <v>284</v>
      </c>
      <c r="M8" s="8">
        <v>0.60416666666666663</v>
      </c>
      <c r="N8" s="8">
        <v>0.77430555555555547</v>
      </c>
      <c r="O8" s="6" t="s">
        <v>19</v>
      </c>
      <c r="P8" s="9"/>
    </row>
    <row r="9" spans="1:26" ht="20" customHeight="1" x14ac:dyDescent="0.25">
      <c r="A9" s="64"/>
      <c r="B9" s="64"/>
      <c r="C9" s="64"/>
      <c r="D9" s="10">
        <v>0.1763888888888889</v>
      </c>
      <c r="E9" s="10">
        <v>0.17708333333333334</v>
      </c>
      <c r="F9" s="14">
        <f t="shared" si="0"/>
        <v>6.9444444444444198E-4</v>
      </c>
      <c r="G9" s="6">
        <v>5943.4</v>
      </c>
      <c r="H9" s="6">
        <v>120</v>
      </c>
      <c r="I9" s="7" t="s">
        <v>147</v>
      </c>
      <c r="J9" s="6" t="s">
        <v>324</v>
      </c>
      <c r="K9" s="6" t="s">
        <v>303</v>
      </c>
      <c r="L9" s="6" t="s">
        <v>284</v>
      </c>
      <c r="M9" s="8">
        <v>0.16666666666666666</v>
      </c>
      <c r="N9" s="8">
        <v>0.21527777777777779</v>
      </c>
      <c r="O9" s="6" t="s">
        <v>19</v>
      </c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>
        <v>0.54166666666666663</v>
      </c>
      <c r="E10" s="10">
        <v>0.54305555555555551</v>
      </c>
      <c r="F10" s="14">
        <f t="shared" si="0"/>
        <v>1.388888888888884E-3</v>
      </c>
      <c r="G10" s="6">
        <v>5289.4</v>
      </c>
      <c r="H10" s="6">
        <v>121</v>
      </c>
      <c r="I10" s="6" t="s">
        <v>147</v>
      </c>
      <c r="J10" s="6" t="s">
        <v>319</v>
      </c>
      <c r="K10" s="6" t="s">
        <v>275</v>
      </c>
      <c r="L10" s="6" t="s">
        <v>44</v>
      </c>
      <c r="M10" s="8">
        <v>0.41736111111111113</v>
      </c>
      <c r="N10" s="8">
        <v>0.54513888888888895</v>
      </c>
      <c r="O10" s="6" t="s">
        <v>19</v>
      </c>
      <c r="P10" s="9"/>
      <c r="S10"/>
      <c r="T10" s="18" t="s">
        <v>21</v>
      </c>
      <c r="U10" s="18" t="s">
        <v>22</v>
      </c>
      <c r="V10" s="18" t="s">
        <v>19</v>
      </c>
      <c r="W10" s="18" t="s">
        <v>23</v>
      </c>
      <c r="X10" s="18" t="s">
        <v>36</v>
      </c>
      <c r="Y10" s="18" t="s">
        <v>25</v>
      </c>
      <c r="Z10"/>
    </row>
    <row r="11" spans="1:26" ht="20" customHeight="1" x14ac:dyDescent="0.25">
      <c r="A11" s="64"/>
      <c r="B11" s="64"/>
      <c r="C11" s="64"/>
      <c r="D11" s="10">
        <v>0.85763888888888884</v>
      </c>
      <c r="E11" s="10">
        <v>0.85833333333333339</v>
      </c>
      <c r="F11" s="14">
        <f t="shared" si="0"/>
        <v>6.94444444444553E-4</v>
      </c>
      <c r="G11" s="6">
        <v>5295.8</v>
      </c>
      <c r="H11" s="6">
        <v>80</v>
      </c>
      <c r="I11" s="7" t="s">
        <v>148</v>
      </c>
      <c r="J11" s="6" t="s">
        <v>299</v>
      </c>
      <c r="K11" s="6" t="s">
        <v>303</v>
      </c>
      <c r="L11" s="6" t="s">
        <v>44</v>
      </c>
      <c r="M11" s="8">
        <v>0.85416666666666663</v>
      </c>
      <c r="N11" s="8">
        <v>1.0208333333333333</v>
      </c>
      <c r="O11" s="6" t="s">
        <v>19</v>
      </c>
      <c r="P11" s="9"/>
      <c r="S11" t="s">
        <v>20</v>
      </c>
      <c r="T11" s="18"/>
      <c r="U11" s="18">
        <v>7</v>
      </c>
      <c r="V11" s="18">
        <v>232</v>
      </c>
      <c r="W11" s="18">
        <v>63</v>
      </c>
      <c r="X11" s="18">
        <v>3</v>
      </c>
      <c r="Y11" s="18">
        <v>305</v>
      </c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>
        <v>0.7416666666666667</v>
      </c>
      <c r="E12" s="10">
        <v>0.74305555555555547</v>
      </c>
      <c r="F12" s="14">
        <f t="shared" si="0"/>
        <v>1.3888888888887729E-3</v>
      </c>
      <c r="G12" s="6">
        <v>5131.3</v>
      </c>
      <c r="H12" s="6">
        <v>150</v>
      </c>
      <c r="I12" s="6" t="s">
        <v>147</v>
      </c>
      <c r="J12" s="6" t="s">
        <v>319</v>
      </c>
      <c r="K12" s="6" t="s">
        <v>275</v>
      </c>
      <c r="L12" s="6" t="s">
        <v>298</v>
      </c>
      <c r="M12" s="8">
        <v>0.72569444444444453</v>
      </c>
      <c r="N12" s="8">
        <v>0.76736111111111116</v>
      </c>
      <c r="O12" s="6" t="s">
        <v>19</v>
      </c>
      <c r="P12" s="9"/>
      <c r="S12"/>
      <c r="T12"/>
      <c r="U12"/>
    </row>
    <row r="13" spans="1:26" ht="20" customHeight="1" x14ac:dyDescent="0.25">
      <c r="A13" s="64"/>
      <c r="B13" s="64"/>
      <c r="C13" s="64"/>
      <c r="D13" s="10">
        <v>0.27430555555555552</v>
      </c>
      <c r="E13" s="10">
        <v>0.27499999999999997</v>
      </c>
      <c r="F13" s="14">
        <f t="shared" si="0"/>
        <v>6.9444444444444198E-4</v>
      </c>
      <c r="G13" s="6">
        <v>5141.3999999999996</v>
      </c>
      <c r="H13" s="6">
        <v>148</v>
      </c>
      <c r="I13" s="7" t="s">
        <v>147</v>
      </c>
      <c r="J13" s="6" t="s">
        <v>324</v>
      </c>
      <c r="K13" s="6" t="s">
        <v>303</v>
      </c>
      <c r="L13" s="6" t="s">
        <v>298</v>
      </c>
      <c r="M13" s="8">
        <v>0.25694444444444448</v>
      </c>
      <c r="N13" s="8">
        <v>0.27777777777777779</v>
      </c>
      <c r="O13" s="6" t="s">
        <v>19</v>
      </c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73" t="s">
        <v>52</v>
      </c>
      <c r="D14" s="10">
        <v>0.53819444444444442</v>
      </c>
      <c r="E14" s="10">
        <v>0.5395833333333333</v>
      </c>
      <c r="F14" s="14">
        <f t="shared" si="0"/>
        <v>1.388888888888884E-3</v>
      </c>
      <c r="G14" s="6">
        <v>5690.3</v>
      </c>
      <c r="H14" s="6">
        <v>132</v>
      </c>
      <c r="I14" s="6" t="s">
        <v>147</v>
      </c>
      <c r="J14" s="6" t="s">
        <v>319</v>
      </c>
      <c r="K14" s="6" t="s">
        <v>275</v>
      </c>
      <c r="L14" s="6" t="s">
        <v>44</v>
      </c>
      <c r="M14" s="8">
        <v>0.41736111111111113</v>
      </c>
      <c r="N14" s="8">
        <v>0.54513888888888895</v>
      </c>
      <c r="O14" s="6" t="s">
        <v>19</v>
      </c>
      <c r="P14" s="9"/>
      <c r="S14"/>
      <c r="T14"/>
      <c r="U14"/>
    </row>
    <row r="15" spans="1:26" ht="20" customHeight="1" x14ac:dyDescent="0.25">
      <c r="A15" s="64"/>
      <c r="B15" s="73"/>
      <c r="C15" s="74"/>
      <c r="D15" s="10">
        <v>1.0104166666666667</v>
      </c>
      <c r="E15" s="10">
        <v>1.0111111111111111</v>
      </c>
      <c r="F15" s="14">
        <f t="shared" si="0"/>
        <v>6.9444444444433095E-4</v>
      </c>
      <c r="G15" s="6">
        <v>5700</v>
      </c>
      <c r="H15" s="6">
        <v>130</v>
      </c>
      <c r="I15" s="7" t="s">
        <v>148</v>
      </c>
      <c r="J15" s="6" t="s">
        <v>299</v>
      </c>
      <c r="K15" s="6" t="s">
        <v>303</v>
      </c>
      <c r="L15" s="6" t="s">
        <v>44</v>
      </c>
      <c r="M15" s="8">
        <v>0.85416666666666663</v>
      </c>
      <c r="N15" s="8">
        <v>1.0208333333333333</v>
      </c>
      <c r="O15" s="6" t="s">
        <v>19</v>
      </c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>
        <v>0.76111111111111107</v>
      </c>
      <c r="E16" s="10">
        <v>0.76180555555555562</v>
      </c>
      <c r="F16" s="14">
        <f t="shared" si="0"/>
        <v>6.94444444444553E-4</v>
      </c>
      <c r="G16" s="6">
        <v>5406.1</v>
      </c>
      <c r="H16" s="6">
        <v>36</v>
      </c>
      <c r="I16" s="6" t="s">
        <v>296</v>
      </c>
      <c r="J16" s="6" t="s">
        <v>302</v>
      </c>
      <c r="K16" s="6" t="s">
        <v>275</v>
      </c>
      <c r="L16" s="6" t="s">
        <v>272</v>
      </c>
      <c r="M16" s="8">
        <v>0.60416666666666663</v>
      </c>
      <c r="N16" s="8">
        <v>0.77430555555555547</v>
      </c>
      <c r="O16" s="6" t="s">
        <v>19</v>
      </c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6"/>
      <c r="K17" s="6"/>
      <c r="L17" s="6"/>
      <c r="M17" s="8"/>
      <c r="N17" s="8"/>
      <c r="O17" s="6" t="s">
        <v>23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 t="s">
        <v>23</v>
      </c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 t="s">
        <v>23</v>
      </c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0"/>
        <v>0</v>
      </c>
      <c r="G20" s="6"/>
      <c r="H20" s="6"/>
      <c r="I20" s="7"/>
      <c r="J20" s="6"/>
      <c r="K20" s="6"/>
      <c r="L20" s="6"/>
      <c r="M20" s="8"/>
      <c r="N20" s="8"/>
      <c r="O20" s="6" t="s">
        <v>36</v>
      </c>
      <c r="P20" s="34" t="s">
        <v>365</v>
      </c>
      <c r="S20"/>
      <c r="T20"/>
      <c r="U20"/>
    </row>
    <row r="21" spans="1:21" ht="20" customHeight="1" x14ac:dyDescent="0.25">
      <c r="A21" s="64"/>
      <c r="B21" s="64"/>
      <c r="C21" s="64"/>
      <c r="D21" s="10">
        <v>0.24652777777777779</v>
      </c>
      <c r="E21" s="10">
        <v>0.24722222222222223</v>
      </c>
      <c r="F21" s="14">
        <f t="shared" si="0"/>
        <v>6.9444444444444198E-4</v>
      </c>
      <c r="G21" s="6">
        <v>4046.2</v>
      </c>
      <c r="H21" s="6">
        <v>140</v>
      </c>
      <c r="I21" s="7" t="s">
        <v>147</v>
      </c>
      <c r="J21" s="6" t="s">
        <v>324</v>
      </c>
      <c r="K21" s="6" t="s">
        <v>303</v>
      </c>
      <c r="L21" s="6" t="s">
        <v>272</v>
      </c>
      <c r="M21" s="8">
        <v>0.23611111111111113</v>
      </c>
      <c r="N21" s="8">
        <v>0.29166666666666669</v>
      </c>
      <c r="O21" s="6" t="s">
        <v>19</v>
      </c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>
        <v>0.53611111111111109</v>
      </c>
      <c r="E22" s="10">
        <v>0.53749999999999998</v>
      </c>
      <c r="F22" s="14">
        <f t="shared" si="0"/>
        <v>1.388888888888884E-3</v>
      </c>
      <c r="G22" s="6">
        <v>4701.8</v>
      </c>
      <c r="H22" s="6">
        <v>210</v>
      </c>
      <c r="I22" s="7" t="s">
        <v>148</v>
      </c>
      <c r="J22" s="7" t="s">
        <v>316</v>
      </c>
      <c r="K22" s="6" t="s">
        <v>275</v>
      </c>
      <c r="L22" s="6" t="s">
        <v>44</v>
      </c>
      <c r="M22" s="8">
        <v>0.37152777777777773</v>
      </c>
      <c r="N22" s="8">
        <v>0.5625</v>
      </c>
      <c r="O22" s="6" t="s">
        <v>19</v>
      </c>
      <c r="P22" s="9"/>
      <c r="S22"/>
      <c r="T22"/>
      <c r="U22"/>
    </row>
    <row r="23" spans="1:21" ht="20" customHeight="1" x14ac:dyDescent="0.25">
      <c r="A23" s="64"/>
      <c r="B23" s="64"/>
      <c r="C23" s="64"/>
      <c r="D23" s="10">
        <v>0.97916666666666663</v>
      </c>
      <c r="E23" s="10">
        <v>0.98055555555555562</v>
      </c>
      <c r="F23" s="14">
        <f t="shared" si="0"/>
        <v>1.388888888888995E-3</v>
      </c>
      <c r="G23" s="6">
        <v>4709.6000000000004</v>
      </c>
      <c r="H23" s="6">
        <v>150</v>
      </c>
      <c r="I23" s="7" t="s">
        <v>148</v>
      </c>
      <c r="J23" s="6" t="s">
        <v>299</v>
      </c>
      <c r="K23" s="6" t="s">
        <v>303</v>
      </c>
      <c r="L23" s="6" t="s">
        <v>44</v>
      </c>
      <c r="M23" s="8">
        <v>0.85416666666666663</v>
      </c>
      <c r="N23" s="8">
        <v>1.0208333333333333</v>
      </c>
      <c r="O23" s="6" t="s">
        <v>19</v>
      </c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>
        <v>0.78055555555555556</v>
      </c>
      <c r="E24" s="10">
        <v>0.78194444444444444</v>
      </c>
      <c r="F24" s="14">
        <f t="shared" si="0"/>
        <v>1.388888888888884E-3</v>
      </c>
      <c r="G24" s="6">
        <v>4111.2</v>
      </c>
      <c r="H24" s="6">
        <v>170</v>
      </c>
      <c r="I24" s="7" t="s">
        <v>148</v>
      </c>
      <c r="J24" s="7" t="s">
        <v>316</v>
      </c>
      <c r="K24" s="6" t="s">
        <v>275</v>
      </c>
      <c r="L24" s="6" t="s">
        <v>272</v>
      </c>
      <c r="M24" s="8">
        <v>0.65277777777777779</v>
      </c>
      <c r="N24" s="8">
        <v>0.79861111111111116</v>
      </c>
      <c r="O24" s="6" t="s">
        <v>19</v>
      </c>
      <c r="P24" s="9"/>
      <c r="S24"/>
      <c r="T24"/>
      <c r="U24"/>
    </row>
    <row r="25" spans="1:21" ht="20" customHeight="1" x14ac:dyDescent="0.25">
      <c r="A25" s="64"/>
      <c r="B25" s="64"/>
      <c r="C25" s="64"/>
      <c r="D25" s="10">
        <v>0.24513888888888888</v>
      </c>
      <c r="E25" s="10">
        <v>0.24583333333333335</v>
      </c>
      <c r="F25" s="14">
        <f t="shared" si="0"/>
        <v>6.9444444444446973E-4</v>
      </c>
      <c r="G25" s="6">
        <v>4115.8</v>
      </c>
      <c r="H25" s="6">
        <v>69</v>
      </c>
      <c r="I25" s="7" t="s">
        <v>147</v>
      </c>
      <c r="J25" s="6" t="s">
        <v>324</v>
      </c>
      <c r="K25" s="6" t="s">
        <v>303</v>
      </c>
      <c r="L25" s="6" t="s">
        <v>272</v>
      </c>
      <c r="M25" s="8">
        <v>0.23611111111111113</v>
      </c>
      <c r="N25" s="8">
        <v>0.29166666666666669</v>
      </c>
      <c r="O25" s="6" t="s">
        <v>19</v>
      </c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>
        <v>0.52916666666666667</v>
      </c>
      <c r="E26" s="10">
        <v>0.53055555555555556</v>
      </c>
      <c r="F26" s="14">
        <f t="shared" si="0"/>
        <v>1.388888888888884E-3</v>
      </c>
      <c r="G26" s="6">
        <v>4788</v>
      </c>
      <c r="H26" s="6">
        <v>240</v>
      </c>
      <c r="I26" s="7" t="s">
        <v>148</v>
      </c>
      <c r="J26" s="7" t="s">
        <v>316</v>
      </c>
      <c r="K26" s="6" t="s">
        <v>275</v>
      </c>
      <c r="L26" s="6" t="s">
        <v>44</v>
      </c>
      <c r="M26" s="8">
        <v>0.37152777777777773</v>
      </c>
      <c r="N26" s="8">
        <v>0.5625</v>
      </c>
      <c r="O26" s="6" t="s">
        <v>19</v>
      </c>
      <c r="P26" s="9"/>
      <c r="S26"/>
      <c r="T26"/>
      <c r="U26"/>
    </row>
    <row r="27" spans="1:21" ht="20" customHeight="1" x14ac:dyDescent="0.25">
      <c r="A27" s="64"/>
      <c r="B27" s="64"/>
      <c r="C27" s="64"/>
      <c r="D27" s="10">
        <v>0.97222222222222221</v>
      </c>
      <c r="E27" s="10">
        <v>0.97361111111111109</v>
      </c>
      <c r="F27" s="14">
        <f t="shared" si="0"/>
        <v>1.388888888888884E-3</v>
      </c>
      <c r="G27" s="6">
        <v>4797.3</v>
      </c>
      <c r="H27" s="6">
        <v>180</v>
      </c>
      <c r="I27" s="7" t="s">
        <v>148</v>
      </c>
      <c r="J27" s="6" t="s">
        <v>299</v>
      </c>
      <c r="K27" s="6" t="s">
        <v>303</v>
      </c>
      <c r="L27" s="6" t="s">
        <v>44</v>
      </c>
      <c r="M27" s="8">
        <v>0.85416666666666663</v>
      </c>
      <c r="N27" s="8">
        <v>1.0208333333333333</v>
      </c>
      <c r="O27" s="6" t="s">
        <v>19</v>
      </c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>
        <v>0.76041666666666663</v>
      </c>
      <c r="E28" s="10">
        <v>0.76250000000000007</v>
      </c>
      <c r="F28" s="14">
        <f t="shared" si="0"/>
        <v>2.083333333333437E-3</v>
      </c>
      <c r="G28" s="6">
        <v>5276.7</v>
      </c>
      <c r="H28" s="6">
        <v>290</v>
      </c>
      <c r="I28" s="7" t="s">
        <v>148</v>
      </c>
      <c r="J28" s="7" t="s">
        <v>316</v>
      </c>
      <c r="K28" s="6" t="s">
        <v>275</v>
      </c>
      <c r="L28" s="6" t="s">
        <v>272</v>
      </c>
      <c r="M28" s="8">
        <v>0.65277777777777779</v>
      </c>
      <c r="N28" s="8">
        <v>0.79861111111111116</v>
      </c>
      <c r="O28" s="6" t="s">
        <v>19</v>
      </c>
      <c r="P28" s="9"/>
    </row>
    <row r="29" spans="1:21" ht="20" customHeight="1" x14ac:dyDescent="0.25">
      <c r="A29" s="64"/>
      <c r="B29" s="74"/>
      <c r="C29" s="74"/>
      <c r="D29" s="10">
        <v>0.24652777777777779</v>
      </c>
      <c r="E29" s="10">
        <v>0.24791666666666667</v>
      </c>
      <c r="F29" s="14">
        <f t="shared" si="0"/>
        <v>1.388888888888884E-3</v>
      </c>
      <c r="G29" s="6">
        <v>5287.1</v>
      </c>
      <c r="H29" s="6">
        <v>260</v>
      </c>
      <c r="I29" s="7" t="s">
        <v>148</v>
      </c>
      <c r="J29" s="6" t="s">
        <v>299</v>
      </c>
      <c r="K29" s="6" t="s">
        <v>303</v>
      </c>
      <c r="L29" s="6" t="s">
        <v>272</v>
      </c>
      <c r="M29" s="8">
        <v>0.16666666666666666</v>
      </c>
      <c r="N29" s="8">
        <v>0.25</v>
      </c>
      <c r="O29" s="6" t="s">
        <v>19</v>
      </c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>
        <v>0.69444444444444453</v>
      </c>
      <c r="E30" s="10">
        <v>0.6958333333333333</v>
      </c>
      <c r="F30" s="14">
        <f t="shared" si="0"/>
        <v>1.3888888888887729E-3</v>
      </c>
      <c r="G30" s="6">
        <v>5788.9</v>
      </c>
      <c r="H30" s="6">
        <v>310</v>
      </c>
      <c r="I30" s="6" t="s">
        <v>147</v>
      </c>
      <c r="J30" s="6" t="s">
        <v>319</v>
      </c>
      <c r="K30" s="6" t="s">
        <v>275</v>
      </c>
      <c r="L30" s="6" t="s">
        <v>284</v>
      </c>
      <c r="M30" s="8">
        <v>0.65972222222222221</v>
      </c>
      <c r="N30" s="8">
        <v>0.70138888888888884</v>
      </c>
      <c r="O30" s="6" t="s">
        <v>19</v>
      </c>
      <c r="P30" s="9"/>
    </row>
    <row r="31" spans="1:21" ht="20" customHeight="1" x14ac:dyDescent="0.25">
      <c r="A31" s="64"/>
      <c r="B31" s="74"/>
      <c r="C31" s="74"/>
      <c r="D31" s="10">
        <v>0.17986111111111111</v>
      </c>
      <c r="E31" s="10">
        <v>0.18055555555555555</v>
      </c>
      <c r="F31" s="14">
        <f t="shared" si="0"/>
        <v>6.9444444444444198E-4</v>
      </c>
      <c r="G31" s="6">
        <v>5798.9</v>
      </c>
      <c r="H31" s="6">
        <v>320</v>
      </c>
      <c r="I31" s="7" t="s">
        <v>147</v>
      </c>
      <c r="J31" s="6" t="s">
        <v>324</v>
      </c>
      <c r="K31" s="6" t="s">
        <v>303</v>
      </c>
      <c r="L31" s="6" t="s">
        <v>284</v>
      </c>
      <c r="M31" s="8">
        <v>0.16666666666666666</v>
      </c>
      <c r="N31" s="8">
        <v>0.21527777777777779</v>
      </c>
      <c r="O31" s="6" t="s">
        <v>19</v>
      </c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>
        <v>0.51250000000000007</v>
      </c>
      <c r="E32" s="10">
        <v>0.51388888888888895</v>
      </c>
      <c r="F32" s="14">
        <f t="shared" si="0"/>
        <v>1.388888888888884E-3</v>
      </c>
      <c r="G32" s="6">
        <v>4955.6000000000004</v>
      </c>
      <c r="H32" s="6">
        <v>190</v>
      </c>
      <c r="I32" s="6" t="s">
        <v>147</v>
      </c>
      <c r="J32" s="6" t="s">
        <v>319</v>
      </c>
      <c r="K32" s="6" t="s">
        <v>275</v>
      </c>
      <c r="L32" s="6" t="s">
        <v>280</v>
      </c>
      <c r="M32" s="8">
        <v>0.41736111111111113</v>
      </c>
      <c r="N32" s="8">
        <v>0.54513888888888895</v>
      </c>
      <c r="O32" s="6" t="s">
        <v>19</v>
      </c>
      <c r="P32" s="9"/>
    </row>
    <row r="33" spans="1:16" ht="20" customHeight="1" x14ac:dyDescent="0.25">
      <c r="A33" s="64"/>
      <c r="B33" s="64"/>
      <c r="C33" s="64"/>
      <c r="D33" s="10">
        <v>0.9590277777777777</v>
      </c>
      <c r="E33" s="10">
        <v>0.95972222222222225</v>
      </c>
      <c r="F33" s="14">
        <f t="shared" si="0"/>
        <v>6.94444444444553E-4</v>
      </c>
      <c r="G33" s="6">
        <v>4960.3999999999996</v>
      </c>
      <c r="H33" s="6">
        <v>150</v>
      </c>
      <c r="I33" s="7" t="s">
        <v>147</v>
      </c>
      <c r="J33" s="6" t="s">
        <v>324</v>
      </c>
      <c r="K33" s="6" t="s">
        <v>303</v>
      </c>
      <c r="L33" s="6" t="s">
        <v>280</v>
      </c>
      <c r="M33" s="8">
        <v>0.90972222222222221</v>
      </c>
      <c r="N33" s="8">
        <v>1</v>
      </c>
      <c r="O33" s="6" t="s">
        <v>19</v>
      </c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 t="s">
        <v>23</v>
      </c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 t="s">
        <v>23</v>
      </c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>
        <v>0.77500000000000002</v>
      </c>
      <c r="E36" s="10">
        <v>0.77569444444444446</v>
      </c>
      <c r="F36" s="14">
        <f t="shared" si="0"/>
        <v>6.9444444444444198E-4</v>
      </c>
      <c r="G36" s="6">
        <v>5029.6000000000004</v>
      </c>
      <c r="H36" s="6">
        <v>106</v>
      </c>
      <c r="I36" s="7" t="s">
        <v>148</v>
      </c>
      <c r="J36" s="7" t="s">
        <v>316</v>
      </c>
      <c r="K36" s="6" t="s">
        <v>275</v>
      </c>
      <c r="L36" s="6" t="s">
        <v>272</v>
      </c>
      <c r="M36" s="8">
        <v>0.65277777777777779</v>
      </c>
      <c r="N36" s="8">
        <v>0.79861111111111116</v>
      </c>
      <c r="O36" s="6" t="s">
        <v>19</v>
      </c>
      <c r="P36" s="37" t="s">
        <v>353</v>
      </c>
    </row>
    <row r="37" spans="1:16" ht="20" customHeight="1" x14ac:dyDescent="0.25">
      <c r="A37" s="64"/>
      <c r="B37" s="64"/>
      <c r="C37" s="64"/>
      <c r="D37" s="10">
        <v>0.98402777777777783</v>
      </c>
      <c r="E37" s="10">
        <v>0.98472222222222217</v>
      </c>
      <c r="F37" s="14">
        <f t="shared" si="0"/>
        <v>6.9444444444433095E-4</v>
      </c>
      <c r="G37" s="6">
        <v>5033.2</v>
      </c>
      <c r="H37" s="6">
        <v>80</v>
      </c>
      <c r="I37" s="7" t="s">
        <v>148</v>
      </c>
      <c r="J37" s="6" t="s">
        <v>299</v>
      </c>
      <c r="K37" s="6" t="s">
        <v>303</v>
      </c>
      <c r="L37" s="6" t="s">
        <v>44</v>
      </c>
      <c r="M37" s="8">
        <v>0.85416666666666663</v>
      </c>
      <c r="N37" s="8">
        <v>1.0208333333333333</v>
      </c>
      <c r="O37" s="6" t="s">
        <v>19</v>
      </c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>
        <v>0.68541666666666667</v>
      </c>
      <c r="E38" s="10">
        <v>0.68680555555555556</v>
      </c>
      <c r="F38" s="14">
        <f t="shared" si="0"/>
        <v>1.388888888888884E-3</v>
      </c>
      <c r="G38" s="6">
        <v>7084</v>
      </c>
      <c r="H38" s="6">
        <v>148</v>
      </c>
      <c r="I38" s="6" t="s">
        <v>147</v>
      </c>
      <c r="J38" s="6" t="s">
        <v>319</v>
      </c>
      <c r="K38" s="6" t="s">
        <v>275</v>
      </c>
      <c r="L38" s="6" t="s">
        <v>284</v>
      </c>
      <c r="M38" s="8">
        <v>0.65972222222222221</v>
      </c>
      <c r="N38" s="8">
        <v>0.70138888888888884</v>
      </c>
      <c r="O38" s="6" t="s">
        <v>19</v>
      </c>
      <c r="P38" s="9"/>
    </row>
    <row r="39" spans="1:16" ht="20" customHeight="1" x14ac:dyDescent="0.25">
      <c r="A39" s="64"/>
      <c r="B39" s="74"/>
      <c r="C39" s="74"/>
      <c r="D39" s="10">
        <v>0.21111111111111111</v>
      </c>
      <c r="E39" s="10">
        <v>0.21180555555555555</v>
      </c>
      <c r="F39" s="14">
        <f t="shared" si="0"/>
        <v>6.9444444444444198E-4</v>
      </c>
      <c r="G39" s="6">
        <v>7093.2</v>
      </c>
      <c r="H39" s="6">
        <v>198</v>
      </c>
      <c r="I39" s="7" t="s">
        <v>147</v>
      </c>
      <c r="J39" s="6" t="s">
        <v>324</v>
      </c>
      <c r="K39" s="6" t="s">
        <v>303</v>
      </c>
      <c r="L39" s="6" t="s">
        <v>284</v>
      </c>
      <c r="M39" s="8">
        <v>0.16666666666666666</v>
      </c>
      <c r="N39" s="8">
        <v>0.21527777777777779</v>
      </c>
      <c r="O39" s="6" t="s">
        <v>19</v>
      </c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>
        <v>0.7270833333333333</v>
      </c>
      <c r="E40" s="10">
        <v>0.7284722222222223</v>
      </c>
      <c r="F40" s="14">
        <f t="shared" si="0"/>
        <v>1.388888888888995E-3</v>
      </c>
      <c r="G40" s="6">
        <v>7283.4</v>
      </c>
      <c r="H40" s="6">
        <v>166</v>
      </c>
      <c r="I40" s="6" t="s">
        <v>147</v>
      </c>
      <c r="J40" s="6" t="s">
        <v>319</v>
      </c>
      <c r="K40" s="6" t="s">
        <v>275</v>
      </c>
      <c r="L40" s="6" t="s">
        <v>298</v>
      </c>
      <c r="M40" s="8">
        <v>0.72569444444444453</v>
      </c>
      <c r="N40" s="8">
        <v>0.76736111111111116</v>
      </c>
      <c r="O40" s="6" t="s">
        <v>19</v>
      </c>
      <c r="P40" s="9"/>
    </row>
    <row r="41" spans="1:16" ht="20" customHeight="1" x14ac:dyDescent="0.25">
      <c r="A41" s="64"/>
      <c r="B41" s="64"/>
      <c r="C41" s="64"/>
      <c r="D41" s="10">
        <v>0.2722222222222222</v>
      </c>
      <c r="E41" s="10">
        <v>0.27291666666666664</v>
      </c>
      <c r="F41" s="14">
        <f t="shared" si="0"/>
        <v>6.9444444444444198E-4</v>
      </c>
      <c r="G41" s="6">
        <v>7291.3</v>
      </c>
      <c r="H41" s="6">
        <v>144</v>
      </c>
      <c r="I41" s="7" t="s">
        <v>147</v>
      </c>
      <c r="J41" s="6" t="s">
        <v>324</v>
      </c>
      <c r="K41" s="6" t="s">
        <v>303</v>
      </c>
      <c r="L41" s="6" t="s">
        <v>298</v>
      </c>
      <c r="M41" s="8">
        <v>0.25694444444444448</v>
      </c>
      <c r="N41" s="8">
        <v>0.27777777777777779</v>
      </c>
      <c r="O41" s="6" t="s">
        <v>19</v>
      </c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>
        <v>0.67361111111111116</v>
      </c>
      <c r="E42" s="10">
        <v>0.67499999999999993</v>
      </c>
      <c r="F42" s="14">
        <f t="shared" si="0"/>
        <v>1.3888888888887729E-3</v>
      </c>
      <c r="G42" s="6">
        <v>7479.4</v>
      </c>
      <c r="H42" s="6">
        <v>98</v>
      </c>
      <c r="I42" s="6" t="s">
        <v>147</v>
      </c>
      <c r="J42" s="6" t="s">
        <v>319</v>
      </c>
      <c r="K42" s="6" t="s">
        <v>275</v>
      </c>
      <c r="L42" s="6" t="s">
        <v>284</v>
      </c>
      <c r="M42" s="8">
        <v>0.65972222222222221</v>
      </c>
      <c r="N42" s="8">
        <v>0.70138888888888884</v>
      </c>
      <c r="O42" s="6" t="s">
        <v>19</v>
      </c>
      <c r="P42" s="6"/>
    </row>
    <row r="43" spans="1:16" ht="20" customHeight="1" x14ac:dyDescent="0.25">
      <c r="A43" s="64"/>
      <c r="B43" s="74"/>
      <c r="C43" s="74"/>
      <c r="D43" s="10">
        <v>0.20902777777777778</v>
      </c>
      <c r="E43" s="10">
        <v>0.20972222222222223</v>
      </c>
      <c r="F43" s="14">
        <f t="shared" si="0"/>
        <v>6.9444444444444198E-4</v>
      </c>
      <c r="G43" s="6">
        <v>7489.7</v>
      </c>
      <c r="H43" s="6">
        <v>137</v>
      </c>
      <c r="I43" s="7" t="s">
        <v>147</v>
      </c>
      <c r="J43" s="6" t="s">
        <v>324</v>
      </c>
      <c r="K43" s="6" t="s">
        <v>303</v>
      </c>
      <c r="L43" s="6" t="s">
        <v>284</v>
      </c>
      <c r="M43" s="8">
        <v>0.16666666666666666</v>
      </c>
      <c r="N43" s="8">
        <v>0.21527777777777779</v>
      </c>
      <c r="O43" s="6" t="s">
        <v>19</v>
      </c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>
        <v>0.73125000000000007</v>
      </c>
      <c r="E44" s="12">
        <v>0.73263888888888884</v>
      </c>
      <c r="F44" s="14">
        <f t="shared" si="0"/>
        <v>1.3888888888887729E-3</v>
      </c>
      <c r="G44" s="6">
        <v>6348.8</v>
      </c>
      <c r="H44" s="6">
        <v>154</v>
      </c>
      <c r="I44" s="6" t="s">
        <v>147</v>
      </c>
      <c r="J44" s="6" t="s">
        <v>319</v>
      </c>
      <c r="K44" s="6" t="s">
        <v>275</v>
      </c>
      <c r="L44" s="6" t="s">
        <v>298</v>
      </c>
      <c r="M44" s="8">
        <v>0.72569444444444453</v>
      </c>
      <c r="N44" s="8">
        <v>0.76736111111111116</v>
      </c>
      <c r="O44" s="6" t="s">
        <v>19</v>
      </c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6"/>
      <c r="J45" s="6"/>
      <c r="K45" s="6"/>
      <c r="L45" s="6"/>
      <c r="M45" s="8"/>
      <c r="N45" s="8"/>
      <c r="O45" s="6" t="s">
        <v>22</v>
      </c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>
        <v>0.67569444444444438</v>
      </c>
      <c r="E46" s="10">
        <v>0.67708333333333337</v>
      </c>
      <c r="F46" s="14">
        <f t="shared" si="0"/>
        <v>1.388888888888995E-3</v>
      </c>
      <c r="G46" s="6">
        <v>7251.3</v>
      </c>
      <c r="H46" s="6">
        <v>230</v>
      </c>
      <c r="I46" s="7" t="s">
        <v>148</v>
      </c>
      <c r="J46" s="7" t="s">
        <v>316</v>
      </c>
      <c r="K46" s="6" t="s">
        <v>275</v>
      </c>
      <c r="L46" s="6" t="s">
        <v>272</v>
      </c>
      <c r="M46" s="8">
        <v>0.65277777777777779</v>
      </c>
      <c r="N46" s="8">
        <v>0.79861111111111116</v>
      </c>
      <c r="O46" s="6" t="s">
        <v>19</v>
      </c>
      <c r="P46" s="9"/>
    </row>
    <row r="47" spans="1:16" ht="20" customHeight="1" x14ac:dyDescent="0.25">
      <c r="A47" s="64"/>
      <c r="B47" s="64"/>
      <c r="C47" s="64"/>
      <c r="D47" s="10">
        <v>0.1875</v>
      </c>
      <c r="E47" s="10">
        <v>0.18888888888888888</v>
      </c>
      <c r="F47" s="14">
        <f t="shared" si="0"/>
        <v>1.388888888888884E-3</v>
      </c>
      <c r="G47" s="6">
        <v>7262</v>
      </c>
      <c r="H47" s="6">
        <v>260</v>
      </c>
      <c r="I47" s="7" t="s">
        <v>148</v>
      </c>
      <c r="J47" s="6" t="s">
        <v>299</v>
      </c>
      <c r="K47" s="6" t="s">
        <v>303</v>
      </c>
      <c r="L47" s="6" t="s">
        <v>272</v>
      </c>
      <c r="M47" s="8">
        <v>0.16666666666666666</v>
      </c>
      <c r="N47" s="8">
        <v>0.25</v>
      </c>
      <c r="O47" s="6" t="s">
        <v>19</v>
      </c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>
        <v>0.6777777777777777</v>
      </c>
      <c r="E48" s="10">
        <v>0.6791666666666667</v>
      </c>
      <c r="F48" s="14">
        <f t="shared" si="0"/>
        <v>1.388888888888995E-3</v>
      </c>
      <c r="G48" s="6">
        <v>6900.3</v>
      </c>
      <c r="H48" s="6">
        <v>160</v>
      </c>
      <c r="I48" s="6" t="s">
        <v>147</v>
      </c>
      <c r="J48" s="6" t="s">
        <v>319</v>
      </c>
      <c r="K48" s="6" t="s">
        <v>275</v>
      </c>
      <c r="L48" s="6" t="s">
        <v>284</v>
      </c>
      <c r="M48" s="8">
        <v>0.65972222222222221</v>
      </c>
      <c r="N48" s="8">
        <v>0.70138888888888884</v>
      </c>
      <c r="O48" s="6" t="s">
        <v>19</v>
      </c>
      <c r="P48" s="9"/>
    </row>
    <row r="49" spans="1:16" ht="20" customHeight="1" x14ac:dyDescent="0.25">
      <c r="A49" s="64"/>
      <c r="B49" s="64"/>
      <c r="C49" s="64"/>
      <c r="D49" s="10">
        <v>0.18124999999999999</v>
      </c>
      <c r="E49" s="10">
        <v>0.18194444444444444</v>
      </c>
      <c r="F49" s="14">
        <f t="shared" si="0"/>
        <v>6.9444444444444198E-4</v>
      </c>
      <c r="G49" s="6">
        <v>6909.7</v>
      </c>
      <c r="H49" s="6">
        <v>77</v>
      </c>
      <c r="I49" s="7" t="s">
        <v>147</v>
      </c>
      <c r="J49" s="6" t="s">
        <v>324</v>
      </c>
      <c r="K49" s="6" t="s">
        <v>303</v>
      </c>
      <c r="L49" s="6" t="s">
        <v>284</v>
      </c>
      <c r="M49" s="8">
        <v>0.16666666666666666</v>
      </c>
      <c r="N49" s="8">
        <v>0.21527777777777779</v>
      </c>
      <c r="O49" s="6" t="s">
        <v>19</v>
      </c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>
        <v>0.67152777777777783</v>
      </c>
      <c r="E50" s="10">
        <v>0.67291666666666661</v>
      </c>
      <c r="F50" s="14">
        <f t="shared" si="0"/>
        <v>1.3888888888887729E-3</v>
      </c>
      <c r="G50" s="6">
        <v>7692.2</v>
      </c>
      <c r="H50" s="6">
        <v>217</v>
      </c>
      <c r="I50" s="6" t="s">
        <v>147</v>
      </c>
      <c r="J50" s="6" t="s">
        <v>319</v>
      </c>
      <c r="K50" s="6" t="s">
        <v>275</v>
      </c>
      <c r="L50" s="6" t="s">
        <v>284</v>
      </c>
      <c r="M50" s="8">
        <v>0.65972222222222221</v>
      </c>
      <c r="N50" s="8">
        <v>0.70138888888888884</v>
      </c>
      <c r="O50" s="6" t="s">
        <v>19</v>
      </c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6"/>
      <c r="J51" s="6"/>
      <c r="K51" s="6"/>
      <c r="L51" s="6"/>
      <c r="M51" s="8"/>
      <c r="N51" s="8"/>
      <c r="O51" s="6" t="s">
        <v>23</v>
      </c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>
        <v>0.6972222222222223</v>
      </c>
      <c r="E52" s="12">
        <v>0.69861111111111107</v>
      </c>
      <c r="F52" s="14">
        <f t="shared" si="0"/>
        <v>1.3888888888887729E-3</v>
      </c>
      <c r="G52" s="6">
        <v>5944.7</v>
      </c>
      <c r="H52" s="6">
        <v>143</v>
      </c>
      <c r="I52" s="6" t="s">
        <v>147</v>
      </c>
      <c r="J52" s="6" t="s">
        <v>319</v>
      </c>
      <c r="K52" s="6" t="s">
        <v>275</v>
      </c>
      <c r="L52" s="6" t="s">
        <v>284</v>
      </c>
      <c r="M52" s="8">
        <v>0.65972222222222221</v>
      </c>
      <c r="N52" s="8">
        <v>0.70138888888888884</v>
      </c>
      <c r="O52" s="6" t="s">
        <v>19</v>
      </c>
      <c r="P52" s="9"/>
    </row>
    <row r="53" spans="1:16" ht="20" customHeight="1" x14ac:dyDescent="0.25">
      <c r="A53" s="64"/>
      <c r="B53" s="74"/>
      <c r="C53" s="74"/>
      <c r="D53" s="12">
        <v>0.17847222222222223</v>
      </c>
      <c r="E53" s="12">
        <v>0.17916666666666667</v>
      </c>
      <c r="F53" s="14">
        <f t="shared" si="0"/>
        <v>6.9444444444444198E-4</v>
      </c>
      <c r="G53" s="6">
        <v>5953.7</v>
      </c>
      <c r="H53" s="6">
        <v>85</v>
      </c>
      <c r="I53" s="7" t="s">
        <v>147</v>
      </c>
      <c r="J53" s="6" t="s">
        <v>324</v>
      </c>
      <c r="K53" s="6" t="s">
        <v>303</v>
      </c>
      <c r="L53" s="6" t="s">
        <v>284</v>
      </c>
      <c r="M53" s="8">
        <v>0.16666666666666666</v>
      </c>
      <c r="N53" s="8">
        <v>0.21527777777777779</v>
      </c>
      <c r="O53" s="6" t="s">
        <v>19</v>
      </c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>
        <v>0.68819444444444444</v>
      </c>
      <c r="E54" s="12">
        <v>0.68888888888888899</v>
      </c>
      <c r="F54" s="14">
        <f t="shared" si="0"/>
        <v>6.94444444444553E-4</v>
      </c>
      <c r="G54" s="6">
        <v>4483.3999999999996</v>
      </c>
      <c r="H54" s="6">
        <v>120</v>
      </c>
      <c r="I54" s="7" t="s">
        <v>148</v>
      </c>
      <c r="J54" s="7" t="s">
        <v>316</v>
      </c>
      <c r="K54" s="6" t="s">
        <v>275</v>
      </c>
      <c r="L54" s="6" t="s">
        <v>272</v>
      </c>
      <c r="M54" s="8">
        <v>0.65277777777777779</v>
      </c>
      <c r="N54" s="8">
        <v>0.79861111111111116</v>
      </c>
      <c r="O54" s="6" t="s">
        <v>19</v>
      </c>
      <c r="P54" s="9"/>
    </row>
    <row r="55" spans="1:16" ht="20" customHeight="1" x14ac:dyDescent="0.25">
      <c r="A55" s="64"/>
      <c r="B55" s="64"/>
      <c r="C55" s="64"/>
      <c r="D55" s="12">
        <v>0.18611111111111112</v>
      </c>
      <c r="E55" s="12">
        <v>0.1875</v>
      </c>
      <c r="F55" s="14">
        <f t="shared" si="0"/>
        <v>1.388888888888884E-3</v>
      </c>
      <c r="G55" s="6">
        <v>4493.7</v>
      </c>
      <c r="H55" s="6">
        <v>225</v>
      </c>
      <c r="I55" s="7" t="s">
        <v>148</v>
      </c>
      <c r="J55" s="6" t="s">
        <v>299</v>
      </c>
      <c r="K55" s="6" t="s">
        <v>303</v>
      </c>
      <c r="L55" s="6" t="s">
        <v>272</v>
      </c>
      <c r="M55" s="8">
        <v>0.16666666666666666</v>
      </c>
      <c r="N55" s="8">
        <v>0.25</v>
      </c>
      <c r="O55" s="6" t="s">
        <v>19</v>
      </c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>
        <v>0.68958333333333333</v>
      </c>
      <c r="E56" s="12">
        <v>0.69027777777777777</v>
      </c>
      <c r="F56" s="14">
        <f t="shared" si="0"/>
        <v>6.9444444444444198E-4</v>
      </c>
      <c r="G56" s="6">
        <v>5568.6</v>
      </c>
      <c r="H56" s="6">
        <v>130</v>
      </c>
      <c r="I56" s="7" t="s">
        <v>148</v>
      </c>
      <c r="J56" s="7" t="s">
        <v>316</v>
      </c>
      <c r="K56" s="6" t="s">
        <v>275</v>
      </c>
      <c r="L56" s="6" t="s">
        <v>272</v>
      </c>
      <c r="M56" s="8">
        <v>0.65277777777777779</v>
      </c>
      <c r="N56" s="8">
        <v>0.79861111111111116</v>
      </c>
      <c r="O56" s="6" t="s">
        <v>19</v>
      </c>
      <c r="P56" s="9"/>
    </row>
    <row r="57" spans="1:16" ht="20" customHeight="1" x14ac:dyDescent="0.25">
      <c r="A57" s="64"/>
      <c r="B57" s="74"/>
      <c r="C57" s="74"/>
      <c r="D57" s="13">
        <v>0.18958333333333333</v>
      </c>
      <c r="E57" s="13">
        <v>0.19027777777777777</v>
      </c>
      <c r="F57" s="14">
        <f t="shared" si="0"/>
        <v>6.9444444444444198E-4</v>
      </c>
      <c r="G57" s="6">
        <v>5578.2</v>
      </c>
      <c r="H57" s="6">
        <v>117</v>
      </c>
      <c r="I57" s="7" t="s">
        <v>148</v>
      </c>
      <c r="J57" s="6" t="s">
        <v>299</v>
      </c>
      <c r="K57" s="6" t="s">
        <v>303</v>
      </c>
      <c r="L57" s="6" t="s">
        <v>272</v>
      </c>
      <c r="M57" s="8">
        <v>0.16666666666666666</v>
      </c>
      <c r="N57" s="8">
        <v>0.25</v>
      </c>
      <c r="O57" s="6" t="s">
        <v>19</v>
      </c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>
        <v>0.66597222222222219</v>
      </c>
      <c r="E58" s="13">
        <v>0.66666666666666663</v>
      </c>
      <c r="F58" s="14">
        <f t="shared" si="0"/>
        <v>6.9444444444444198E-4</v>
      </c>
      <c r="G58" s="6">
        <v>5863.8</v>
      </c>
      <c r="H58" s="6">
        <v>110</v>
      </c>
      <c r="I58" s="7" t="s">
        <v>148</v>
      </c>
      <c r="J58" s="7" t="s">
        <v>316</v>
      </c>
      <c r="K58" s="6" t="s">
        <v>275</v>
      </c>
      <c r="L58" s="6" t="s">
        <v>272</v>
      </c>
      <c r="M58" s="8">
        <v>0.65277777777777779</v>
      </c>
      <c r="N58" s="8">
        <v>0.79861111111111116</v>
      </c>
      <c r="O58" s="6" t="s">
        <v>19</v>
      </c>
      <c r="P58" s="9"/>
    </row>
    <row r="59" spans="1:16" ht="20" customHeight="1" x14ac:dyDescent="0.25">
      <c r="A59" s="64"/>
      <c r="B59" s="64"/>
      <c r="C59" s="64"/>
      <c r="D59" s="13">
        <v>0.20486111111111113</v>
      </c>
      <c r="E59" s="13">
        <v>0.20625000000000002</v>
      </c>
      <c r="F59" s="14">
        <f t="shared" si="0"/>
        <v>1.388888888888884E-3</v>
      </c>
      <c r="G59" s="6">
        <v>5873.5</v>
      </c>
      <c r="H59" s="6">
        <v>220</v>
      </c>
      <c r="I59" s="7" t="s">
        <v>148</v>
      </c>
      <c r="J59" s="6" t="s">
        <v>299</v>
      </c>
      <c r="K59" s="6" t="s">
        <v>303</v>
      </c>
      <c r="L59" s="6" t="s">
        <v>272</v>
      </c>
      <c r="M59" s="8">
        <v>0.16666666666666666</v>
      </c>
      <c r="N59" s="8">
        <v>0.25</v>
      </c>
      <c r="O59" s="6" t="s">
        <v>19</v>
      </c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>
        <v>0.6875</v>
      </c>
      <c r="E60" s="12">
        <v>0.68888888888888899</v>
      </c>
      <c r="F60" s="14">
        <f t="shared" si="0"/>
        <v>1.388888888888995E-3</v>
      </c>
      <c r="G60" s="6">
        <v>5865.6</v>
      </c>
      <c r="H60" s="6">
        <v>143</v>
      </c>
      <c r="I60" s="6" t="s">
        <v>147</v>
      </c>
      <c r="J60" s="6" t="s">
        <v>319</v>
      </c>
      <c r="K60" s="6" t="s">
        <v>275</v>
      </c>
      <c r="L60" s="6" t="s">
        <v>284</v>
      </c>
      <c r="M60" s="8">
        <v>0.65972222222222221</v>
      </c>
      <c r="N60" s="8">
        <v>0.70138888888888884</v>
      </c>
      <c r="O60" s="6" t="s">
        <v>19</v>
      </c>
      <c r="P60" s="9"/>
    </row>
    <row r="61" spans="1:16" ht="20" customHeight="1" x14ac:dyDescent="0.25">
      <c r="A61" s="64"/>
      <c r="B61" s="64"/>
      <c r="C61" s="64"/>
      <c r="D61" s="12">
        <v>0.16666666666666666</v>
      </c>
      <c r="E61" s="12">
        <v>0.1673611111111111</v>
      </c>
      <c r="F61" s="14">
        <f t="shared" si="0"/>
        <v>6.9444444444444198E-4</v>
      </c>
      <c r="G61" s="6">
        <v>5875</v>
      </c>
      <c r="H61" s="6">
        <v>156</v>
      </c>
      <c r="I61" s="7" t="s">
        <v>147</v>
      </c>
      <c r="J61" s="6" t="s">
        <v>324</v>
      </c>
      <c r="K61" s="6" t="s">
        <v>303</v>
      </c>
      <c r="L61" s="6" t="s">
        <v>284</v>
      </c>
      <c r="M61" s="8">
        <v>0.16666666666666666</v>
      </c>
      <c r="N61" s="8">
        <v>0.21527777777777779</v>
      </c>
      <c r="O61" s="6" t="s">
        <v>19</v>
      </c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>
        <v>0.67569444444444438</v>
      </c>
      <c r="E62" s="12">
        <v>0.67708333333333337</v>
      </c>
      <c r="F62" s="14">
        <f t="shared" si="0"/>
        <v>1.388888888888995E-3</v>
      </c>
      <c r="G62" s="6">
        <v>5802.5</v>
      </c>
      <c r="H62" s="6">
        <v>90</v>
      </c>
      <c r="I62" s="6" t="s">
        <v>147</v>
      </c>
      <c r="J62" s="6" t="s">
        <v>319</v>
      </c>
      <c r="K62" s="6" t="s">
        <v>275</v>
      </c>
      <c r="L62" s="6" t="s">
        <v>284</v>
      </c>
      <c r="M62" s="8">
        <v>0.65972222222222221</v>
      </c>
      <c r="N62" s="8">
        <v>0.70138888888888884</v>
      </c>
      <c r="O62" s="6" t="s">
        <v>19</v>
      </c>
      <c r="P62" s="9"/>
    </row>
    <row r="63" spans="1:16" ht="20" customHeight="1" x14ac:dyDescent="0.25">
      <c r="A63" s="64"/>
      <c r="B63" s="64"/>
      <c r="C63" s="64"/>
      <c r="D63" s="12">
        <v>0.19722222222222222</v>
      </c>
      <c r="E63" s="12">
        <v>0.19791666666666666</v>
      </c>
      <c r="F63" s="14">
        <f t="shared" si="0"/>
        <v>6.9444444444444198E-4</v>
      </c>
      <c r="G63" s="6">
        <v>5810.7</v>
      </c>
      <c r="H63" s="6">
        <v>159</v>
      </c>
      <c r="I63" s="7" t="s">
        <v>147</v>
      </c>
      <c r="J63" s="6" t="s">
        <v>324</v>
      </c>
      <c r="K63" s="6" t="s">
        <v>303</v>
      </c>
      <c r="L63" s="6" t="s">
        <v>284</v>
      </c>
      <c r="M63" s="8">
        <v>0.16666666666666666</v>
      </c>
      <c r="N63" s="8">
        <v>0.21527777777777779</v>
      </c>
      <c r="O63" s="6" t="s">
        <v>19</v>
      </c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>
        <f t="shared" si="0"/>
        <v>0</v>
      </c>
      <c r="G64" s="6"/>
      <c r="H64" s="6"/>
      <c r="I64" s="7"/>
      <c r="J64" s="6"/>
      <c r="K64" s="6"/>
      <c r="L64" s="6"/>
      <c r="M64" s="8"/>
      <c r="N64" s="8"/>
      <c r="O64" s="6" t="s">
        <v>23</v>
      </c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6"/>
      <c r="J65" s="6"/>
      <c r="K65" s="6"/>
      <c r="L65" s="6"/>
      <c r="M65" s="8"/>
      <c r="N65" s="8"/>
      <c r="O65" s="6" t="s">
        <v>23</v>
      </c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>
        <v>0.66805555555555562</v>
      </c>
      <c r="E66" s="14">
        <v>0.6694444444444444</v>
      </c>
      <c r="F66" s="14">
        <f t="shared" si="0"/>
        <v>1.3888888888887729E-3</v>
      </c>
      <c r="G66" s="6">
        <v>5754.8</v>
      </c>
      <c r="H66" s="6">
        <v>133</v>
      </c>
      <c r="I66" s="6" t="s">
        <v>147</v>
      </c>
      <c r="J66" s="6" t="s">
        <v>319</v>
      </c>
      <c r="K66" s="6" t="s">
        <v>275</v>
      </c>
      <c r="L66" s="6" t="s">
        <v>284</v>
      </c>
      <c r="M66" s="8">
        <v>0.65972222222222221</v>
      </c>
      <c r="N66" s="8">
        <v>0.70138888888888884</v>
      </c>
      <c r="O66" s="6" t="s">
        <v>19</v>
      </c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6"/>
      <c r="J67" s="6"/>
      <c r="K67" s="6"/>
      <c r="L67" s="6"/>
      <c r="M67" s="8"/>
      <c r="N67" s="8"/>
      <c r="O67" s="6" t="s">
        <v>36</v>
      </c>
      <c r="P67" s="35" t="s">
        <v>217</v>
      </c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>
        <v>0.68194444444444446</v>
      </c>
      <c r="E68" s="10">
        <v>0.68263888888888891</v>
      </c>
      <c r="F68" s="14">
        <f t="shared" si="0"/>
        <v>6.9444444444444198E-4</v>
      </c>
      <c r="G68" s="6">
        <v>2119</v>
      </c>
      <c r="H68" s="6">
        <v>180</v>
      </c>
      <c r="I68" s="7" t="s">
        <v>148</v>
      </c>
      <c r="J68" s="7" t="s">
        <v>316</v>
      </c>
      <c r="K68" s="6" t="s">
        <v>275</v>
      </c>
      <c r="L68" s="6" t="s">
        <v>272</v>
      </c>
      <c r="M68" s="8">
        <v>0.65277777777777779</v>
      </c>
      <c r="N68" s="8">
        <v>0.79861111111111116</v>
      </c>
      <c r="O68" s="6" t="s">
        <v>19</v>
      </c>
      <c r="P68" s="9"/>
    </row>
    <row r="69" spans="1:16" ht="20" customHeight="1" x14ac:dyDescent="0.25">
      <c r="A69" s="64"/>
      <c r="B69" s="64"/>
      <c r="C69" s="66"/>
      <c r="D69" s="10">
        <v>0.19513888888888889</v>
      </c>
      <c r="E69" s="10">
        <v>0.19652777777777777</v>
      </c>
      <c r="F69" s="14">
        <f t="shared" si="0"/>
        <v>1.388888888888884E-3</v>
      </c>
      <c r="G69" s="6">
        <v>2128</v>
      </c>
      <c r="H69" s="6">
        <v>110</v>
      </c>
      <c r="I69" s="7" t="s">
        <v>148</v>
      </c>
      <c r="J69" s="6" t="s">
        <v>299</v>
      </c>
      <c r="K69" s="6" t="s">
        <v>303</v>
      </c>
      <c r="L69" s="6" t="s">
        <v>272</v>
      </c>
      <c r="M69" s="8">
        <v>0.16666666666666666</v>
      </c>
      <c r="N69" s="8">
        <v>0.25</v>
      </c>
      <c r="O69" s="6" t="s">
        <v>19</v>
      </c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>
        <v>0.44375000000000003</v>
      </c>
      <c r="E70" s="10">
        <v>0.44513888888888892</v>
      </c>
      <c r="F70" s="14">
        <f t="shared" si="0"/>
        <v>1.388888888888884E-3</v>
      </c>
      <c r="G70" s="6">
        <v>2945</v>
      </c>
      <c r="H70" s="6">
        <v>300</v>
      </c>
      <c r="I70" s="7" t="s">
        <v>148</v>
      </c>
      <c r="J70" s="7" t="s">
        <v>316</v>
      </c>
      <c r="K70" s="6" t="s">
        <v>275</v>
      </c>
      <c r="L70" s="6" t="s">
        <v>44</v>
      </c>
      <c r="M70" s="8">
        <v>0.37152777777777773</v>
      </c>
      <c r="N70" s="8">
        <v>0.5625</v>
      </c>
      <c r="O70" s="6" t="s">
        <v>19</v>
      </c>
      <c r="P70" s="9"/>
    </row>
    <row r="71" spans="1:16" ht="20" customHeight="1" x14ac:dyDescent="0.25">
      <c r="A71" s="64"/>
      <c r="B71" s="64"/>
      <c r="C71" s="66"/>
      <c r="D71" s="10">
        <v>0.94374999999999998</v>
      </c>
      <c r="E71" s="10">
        <v>0.94444444444444453</v>
      </c>
      <c r="F71" s="14">
        <f t="shared" si="0"/>
        <v>6.94444444444553E-4</v>
      </c>
      <c r="G71" s="6">
        <v>2955</v>
      </c>
      <c r="H71" s="6">
        <v>270</v>
      </c>
      <c r="I71" s="7" t="s">
        <v>147</v>
      </c>
      <c r="J71" s="6" t="s">
        <v>324</v>
      </c>
      <c r="K71" s="6" t="s">
        <v>303</v>
      </c>
      <c r="L71" s="6" t="s">
        <v>44</v>
      </c>
      <c r="M71" s="8">
        <v>0.90972222222222221</v>
      </c>
      <c r="N71" s="8">
        <v>1</v>
      </c>
      <c r="O71" s="6" t="s">
        <v>19</v>
      </c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>
        <v>0.42291666666666666</v>
      </c>
      <c r="E72" s="10">
        <v>0.42430555555555555</v>
      </c>
      <c r="F72" s="14">
        <f t="shared" ref="F72:F167" si="1">E72-D72</f>
        <v>1.388888888888884E-3</v>
      </c>
      <c r="G72" s="6">
        <v>2566</v>
      </c>
      <c r="H72" s="6">
        <v>190</v>
      </c>
      <c r="I72" s="7" t="s">
        <v>148</v>
      </c>
      <c r="J72" s="7" t="s">
        <v>316</v>
      </c>
      <c r="K72" s="6" t="s">
        <v>275</v>
      </c>
      <c r="L72" s="6" t="s">
        <v>44</v>
      </c>
      <c r="M72" s="8">
        <v>0.37152777777777773</v>
      </c>
      <c r="N72" s="8">
        <v>0.5625</v>
      </c>
      <c r="O72" s="6" t="s">
        <v>19</v>
      </c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1"/>
        <v>0</v>
      </c>
      <c r="G73" s="6"/>
      <c r="H73" s="6"/>
      <c r="I73" s="6"/>
      <c r="J73" s="6"/>
      <c r="K73" s="6"/>
      <c r="L73" s="6"/>
      <c r="M73" s="8"/>
      <c r="N73" s="8"/>
      <c r="O73" s="6" t="s">
        <v>23</v>
      </c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>
        <v>0.4284722222222222</v>
      </c>
      <c r="E74" s="10">
        <v>0.42986111111111108</v>
      </c>
      <c r="F74" s="14">
        <f t="shared" si="1"/>
        <v>1.388888888888884E-3</v>
      </c>
      <c r="G74" s="6">
        <v>2654</v>
      </c>
      <c r="H74" s="6">
        <v>300</v>
      </c>
      <c r="I74" s="7" t="s">
        <v>148</v>
      </c>
      <c r="J74" s="7" t="s">
        <v>316</v>
      </c>
      <c r="K74" s="6" t="s">
        <v>275</v>
      </c>
      <c r="L74" s="6" t="s">
        <v>44</v>
      </c>
      <c r="M74" s="8">
        <v>0.37152777777777773</v>
      </c>
      <c r="N74" s="8">
        <v>0.5625</v>
      </c>
      <c r="O74" s="6" t="s">
        <v>19</v>
      </c>
      <c r="P74" s="9"/>
    </row>
    <row r="75" spans="1:16" ht="20" customHeight="1" x14ac:dyDescent="0.25">
      <c r="A75" s="64"/>
      <c r="B75" s="64"/>
      <c r="C75" s="66"/>
      <c r="D75" s="10">
        <v>0.91388888888888886</v>
      </c>
      <c r="E75" s="10">
        <v>0.9145833333333333</v>
      </c>
      <c r="F75" s="14">
        <f t="shared" si="1"/>
        <v>6.9444444444444198E-4</v>
      </c>
      <c r="G75" s="6">
        <v>2663</v>
      </c>
      <c r="H75" s="6">
        <v>227</v>
      </c>
      <c r="I75" s="7" t="s">
        <v>147</v>
      </c>
      <c r="J75" s="6" t="s">
        <v>324</v>
      </c>
      <c r="K75" s="6" t="s">
        <v>303</v>
      </c>
      <c r="L75" s="6" t="s">
        <v>44</v>
      </c>
      <c r="M75" s="8">
        <v>0.90972222222222221</v>
      </c>
      <c r="N75" s="8">
        <v>1</v>
      </c>
      <c r="O75" s="6" t="s">
        <v>19</v>
      </c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>
        <v>0.42499999999999999</v>
      </c>
      <c r="E76" s="10">
        <v>0.42638888888888887</v>
      </c>
      <c r="F76" s="14">
        <f t="shared" si="1"/>
        <v>1.388888888888884E-3</v>
      </c>
      <c r="G76" s="6">
        <v>2867</v>
      </c>
      <c r="H76" s="6">
        <v>150</v>
      </c>
      <c r="I76" s="7" t="s">
        <v>148</v>
      </c>
      <c r="J76" s="7" t="s">
        <v>316</v>
      </c>
      <c r="K76" s="6" t="s">
        <v>275</v>
      </c>
      <c r="L76" s="6" t="s">
        <v>44</v>
      </c>
      <c r="M76" s="8">
        <v>0.37152777777777773</v>
      </c>
      <c r="N76" s="8">
        <v>0.5625</v>
      </c>
      <c r="O76" s="6" t="s">
        <v>19</v>
      </c>
      <c r="P76" s="9"/>
    </row>
    <row r="77" spans="1:16" ht="20" customHeight="1" x14ac:dyDescent="0.25">
      <c r="A77" s="64"/>
      <c r="B77" s="74"/>
      <c r="C77" s="78"/>
      <c r="D77" s="10">
        <v>0.91249999999999998</v>
      </c>
      <c r="E77" s="10">
        <v>0.91319444444444453</v>
      </c>
      <c r="F77" s="14">
        <f t="shared" si="1"/>
        <v>6.94444444444553E-4</v>
      </c>
      <c r="G77" s="6">
        <v>2876</v>
      </c>
      <c r="H77" s="6">
        <v>85</v>
      </c>
      <c r="I77" s="7" t="s">
        <v>147</v>
      </c>
      <c r="J77" s="6" t="s">
        <v>324</v>
      </c>
      <c r="K77" s="6" t="s">
        <v>303</v>
      </c>
      <c r="L77" s="6" t="s">
        <v>44</v>
      </c>
      <c r="M77" s="8">
        <v>0.90972222222222221</v>
      </c>
      <c r="N77" s="8">
        <v>1</v>
      </c>
      <c r="O77" s="6" t="s">
        <v>19</v>
      </c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>
        <v>0.41875000000000001</v>
      </c>
      <c r="E78" s="10">
        <v>0.4201388888888889</v>
      </c>
      <c r="F78" s="14">
        <f t="shared" si="1"/>
        <v>1.388888888888884E-3</v>
      </c>
      <c r="G78" s="6">
        <v>3032</v>
      </c>
      <c r="H78" s="6">
        <v>300</v>
      </c>
      <c r="I78" s="7" t="s">
        <v>148</v>
      </c>
      <c r="J78" s="7" t="s">
        <v>316</v>
      </c>
      <c r="K78" s="6" t="s">
        <v>275</v>
      </c>
      <c r="L78" s="6" t="s">
        <v>44</v>
      </c>
      <c r="M78" s="8">
        <v>0.37152777777777773</v>
      </c>
      <c r="N78" s="8">
        <v>0.5625</v>
      </c>
      <c r="O78" s="6" t="s">
        <v>19</v>
      </c>
      <c r="P78" s="9"/>
    </row>
    <row r="79" spans="1:16" ht="20" customHeight="1" x14ac:dyDescent="0.25">
      <c r="A79" s="64"/>
      <c r="B79" s="64"/>
      <c r="C79" s="66"/>
      <c r="D79" s="10">
        <v>0.8930555555555556</v>
      </c>
      <c r="E79" s="10">
        <v>0.89374999999999993</v>
      </c>
      <c r="F79" s="14">
        <f t="shared" si="1"/>
        <v>6.9444444444433095E-4</v>
      </c>
      <c r="G79" s="6">
        <v>3041</v>
      </c>
      <c r="H79" s="6">
        <v>280</v>
      </c>
      <c r="I79" s="7" t="s">
        <v>148</v>
      </c>
      <c r="J79" s="6" t="s">
        <v>299</v>
      </c>
      <c r="K79" s="6" t="s">
        <v>303</v>
      </c>
      <c r="L79" s="6" t="s">
        <v>44</v>
      </c>
      <c r="M79" s="8">
        <v>0.85416666666666663</v>
      </c>
      <c r="N79" s="8">
        <v>1.0208333333333333</v>
      </c>
      <c r="O79" s="6" t="s">
        <v>19</v>
      </c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/>
      <c r="E80" s="10"/>
      <c r="F80" s="14">
        <f t="shared" si="1"/>
        <v>0</v>
      </c>
      <c r="G80" s="6"/>
      <c r="H80" s="6"/>
      <c r="I80" s="7"/>
      <c r="J80" s="6"/>
      <c r="K80" s="6"/>
      <c r="L80" s="6"/>
      <c r="M80" s="8"/>
      <c r="N80" s="8"/>
      <c r="O80" s="6" t="s">
        <v>23</v>
      </c>
      <c r="P80" s="9"/>
    </row>
    <row r="81" spans="1:16" ht="20" customHeight="1" x14ac:dyDescent="0.25">
      <c r="A81" s="64"/>
      <c r="B81" s="75"/>
      <c r="C81" s="77"/>
      <c r="D81" s="10"/>
      <c r="E81" s="10"/>
      <c r="F81" s="14">
        <f t="shared" si="1"/>
        <v>0</v>
      </c>
      <c r="G81" s="6"/>
      <c r="H81" s="6"/>
      <c r="I81" s="6"/>
      <c r="J81" s="6"/>
      <c r="K81" s="6"/>
      <c r="L81" s="6"/>
      <c r="M81" s="8"/>
      <c r="N81" s="8"/>
      <c r="O81" s="6" t="s">
        <v>23</v>
      </c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>
        <v>0.43611111111111112</v>
      </c>
      <c r="E82" s="10">
        <v>0.4375</v>
      </c>
      <c r="F82" s="14">
        <f t="shared" si="1"/>
        <v>1.388888888888884E-3</v>
      </c>
      <c r="G82" s="6">
        <v>2901</v>
      </c>
      <c r="H82" s="6">
        <v>127</v>
      </c>
      <c r="I82" s="6" t="s">
        <v>147</v>
      </c>
      <c r="J82" s="6" t="s">
        <v>319</v>
      </c>
      <c r="K82" s="6" t="s">
        <v>275</v>
      </c>
      <c r="L82" s="6" t="s">
        <v>44</v>
      </c>
      <c r="M82" s="8">
        <v>0.41736111111111113</v>
      </c>
      <c r="N82" s="8">
        <v>0.54513888888888895</v>
      </c>
      <c r="O82" s="6" t="s">
        <v>19</v>
      </c>
      <c r="P82" s="9"/>
    </row>
    <row r="83" spans="1:16" ht="20" customHeight="1" x14ac:dyDescent="0.25">
      <c r="A83" s="64"/>
      <c r="B83" s="64"/>
      <c r="C83" s="66"/>
      <c r="D83" s="10">
        <v>0.93472222222222223</v>
      </c>
      <c r="E83" s="10">
        <v>0.93541666666666667</v>
      </c>
      <c r="F83" s="14">
        <f t="shared" si="1"/>
        <v>6.9444444444444198E-4</v>
      </c>
      <c r="G83" s="6">
        <v>2909</v>
      </c>
      <c r="H83" s="6">
        <v>210</v>
      </c>
      <c r="I83" s="7" t="s">
        <v>147</v>
      </c>
      <c r="J83" s="6" t="s">
        <v>324</v>
      </c>
      <c r="K83" s="6" t="s">
        <v>303</v>
      </c>
      <c r="L83" s="6" t="s">
        <v>44</v>
      </c>
      <c r="M83" s="8">
        <v>0.90972222222222221</v>
      </c>
      <c r="N83" s="8">
        <v>1</v>
      </c>
      <c r="O83" s="6" t="s">
        <v>19</v>
      </c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>
        <f t="shared" si="1"/>
        <v>0</v>
      </c>
      <c r="G84" s="6"/>
      <c r="H84" s="6"/>
      <c r="I84" s="7"/>
      <c r="J84" s="6"/>
      <c r="K84" s="6"/>
      <c r="L84" s="6"/>
      <c r="M84" s="8"/>
      <c r="N84" s="8"/>
      <c r="O84" s="6" t="s">
        <v>23</v>
      </c>
      <c r="P84" s="9"/>
    </row>
    <row r="85" spans="1:16" ht="20" customHeight="1" x14ac:dyDescent="0.25">
      <c r="A85" s="64"/>
      <c r="B85" s="64"/>
      <c r="C85" s="66"/>
      <c r="D85" s="10">
        <v>0.93194444444444446</v>
      </c>
      <c r="E85" s="10">
        <v>0.93263888888888891</v>
      </c>
      <c r="F85" s="14">
        <f t="shared" si="1"/>
        <v>6.9444444444444198E-4</v>
      </c>
      <c r="G85" s="6">
        <v>2665</v>
      </c>
      <c r="H85" s="6">
        <v>127</v>
      </c>
      <c r="I85" s="7" t="s">
        <v>147</v>
      </c>
      <c r="J85" s="6" t="s">
        <v>324</v>
      </c>
      <c r="K85" s="6" t="s">
        <v>303</v>
      </c>
      <c r="L85" s="6" t="s">
        <v>44</v>
      </c>
      <c r="M85" s="8">
        <v>0.90972222222222221</v>
      </c>
      <c r="N85" s="8">
        <v>1</v>
      </c>
      <c r="O85" s="6" t="s">
        <v>19</v>
      </c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>
        <v>0.4458333333333333</v>
      </c>
      <c r="E86" s="10">
        <v>0.44722222222222219</v>
      </c>
      <c r="F86" s="14">
        <f t="shared" si="1"/>
        <v>1.388888888888884E-3</v>
      </c>
      <c r="G86" s="6">
        <v>2479</v>
      </c>
      <c r="H86" s="6">
        <v>300</v>
      </c>
      <c r="I86" s="7" t="s">
        <v>148</v>
      </c>
      <c r="J86" s="7" t="s">
        <v>316</v>
      </c>
      <c r="K86" s="6" t="s">
        <v>275</v>
      </c>
      <c r="L86" s="6" t="s">
        <v>44</v>
      </c>
      <c r="M86" s="8">
        <v>0.37152777777777773</v>
      </c>
      <c r="N86" s="8">
        <v>0.5625</v>
      </c>
      <c r="O86" s="6" t="s">
        <v>19</v>
      </c>
      <c r="P86" s="9"/>
    </row>
    <row r="87" spans="1:16" ht="20" customHeight="1" x14ac:dyDescent="0.25">
      <c r="A87" s="64"/>
      <c r="B87" s="64"/>
      <c r="C87" s="66"/>
      <c r="D87" s="10">
        <v>0.9277777777777777</v>
      </c>
      <c r="E87" s="10">
        <v>0.92847222222222225</v>
      </c>
      <c r="F87" s="14">
        <f t="shared" si="1"/>
        <v>6.94444444444553E-4</v>
      </c>
      <c r="G87" s="6">
        <v>2489</v>
      </c>
      <c r="H87" s="6">
        <v>172</v>
      </c>
      <c r="I87" s="7" t="s">
        <v>147</v>
      </c>
      <c r="J87" s="6" t="s">
        <v>324</v>
      </c>
      <c r="K87" s="6" t="s">
        <v>303</v>
      </c>
      <c r="L87" s="6" t="s">
        <v>44</v>
      </c>
      <c r="M87" s="8">
        <v>0.90972222222222221</v>
      </c>
      <c r="N87" s="8">
        <v>1</v>
      </c>
      <c r="O87" s="6" t="s">
        <v>19</v>
      </c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>
        <v>0.41041666666666665</v>
      </c>
      <c r="E88" s="10">
        <v>0.41180555555555554</v>
      </c>
      <c r="F88" s="14">
        <f t="shared" si="1"/>
        <v>1.388888888888884E-3</v>
      </c>
      <c r="G88" s="6">
        <v>2527</v>
      </c>
      <c r="H88" s="6">
        <v>300</v>
      </c>
      <c r="I88" s="7" t="s">
        <v>148</v>
      </c>
      <c r="J88" s="7" t="s">
        <v>316</v>
      </c>
      <c r="K88" s="6" t="s">
        <v>275</v>
      </c>
      <c r="L88" s="6" t="s">
        <v>44</v>
      </c>
      <c r="M88" s="8">
        <v>0.37152777777777773</v>
      </c>
      <c r="N88" s="8">
        <v>0.5625</v>
      </c>
      <c r="O88" s="6" t="s">
        <v>19</v>
      </c>
      <c r="P88" s="9"/>
    </row>
    <row r="89" spans="1:16" ht="20" customHeight="1" x14ac:dyDescent="0.25">
      <c r="A89" s="64"/>
      <c r="B89" s="64"/>
      <c r="C89" s="66"/>
      <c r="D89" s="10">
        <v>0.92222222222222217</v>
      </c>
      <c r="E89" s="10">
        <v>0.92291666666666661</v>
      </c>
      <c r="F89" s="14">
        <f t="shared" si="1"/>
        <v>6.9444444444444198E-4</v>
      </c>
      <c r="G89" s="6">
        <v>2536</v>
      </c>
      <c r="H89" s="6">
        <v>290</v>
      </c>
      <c r="I89" s="7" t="s">
        <v>147</v>
      </c>
      <c r="J89" s="6" t="s">
        <v>324</v>
      </c>
      <c r="K89" s="6" t="s">
        <v>303</v>
      </c>
      <c r="L89" s="6" t="s">
        <v>44</v>
      </c>
      <c r="M89" s="8">
        <v>0.90972222222222221</v>
      </c>
      <c r="N89" s="8">
        <v>1</v>
      </c>
      <c r="O89" s="6" t="s">
        <v>19</v>
      </c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1"/>
        <v>0</v>
      </c>
      <c r="G90" s="6"/>
      <c r="H90" s="6"/>
      <c r="I90" s="7"/>
      <c r="J90" s="6"/>
      <c r="K90" s="6"/>
      <c r="L90" s="6"/>
      <c r="M90" s="8"/>
      <c r="N90" s="8"/>
      <c r="O90" s="6" t="s">
        <v>23</v>
      </c>
      <c r="P90" s="9"/>
    </row>
    <row r="91" spans="1:16" ht="20" customHeight="1" x14ac:dyDescent="0.25">
      <c r="A91" s="64"/>
      <c r="B91" s="64"/>
      <c r="C91" s="66"/>
      <c r="D91" s="10">
        <v>0.89583333333333337</v>
      </c>
      <c r="E91" s="10">
        <v>0.8965277777777777</v>
      </c>
      <c r="F91" s="14">
        <f t="shared" si="1"/>
        <v>6.9444444444433095E-4</v>
      </c>
      <c r="G91" s="6">
        <v>2656</v>
      </c>
      <c r="H91" s="6">
        <v>330</v>
      </c>
      <c r="I91" s="7" t="s">
        <v>148</v>
      </c>
      <c r="J91" s="6" t="s">
        <v>299</v>
      </c>
      <c r="K91" s="6" t="s">
        <v>303</v>
      </c>
      <c r="L91" s="6" t="s">
        <v>44</v>
      </c>
      <c r="M91" s="8">
        <v>0.85416666666666663</v>
      </c>
      <c r="N91" s="8">
        <v>1.0208333333333333</v>
      </c>
      <c r="O91" s="6" t="s">
        <v>19</v>
      </c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>
        <f>E92-D92</f>
        <v>0</v>
      </c>
      <c r="G92" s="6"/>
      <c r="H92" s="6"/>
      <c r="I92" s="7"/>
      <c r="J92" s="6"/>
      <c r="K92" s="6"/>
      <c r="L92" s="6"/>
      <c r="M92" s="8"/>
      <c r="N92" s="8"/>
      <c r="O92" s="6" t="s">
        <v>36</v>
      </c>
      <c r="P92" s="34" t="s">
        <v>368</v>
      </c>
    </row>
    <row r="93" spans="1:16" ht="20" customHeight="1" x14ac:dyDescent="0.25">
      <c r="A93" s="64"/>
      <c r="B93" s="64"/>
      <c r="C93" s="66"/>
      <c r="D93" s="10"/>
      <c r="E93" s="10"/>
      <c r="F93" s="14">
        <f t="shared" si="1"/>
        <v>0</v>
      </c>
      <c r="G93" s="6"/>
      <c r="H93" s="6"/>
      <c r="I93" s="6"/>
      <c r="J93" s="6"/>
      <c r="K93" s="6"/>
      <c r="L93" s="6"/>
      <c r="M93" s="8"/>
      <c r="N93" s="8"/>
      <c r="O93" s="6" t="s">
        <v>23</v>
      </c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1"/>
        <v>0</v>
      </c>
      <c r="G94" s="6"/>
      <c r="H94" s="6"/>
      <c r="I94" s="7"/>
      <c r="J94" s="6"/>
      <c r="K94" s="6"/>
      <c r="L94" s="6"/>
      <c r="M94" s="8"/>
      <c r="N94" s="8"/>
      <c r="O94" s="6" t="s">
        <v>23</v>
      </c>
      <c r="P94" s="9"/>
    </row>
    <row r="95" spans="1:16" ht="20" customHeight="1" x14ac:dyDescent="0.25">
      <c r="A95" s="64"/>
      <c r="B95" s="64"/>
      <c r="C95" s="66"/>
      <c r="D95" s="10">
        <v>0.92708333333333337</v>
      </c>
      <c r="E95" s="10">
        <v>0.92847222222222225</v>
      </c>
      <c r="F95" s="14">
        <f t="shared" si="1"/>
        <v>1.388888888888884E-3</v>
      </c>
      <c r="G95" s="6">
        <v>2618</v>
      </c>
      <c r="H95" s="6">
        <v>330</v>
      </c>
      <c r="I95" s="7" t="s">
        <v>148</v>
      </c>
      <c r="J95" s="6" t="s">
        <v>299</v>
      </c>
      <c r="K95" s="6" t="s">
        <v>303</v>
      </c>
      <c r="L95" s="6" t="s">
        <v>44</v>
      </c>
      <c r="M95" s="8">
        <v>0.85416666666666663</v>
      </c>
      <c r="N95" s="8">
        <v>1.0208333333333333</v>
      </c>
      <c r="O95" s="6" t="s">
        <v>19</v>
      </c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>
        <f t="shared" si="1"/>
        <v>0</v>
      </c>
      <c r="G96" s="6"/>
      <c r="H96" s="6"/>
      <c r="I96" s="7"/>
      <c r="J96" s="6"/>
      <c r="K96" s="6"/>
      <c r="L96" s="6"/>
      <c r="M96" s="8"/>
      <c r="N96" s="8"/>
      <c r="O96" s="6" t="s">
        <v>23</v>
      </c>
      <c r="P96" s="9"/>
    </row>
    <row r="97" spans="1:16" ht="20" customHeight="1" x14ac:dyDescent="0.25">
      <c r="A97" s="64"/>
      <c r="B97" s="64"/>
      <c r="C97" s="66"/>
      <c r="D97" s="10">
        <v>0.91527777777777775</v>
      </c>
      <c r="E97" s="10">
        <v>0.9159722222222223</v>
      </c>
      <c r="F97" s="14">
        <f t="shared" si="1"/>
        <v>6.94444444444553E-4</v>
      </c>
      <c r="G97" s="6">
        <v>2683</v>
      </c>
      <c r="H97" s="6">
        <v>200</v>
      </c>
      <c r="I97" s="7" t="s">
        <v>147</v>
      </c>
      <c r="J97" s="6" t="s">
        <v>324</v>
      </c>
      <c r="K97" s="6" t="s">
        <v>303</v>
      </c>
      <c r="L97" s="6" t="s">
        <v>44</v>
      </c>
      <c r="M97" s="8">
        <v>0.90972222222222221</v>
      </c>
      <c r="N97" s="8">
        <v>1</v>
      </c>
      <c r="O97" s="6" t="s">
        <v>19</v>
      </c>
      <c r="P97" s="9"/>
    </row>
    <row r="98" spans="1:16" ht="20" customHeight="1" x14ac:dyDescent="0.25">
      <c r="A98" s="64">
        <v>46</v>
      </c>
      <c r="B98" s="64" t="s">
        <v>82</v>
      </c>
      <c r="C98" s="64" t="s">
        <v>98</v>
      </c>
      <c r="D98" s="10">
        <v>0.42569444444444443</v>
      </c>
      <c r="E98" s="10">
        <v>0.42708333333333331</v>
      </c>
      <c r="F98" s="14">
        <f t="shared" si="1"/>
        <v>1.388888888888884E-3</v>
      </c>
      <c r="G98" s="16">
        <v>2639</v>
      </c>
      <c r="H98" s="16">
        <v>250</v>
      </c>
      <c r="I98" s="16" t="s">
        <v>147</v>
      </c>
      <c r="J98" s="16" t="s">
        <v>319</v>
      </c>
      <c r="K98" s="16" t="s">
        <v>275</v>
      </c>
      <c r="L98" s="16" t="s">
        <v>44</v>
      </c>
      <c r="M98" s="14">
        <v>0.41736111111111113</v>
      </c>
      <c r="N98" s="14">
        <v>0.54513888888888895</v>
      </c>
      <c r="O98" s="16" t="s">
        <v>19</v>
      </c>
      <c r="P98" s="62"/>
    </row>
    <row r="99" spans="1:16" ht="20" customHeight="1" x14ac:dyDescent="0.25">
      <c r="A99" s="64"/>
      <c r="B99" s="64"/>
      <c r="C99" s="64"/>
      <c r="D99" s="10">
        <v>0.87847222222222221</v>
      </c>
      <c r="E99" s="10">
        <v>0.87916666666666676</v>
      </c>
      <c r="F99" s="14">
        <f t="shared" si="1"/>
        <v>6.94444444444553E-4</v>
      </c>
      <c r="G99" s="16">
        <v>2648</v>
      </c>
      <c r="H99" s="16">
        <v>250</v>
      </c>
      <c r="I99" s="63" t="s">
        <v>148</v>
      </c>
      <c r="J99" s="16" t="s">
        <v>299</v>
      </c>
      <c r="K99" s="16" t="s">
        <v>303</v>
      </c>
      <c r="L99" s="16" t="s">
        <v>44</v>
      </c>
      <c r="M99" s="14">
        <v>0.85416666666666663</v>
      </c>
      <c r="N99" s="14">
        <v>1.0208333333333333</v>
      </c>
      <c r="O99" s="16" t="s">
        <v>19</v>
      </c>
      <c r="P99" s="62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>
        <v>0.4597222222222222</v>
      </c>
      <c r="E100" s="10">
        <v>0.46111111111111108</v>
      </c>
      <c r="F100" s="14">
        <f t="shared" si="1"/>
        <v>1.388888888888884E-3</v>
      </c>
      <c r="G100" s="6">
        <v>211</v>
      </c>
      <c r="H100" s="6">
        <v>150</v>
      </c>
      <c r="I100" s="6" t="s">
        <v>147</v>
      </c>
      <c r="J100" s="6" t="s">
        <v>319</v>
      </c>
      <c r="K100" s="6" t="s">
        <v>275</v>
      </c>
      <c r="L100" s="6" t="s">
        <v>44</v>
      </c>
      <c r="M100" s="8">
        <v>0.41736111111111113</v>
      </c>
      <c r="N100" s="8">
        <v>0.54513888888888895</v>
      </c>
      <c r="O100" s="6" t="s">
        <v>19</v>
      </c>
      <c r="P100" s="34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1"/>
        <v>0</v>
      </c>
      <c r="G101" s="6"/>
      <c r="H101" s="6"/>
      <c r="I101" s="7"/>
      <c r="J101" s="6"/>
      <c r="K101" s="6"/>
      <c r="L101" s="6"/>
      <c r="M101" s="8"/>
      <c r="N101" s="8"/>
      <c r="O101" s="6" t="s">
        <v>23</v>
      </c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>
        <v>0.41250000000000003</v>
      </c>
      <c r="E102" s="10">
        <v>0.41388888888888892</v>
      </c>
      <c r="F102" s="14">
        <f t="shared" si="1"/>
        <v>1.388888888888884E-3</v>
      </c>
      <c r="G102" s="6">
        <v>2822</v>
      </c>
      <c r="H102" s="6">
        <v>240</v>
      </c>
      <c r="I102" s="7" t="s">
        <v>148</v>
      </c>
      <c r="J102" s="7" t="s">
        <v>316</v>
      </c>
      <c r="K102" s="6" t="s">
        <v>275</v>
      </c>
      <c r="L102" s="6" t="s">
        <v>44</v>
      </c>
      <c r="M102" s="8">
        <v>0.37152777777777773</v>
      </c>
      <c r="N102" s="8">
        <v>0.5625</v>
      </c>
      <c r="O102" s="6" t="s">
        <v>19</v>
      </c>
      <c r="P102" s="9"/>
    </row>
    <row r="103" spans="1:16" ht="20" customHeight="1" x14ac:dyDescent="0.25">
      <c r="A103" s="64"/>
      <c r="B103" s="64"/>
      <c r="C103" s="66"/>
      <c r="D103" s="10">
        <v>0.92569444444444438</v>
      </c>
      <c r="E103" s="10">
        <v>0.92638888888888893</v>
      </c>
      <c r="F103" s="14">
        <f t="shared" si="1"/>
        <v>6.94444444444553E-4</v>
      </c>
      <c r="G103" s="6">
        <v>2831</v>
      </c>
      <c r="H103" s="6">
        <v>200</v>
      </c>
      <c r="I103" s="7" t="s">
        <v>147</v>
      </c>
      <c r="J103" s="6" t="s">
        <v>324</v>
      </c>
      <c r="K103" s="6" t="s">
        <v>303</v>
      </c>
      <c r="L103" s="6" t="s">
        <v>44</v>
      </c>
      <c r="M103" s="8">
        <v>0.90972222222222221</v>
      </c>
      <c r="N103" s="8">
        <v>1</v>
      </c>
      <c r="O103" s="6" t="s">
        <v>19</v>
      </c>
      <c r="P103" s="9"/>
    </row>
    <row r="104" spans="1:16" ht="20" customHeight="1" x14ac:dyDescent="0.25">
      <c r="A104" s="65">
        <v>49</v>
      </c>
      <c r="B104" s="65" t="s">
        <v>82</v>
      </c>
      <c r="C104" s="65" t="s">
        <v>247</v>
      </c>
      <c r="D104" s="10">
        <v>0.3923611111111111</v>
      </c>
      <c r="E104" s="10">
        <v>0.39374999999999999</v>
      </c>
      <c r="F104" s="14">
        <f t="shared" si="1"/>
        <v>1.388888888888884E-3</v>
      </c>
      <c r="G104" s="6">
        <v>339</v>
      </c>
      <c r="H104" s="6">
        <v>225</v>
      </c>
      <c r="I104" s="7" t="s">
        <v>148</v>
      </c>
      <c r="J104" s="7" t="s">
        <v>316</v>
      </c>
      <c r="K104" s="6" t="s">
        <v>275</v>
      </c>
      <c r="L104" s="6" t="s">
        <v>44</v>
      </c>
      <c r="M104" s="8">
        <v>0.37152777777777773</v>
      </c>
      <c r="N104" s="8">
        <v>0.5625</v>
      </c>
      <c r="O104" s="6" t="s">
        <v>19</v>
      </c>
      <c r="P104" s="9"/>
    </row>
    <row r="105" spans="1:16" ht="20" customHeight="1" x14ac:dyDescent="0.25">
      <c r="A105" s="65"/>
      <c r="B105" s="65"/>
      <c r="C105" s="65"/>
      <c r="D105" s="10">
        <v>0.90347222222222223</v>
      </c>
      <c r="E105" s="10">
        <v>0.90486111111111101</v>
      </c>
      <c r="F105" s="14">
        <f t="shared" si="1"/>
        <v>1.3888888888887729E-3</v>
      </c>
      <c r="G105" s="6">
        <v>350</v>
      </c>
      <c r="H105" s="6">
        <v>276</v>
      </c>
      <c r="I105" s="7" t="s">
        <v>148</v>
      </c>
      <c r="J105" s="6" t="s">
        <v>299</v>
      </c>
      <c r="K105" s="6" t="s">
        <v>303</v>
      </c>
      <c r="L105" s="6" t="s">
        <v>44</v>
      </c>
      <c r="M105" s="8">
        <v>0.85416666666666663</v>
      </c>
      <c r="N105" s="8">
        <v>1.0208333333333333</v>
      </c>
      <c r="O105" s="6" t="s">
        <v>19</v>
      </c>
      <c r="P105" s="9"/>
    </row>
    <row r="106" spans="1:16" ht="20" customHeight="1" x14ac:dyDescent="0.25">
      <c r="A106" s="64">
        <v>50</v>
      </c>
      <c r="B106" s="64" t="s">
        <v>82</v>
      </c>
      <c r="C106" s="66" t="s">
        <v>239</v>
      </c>
      <c r="D106" s="10">
        <v>0.44166666666666665</v>
      </c>
      <c r="E106" s="10">
        <v>0.44305555555555554</v>
      </c>
      <c r="F106" s="14">
        <f t="shared" si="1"/>
        <v>1.388888888888884E-3</v>
      </c>
      <c r="G106" s="6">
        <v>347</v>
      </c>
      <c r="H106" s="6">
        <v>220</v>
      </c>
      <c r="I106" s="7" t="s">
        <v>148</v>
      </c>
      <c r="J106" s="7" t="s">
        <v>316</v>
      </c>
      <c r="K106" s="6" t="s">
        <v>275</v>
      </c>
      <c r="L106" s="6" t="s">
        <v>44</v>
      </c>
      <c r="M106" s="8">
        <v>0.37152777777777773</v>
      </c>
      <c r="N106" s="8">
        <v>0.5625</v>
      </c>
      <c r="O106" s="6" t="s">
        <v>19</v>
      </c>
      <c r="P106" s="9"/>
    </row>
    <row r="107" spans="1:16" ht="20" customHeight="1" x14ac:dyDescent="0.25">
      <c r="A107" s="64"/>
      <c r="B107" s="64"/>
      <c r="C107" s="66"/>
      <c r="D107" s="10">
        <v>0.92986111111111114</v>
      </c>
      <c r="E107" s="10">
        <v>0.93055555555555547</v>
      </c>
      <c r="F107" s="14">
        <f t="shared" si="1"/>
        <v>6.9444444444433095E-4</v>
      </c>
      <c r="G107" s="6">
        <v>357</v>
      </c>
      <c r="H107" s="6">
        <v>200</v>
      </c>
      <c r="I107" s="7" t="s">
        <v>147</v>
      </c>
      <c r="J107" s="6" t="s">
        <v>324</v>
      </c>
      <c r="K107" s="6" t="s">
        <v>303</v>
      </c>
      <c r="L107" s="6" t="s">
        <v>44</v>
      </c>
      <c r="M107" s="8">
        <v>0.90972222222222221</v>
      </c>
      <c r="N107" s="8">
        <v>1</v>
      </c>
      <c r="O107" s="6" t="s">
        <v>19</v>
      </c>
      <c r="P107" s="9"/>
    </row>
    <row r="108" spans="1:16" ht="20" customHeight="1" x14ac:dyDescent="0.25">
      <c r="A108" s="65">
        <v>51</v>
      </c>
      <c r="B108" s="65" t="s">
        <v>82</v>
      </c>
      <c r="C108" s="65" t="s">
        <v>237</v>
      </c>
      <c r="D108" s="10">
        <v>0.4381944444444445</v>
      </c>
      <c r="E108" s="10">
        <v>0.43958333333333338</v>
      </c>
      <c r="F108" s="14">
        <f t="shared" si="1"/>
        <v>1.388888888888884E-3</v>
      </c>
      <c r="G108" s="6">
        <v>344</v>
      </c>
      <c r="H108" s="6">
        <v>160</v>
      </c>
      <c r="I108" s="7" t="s">
        <v>148</v>
      </c>
      <c r="J108" s="7" t="s">
        <v>316</v>
      </c>
      <c r="K108" s="6" t="s">
        <v>275</v>
      </c>
      <c r="L108" s="6" t="s">
        <v>44</v>
      </c>
      <c r="M108" s="8">
        <v>0.37152777777777773</v>
      </c>
      <c r="N108" s="8">
        <v>0.5625</v>
      </c>
      <c r="O108" s="6" t="s">
        <v>19</v>
      </c>
      <c r="P108" s="9"/>
    </row>
    <row r="109" spans="1:16" ht="20" customHeight="1" x14ac:dyDescent="0.25">
      <c r="A109" s="65"/>
      <c r="B109" s="65"/>
      <c r="C109" s="65"/>
      <c r="D109" s="10">
        <v>0.97013888888888899</v>
      </c>
      <c r="E109" s="10">
        <v>0.97083333333333333</v>
      </c>
      <c r="F109" s="14">
        <f t="shared" si="1"/>
        <v>6.9444444444433095E-4</v>
      </c>
      <c r="G109" s="6">
        <v>355</v>
      </c>
      <c r="H109" s="6">
        <v>129</v>
      </c>
      <c r="I109" s="7" t="s">
        <v>147</v>
      </c>
      <c r="J109" s="6" t="s">
        <v>324</v>
      </c>
      <c r="K109" s="6" t="s">
        <v>303</v>
      </c>
      <c r="L109" s="6" t="s">
        <v>280</v>
      </c>
      <c r="M109" s="8">
        <v>0.90972222222222221</v>
      </c>
      <c r="N109" s="8">
        <v>1</v>
      </c>
      <c r="O109" s="6" t="s">
        <v>19</v>
      </c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/>
      <c r="E110" s="10"/>
      <c r="F110" s="14">
        <f t="shared" si="1"/>
        <v>0</v>
      </c>
      <c r="G110" s="6"/>
      <c r="H110" s="6"/>
      <c r="I110" s="7"/>
      <c r="J110" s="6"/>
      <c r="K110" s="6"/>
      <c r="L110" s="6"/>
      <c r="M110" s="8"/>
      <c r="N110" s="8"/>
      <c r="O110" s="6" t="s">
        <v>23</v>
      </c>
      <c r="P110" s="9"/>
    </row>
    <row r="111" spans="1:16" ht="20" customHeight="1" x14ac:dyDescent="0.25">
      <c r="A111" s="64"/>
      <c r="B111" s="64"/>
      <c r="C111" s="66"/>
      <c r="D111" s="10">
        <v>0.19097222222222221</v>
      </c>
      <c r="E111" s="10">
        <v>0.19236111111111112</v>
      </c>
      <c r="F111" s="14">
        <f t="shared" si="1"/>
        <v>1.3888888888889117E-3</v>
      </c>
      <c r="G111" s="6">
        <v>329</v>
      </c>
      <c r="H111" s="6">
        <v>300</v>
      </c>
      <c r="I111" s="7" t="s">
        <v>148</v>
      </c>
      <c r="J111" s="6" t="s">
        <v>299</v>
      </c>
      <c r="K111" s="6" t="s">
        <v>303</v>
      </c>
      <c r="L111" s="6" t="s">
        <v>272</v>
      </c>
      <c r="M111" s="8">
        <v>0.16666666666666666</v>
      </c>
      <c r="N111" s="8">
        <v>0.25</v>
      </c>
      <c r="O111" s="6" t="s">
        <v>19</v>
      </c>
      <c r="P111" s="9"/>
    </row>
    <row r="112" spans="1:16" ht="20" customHeight="1" x14ac:dyDescent="0.25">
      <c r="A112" s="64">
        <v>53</v>
      </c>
      <c r="B112" s="64" t="s">
        <v>82</v>
      </c>
      <c r="C112" s="66" t="s">
        <v>245</v>
      </c>
      <c r="D112" s="10">
        <v>0.67361111111111116</v>
      </c>
      <c r="E112" s="10">
        <v>0.67499999999999993</v>
      </c>
      <c r="F112" s="14">
        <f t="shared" si="1"/>
        <v>1.3888888888887729E-3</v>
      </c>
      <c r="G112" s="6">
        <v>422</v>
      </c>
      <c r="H112" s="6">
        <v>180</v>
      </c>
      <c r="I112" s="7" t="s">
        <v>148</v>
      </c>
      <c r="J112" s="7" t="s">
        <v>316</v>
      </c>
      <c r="K112" s="6" t="s">
        <v>275</v>
      </c>
      <c r="L112" s="6" t="s">
        <v>272</v>
      </c>
      <c r="M112" s="8">
        <v>0.65277777777777779</v>
      </c>
      <c r="N112" s="8">
        <v>0.79861111111111116</v>
      </c>
      <c r="O112" s="6" t="s">
        <v>19</v>
      </c>
      <c r="P112" s="9"/>
    </row>
    <row r="113" spans="1:16" ht="20" customHeight="1" x14ac:dyDescent="0.25">
      <c r="A113" s="64"/>
      <c r="B113" s="64"/>
      <c r="C113" s="66"/>
      <c r="D113" s="10">
        <v>0.17916666666666667</v>
      </c>
      <c r="E113" s="10">
        <v>0.18055555555555555</v>
      </c>
      <c r="F113" s="14">
        <f t="shared" si="1"/>
        <v>1.388888888888884E-3</v>
      </c>
      <c r="G113" s="6">
        <v>432</v>
      </c>
      <c r="H113" s="6">
        <v>370</v>
      </c>
      <c r="I113" s="7" t="s">
        <v>148</v>
      </c>
      <c r="J113" s="6" t="s">
        <v>299</v>
      </c>
      <c r="K113" s="6" t="s">
        <v>303</v>
      </c>
      <c r="L113" s="6" t="s">
        <v>272</v>
      </c>
      <c r="M113" s="8">
        <v>0.16666666666666666</v>
      </c>
      <c r="N113" s="8">
        <v>0.25</v>
      </c>
      <c r="O113" s="6" t="s">
        <v>19</v>
      </c>
      <c r="P113" s="9"/>
    </row>
    <row r="114" spans="1:16" ht="20" customHeight="1" x14ac:dyDescent="0.25">
      <c r="A114" s="65">
        <v>54</v>
      </c>
      <c r="B114" s="65" t="s">
        <v>82</v>
      </c>
      <c r="C114" s="65" t="s">
        <v>246</v>
      </c>
      <c r="D114" s="10">
        <v>0.44791666666666669</v>
      </c>
      <c r="E114" s="10">
        <v>0.44930555555555557</v>
      </c>
      <c r="F114" s="14">
        <f t="shared" si="1"/>
        <v>1.388888888888884E-3</v>
      </c>
      <c r="G114" s="6">
        <v>424</v>
      </c>
      <c r="H114" s="6">
        <v>280</v>
      </c>
      <c r="I114" s="7" t="s">
        <v>148</v>
      </c>
      <c r="J114" s="7" t="s">
        <v>316</v>
      </c>
      <c r="K114" s="6" t="s">
        <v>275</v>
      </c>
      <c r="L114" s="6" t="s">
        <v>44</v>
      </c>
      <c r="M114" s="8">
        <v>0.37152777777777773</v>
      </c>
      <c r="N114" s="8">
        <v>0.5625</v>
      </c>
      <c r="O114" s="6" t="s">
        <v>19</v>
      </c>
      <c r="P114" s="9"/>
    </row>
    <row r="115" spans="1:16" ht="20" customHeight="1" x14ac:dyDescent="0.25">
      <c r="A115" s="65"/>
      <c r="B115" s="65"/>
      <c r="C115" s="65"/>
      <c r="D115" s="10">
        <v>0.94791666666666663</v>
      </c>
      <c r="E115" s="10">
        <v>0.94861111111111107</v>
      </c>
      <c r="F115" s="14">
        <f t="shared" si="1"/>
        <v>6.9444444444444198E-4</v>
      </c>
      <c r="G115" s="6">
        <v>435</v>
      </c>
      <c r="H115" s="6">
        <v>190</v>
      </c>
      <c r="I115" s="7" t="s">
        <v>148</v>
      </c>
      <c r="J115" s="6" t="s">
        <v>299</v>
      </c>
      <c r="K115" s="6" t="s">
        <v>303</v>
      </c>
      <c r="L115" s="6" t="s">
        <v>44</v>
      </c>
      <c r="M115" s="8">
        <v>0.85416666666666663</v>
      </c>
      <c r="N115" s="8">
        <v>1.0208333333333333</v>
      </c>
      <c r="O115" s="6" t="s">
        <v>19</v>
      </c>
      <c r="P115" s="9"/>
    </row>
    <row r="116" spans="1:16" ht="20" customHeight="1" x14ac:dyDescent="0.25">
      <c r="A116" s="64">
        <v>55</v>
      </c>
      <c r="B116" s="64" t="s">
        <v>82</v>
      </c>
      <c r="C116" s="66" t="s">
        <v>248</v>
      </c>
      <c r="D116" s="10"/>
      <c r="E116" s="10"/>
      <c r="F116" s="14">
        <f t="shared" si="1"/>
        <v>0</v>
      </c>
      <c r="G116" s="6"/>
      <c r="H116" s="6"/>
      <c r="I116" s="7"/>
      <c r="J116" s="6"/>
      <c r="K116" s="6"/>
      <c r="L116" s="6"/>
      <c r="M116" s="8"/>
      <c r="N116" s="8"/>
      <c r="O116" s="6" t="s">
        <v>23</v>
      </c>
      <c r="P116" s="9"/>
    </row>
    <row r="117" spans="1:16" ht="20" customHeight="1" x14ac:dyDescent="0.25">
      <c r="A117" s="64"/>
      <c r="B117" s="64"/>
      <c r="C117" s="66"/>
      <c r="D117" s="10">
        <v>0.9194444444444444</v>
      </c>
      <c r="E117" s="10">
        <v>0.92013888888888884</v>
      </c>
      <c r="F117" s="14">
        <f t="shared" si="1"/>
        <v>6.9444444444444198E-4</v>
      </c>
      <c r="G117" s="6">
        <v>326</v>
      </c>
      <c r="H117" s="6">
        <v>200</v>
      </c>
      <c r="I117" s="7" t="s">
        <v>147</v>
      </c>
      <c r="J117" s="6" t="s">
        <v>324</v>
      </c>
      <c r="K117" s="6" t="s">
        <v>303</v>
      </c>
      <c r="L117" s="6" t="s">
        <v>44</v>
      </c>
      <c r="M117" s="8">
        <v>0.90972222222222221</v>
      </c>
      <c r="N117" s="8">
        <v>1</v>
      </c>
      <c r="O117" s="6" t="s">
        <v>19</v>
      </c>
      <c r="P117" s="9"/>
    </row>
    <row r="118" spans="1:16" ht="20" customHeight="1" x14ac:dyDescent="0.25">
      <c r="A118" s="65">
        <v>56</v>
      </c>
      <c r="B118" s="65" t="s">
        <v>82</v>
      </c>
      <c r="C118" s="65" t="s">
        <v>224</v>
      </c>
      <c r="D118" s="10">
        <v>0.43611111111111112</v>
      </c>
      <c r="E118" s="10">
        <v>0.4375</v>
      </c>
      <c r="F118" s="14">
        <f t="shared" si="1"/>
        <v>1.388888888888884E-3</v>
      </c>
      <c r="G118" s="6">
        <v>330</v>
      </c>
      <c r="H118" s="6">
        <v>300</v>
      </c>
      <c r="I118" s="7" t="s">
        <v>148</v>
      </c>
      <c r="J118" s="7" t="s">
        <v>316</v>
      </c>
      <c r="K118" s="6" t="s">
        <v>275</v>
      </c>
      <c r="L118" s="6" t="s">
        <v>44</v>
      </c>
      <c r="M118" s="8">
        <v>0.37152777777777773</v>
      </c>
      <c r="N118" s="8">
        <v>0.5625</v>
      </c>
      <c r="O118" s="6" t="s">
        <v>19</v>
      </c>
      <c r="P118" s="9"/>
    </row>
    <row r="119" spans="1:16" ht="20" customHeight="1" x14ac:dyDescent="0.25">
      <c r="A119" s="65"/>
      <c r="B119" s="65"/>
      <c r="C119" s="65"/>
      <c r="D119" s="10">
        <v>0.875</v>
      </c>
      <c r="E119" s="10">
        <v>0.87638888888888899</v>
      </c>
      <c r="F119" s="14">
        <f t="shared" si="1"/>
        <v>1.388888888888995E-3</v>
      </c>
      <c r="G119" s="6">
        <v>339</v>
      </c>
      <c r="H119" s="6">
        <v>210</v>
      </c>
      <c r="I119" s="7" t="s">
        <v>148</v>
      </c>
      <c r="J119" s="6" t="s">
        <v>299</v>
      </c>
      <c r="K119" s="6" t="s">
        <v>303</v>
      </c>
      <c r="L119" s="6" t="s">
        <v>44</v>
      </c>
      <c r="M119" s="8">
        <v>0.85416666666666663</v>
      </c>
      <c r="N119" s="8">
        <v>1.0208333333333333</v>
      </c>
      <c r="O119" s="6" t="s">
        <v>19</v>
      </c>
      <c r="P119" s="9"/>
    </row>
    <row r="120" spans="1:16" ht="20" customHeight="1" x14ac:dyDescent="0.25">
      <c r="A120" s="65">
        <v>57</v>
      </c>
      <c r="B120" s="65" t="s">
        <v>82</v>
      </c>
      <c r="C120" s="65" t="s">
        <v>249</v>
      </c>
      <c r="D120" s="10">
        <v>0.3972222222222222</v>
      </c>
      <c r="E120" s="10">
        <v>0.3979166666666667</v>
      </c>
      <c r="F120" s="14">
        <f t="shared" si="1"/>
        <v>6.9444444444449749E-4</v>
      </c>
      <c r="G120" s="6">
        <v>328</v>
      </c>
      <c r="H120" s="6">
        <v>60</v>
      </c>
      <c r="I120" s="7" t="s">
        <v>148</v>
      </c>
      <c r="J120" s="7" t="s">
        <v>316</v>
      </c>
      <c r="K120" s="6" t="s">
        <v>275</v>
      </c>
      <c r="L120" s="6" t="s">
        <v>44</v>
      </c>
      <c r="M120" s="8">
        <v>0.37152777777777773</v>
      </c>
      <c r="N120" s="8">
        <v>0.5625</v>
      </c>
      <c r="O120" s="6" t="s">
        <v>19</v>
      </c>
      <c r="P120" s="9"/>
    </row>
    <row r="121" spans="1:16" ht="20" customHeight="1" x14ac:dyDescent="0.25">
      <c r="A121" s="65"/>
      <c r="B121" s="65"/>
      <c r="C121" s="65"/>
      <c r="D121" s="10">
        <v>0.88611111111111107</v>
      </c>
      <c r="E121" s="10">
        <v>0.88750000000000007</v>
      </c>
      <c r="F121" s="14">
        <f t="shared" si="1"/>
        <v>1.388888888888995E-3</v>
      </c>
      <c r="G121" s="6">
        <v>338</v>
      </c>
      <c r="H121" s="6">
        <v>350</v>
      </c>
      <c r="I121" s="7" t="s">
        <v>148</v>
      </c>
      <c r="J121" s="6" t="s">
        <v>299</v>
      </c>
      <c r="K121" s="6" t="s">
        <v>303</v>
      </c>
      <c r="L121" s="6" t="s">
        <v>44</v>
      </c>
      <c r="M121" s="8">
        <v>0.85416666666666663</v>
      </c>
      <c r="N121" s="8">
        <v>1.0208333333333333</v>
      </c>
      <c r="O121" s="6" t="s">
        <v>19</v>
      </c>
      <c r="P121" s="9"/>
    </row>
    <row r="122" spans="1:16" ht="20" customHeight="1" x14ac:dyDescent="0.25">
      <c r="A122" s="64">
        <v>58</v>
      </c>
      <c r="B122" s="64" t="s">
        <v>82</v>
      </c>
      <c r="C122" s="66" t="s">
        <v>223</v>
      </c>
      <c r="D122" s="10">
        <v>0.6777777777777777</v>
      </c>
      <c r="E122" s="10">
        <v>0.67847222222222225</v>
      </c>
      <c r="F122" s="14">
        <f t="shared" si="1"/>
        <v>6.94444444444553E-4</v>
      </c>
      <c r="G122" s="6">
        <v>328</v>
      </c>
      <c r="H122" s="6">
        <v>170</v>
      </c>
      <c r="I122" s="7" t="s">
        <v>148</v>
      </c>
      <c r="J122" s="7" t="s">
        <v>316</v>
      </c>
      <c r="K122" s="6" t="s">
        <v>275</v>
      </c>
      <c r="L122" s="6" t="s">
        <v>272</v>
      </c>
      <c r="M122" s="8">
        <v>0.65277777777777779</v>
      </c>
      <c r="N122" s="8">
        <v>0.79861111111111116</v>
      </c>
      <c r="O122" s="6" t="s">
        <v>19</v>
      </c>
      <c r="P122" s="9"/>
    </row>
    <row r="123" spans="1:16" ht="20" customHeight="1" x14ac:dyDescent="0.25">
      <c r="A123" s="64"/>
      <c r="B123" s="64"/>
      <c r="C123" s="66"/>
      <c r="D123" s="10">
        <v>0.19305555555555554</v>
      </c>
      <c r="E123" s="10">
        <v>0.19444444444444445</v>
      </c>
      <c r="F123" s="14">
        <f t="shared" si="1"/>
        <v>1.3888888888889117E-3</v>
      </c>
      <c r="G123" s="6">
        <v>337</v>
      </c>
      <c r="H123" s="6">
        <v>339</v>
      </c>
      <c r="I123" s="7" t="s">
        <v>148</v>
      </c>
      <c r="J123" s="6" t="s">
        <v>299</v>
      </c>
      <c r="K123" s="6" t="s">
        <v>303</v>
      </c>
      <c r="L123" s="6" t="s">
        <v>272</v>
      </c>
      <c r="M123" s="8">
        <v>0.16666666666666666</v>
      </c>
      <c r="N123" s="8">
        <v>0.25</v>
      </c>
      <c r="O123" s="6" t="s">
        <v>19</v>
      </c>
      <c r="P123" s="9"/>
    </row>
    <row r="124" spans="1:16" ht="20" customHeight="1" x14ac:dyDescent="0.25">
      <c r="A124" s="65">
        <v>59</v>
      </c>
      <c r="B124" s="65" t="s">
        <v>82</v>
      </c>
      <c r="C124" s="65" t="s">
        <v>222</v>
      </c>
      <c r="D124" s="10">
        <v>0.4152777777777778</v>
      </c>
      <c r="E124" s="10">
        <v>0.41597222222222219</v>
      </c>
      <c r="F124" s="14">
        <f t="shared" si="1"/>
        <v>6.9444444444438647E-4</v>
      </c>
      <c r="G124" s="6">
        <v>332</v>
      </c>
      <c r="H124" s="6">
        <v>120</v>
      </c>
      <c r="I124" s="7" t="s">
        <v>148</v>
      </c>
      <c r="J124" s="7" t="s">
        <v>316</v>
      </c>
      <c r="K124" s="6" t="s">
        <v>275</v>
      </c>
      <c r="L124" s="6" t="s">
        <v>44</v>
      </c>
      <c r="M124" s="8">
        <v>0.37152777777777773</v>
      </c>
      <c r="N124" s="8">
        <v>0.5625</v>
      </c>
      <c r="O124" s="6" t="s">
        <v>19</v>
      </c>
      <c r="P124" s="9"/>
    </row>
    <row r="125" spans="1:16" ht="20" customHeight="1" x14ac:dyDescent="0.25">
      <c r="A125" s="65"/>
      <c r="B125" s="65"/>
      <c r="C125" s="65"/>
      <c r="D125" s="10">
        <v>0.92013888888888884</v>
      </c>
      <c r="E125" s="10">
        <v>0.92152777777777783</v>
      </c>
      <c r="F125" s="14">
        <f t="shared" si="1"/>
        <v>1.388888888888995E-3</v>
      </c>
      <c r="G125" s="6">
        <v>342</v>
      </c>
      <c r="H125" s="6">
        <v>220</v>
      </c>
      <c r="I125" s="7" t="s">
        <v>148</v>
      </c>
      <c r="J125" s="6" t="s">
        <v>299</v>
      </c>
      <c r="K125" s="6" t="s">
        <v>303</v>
      </c>
      <c r="L125" s="6" t="s">
        <v>44</v>
      </c>
      <c r="M125" s="8">
        <v>0.85416666666666663</v>
      </c>
      <c r="N125" s="8">
        <v>1.0208333333333333</v>
      </c>
      <c r="O125" s="6" t="s">
        <v>19</v>
      </c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>
        <v>0.48194444444444445</v>
      </c>
      <c r="E126" s="10">
        <v>0.48333333333333334</v>
      </c>
      <c r="F126" s="14">
        <f t="shared" si="1"/>
        <v>1.388888888888884E-3</v>
      </c>
      <c r="G126" s="6">
        <v>300</v>
      </c>
      <c r="H126" s="6">
        <v>286</v>
      </c>
      <c r="I126" s="6" t="s">
        <v>147</v>
      </c>
      <c r="J126" s="6" t="s">
        <v>319</v>
      </c>
      <c r="K126" s="6" t="s">
        <v>275</v>
      </c>
      <c r="L126" s="6" t="s">
        <v>280</v>
      </c>
      <c r="M126" s="8">
        <v>0.41736111111111113</v>
      </c>
      <c r="N126" s="8">
        <v>0.54513888888888895</v>
      </c>
      <c r="O126" s="6" t="s">
        <v>19</v>
      </c>
      <c r="P126" s="9"/>
    </row>
    <row r="127" spans="1:16" ht="20" customHeight="1" x14ac:dyDescent="0.25">
      <c r="A127" s="64"/>
      <c r="B127" s="64"/>
      <c r="C127" s="66"/>
      <c r="D127" s="10">
        <v>0.94791666666666663</v>
      </c>
      <c r="E127" s="10">
        <v>0.94861111111111107</v>
      </c>
      <c r="F127" s="14">
        <f t="shared" si="1"/>
        <v>6.9444444444444198E-4</v>
      </c>
      <c r="G127" s="6">
        <v>310</v>
      </c>
      <c r="H127" s="6">
        <v>208</v>
      </c>
      <c r="I127" s="7" t="s">
        <v>147</v>
      </c>
      <c r="J127" s="6" t="s">
        <v>324</v>
      </c>
      <c r="K127" s="6" t="s">
        <v>303</v>
      </c>
      <c r="L127" s="6" t="s">
        <v>44</v>
      </c>
      <c r="M127" s="8">
        <v>0.90972222222222221</v>
      </c>
      <c r="N127" s="8">
        <v>1</v>
      </c>
      <c r="O127" s="6" t="s">
        <v>19</v>
      </c>
      <c r="P127" s="9"/>
    </row>
    <row r="128" spans="1:16" ht="20" customHeight="1" x14ac:dyDescent="0.25">
      <c r="A128" s="65">
        <v>61</v>
      </c>
      <c r="B128" s="65" t="s">
        <v>82</v>
      </c>
      <c r="C128" s="65" t="s">
        <v>238</v>
      </c>
      <c r="D128" s="10">
        <v>0.38055555555555554</v>
      </c>
      <c r="E128" s="10">
        <v>0.38194444444444442</v>
      </c>
      <c r="F128" s="14">
        <f t="shared" si="1"/>
        <v>1.388888888888884E-3</v>
      </c>
      <c r="G128" s="6">
        <v>415</v>
      </c>
      <c r="H128" s="6">
        <v>320</v>
      </c>
      <c r="I128" s="7" t="s">
        <v>148</v>
      </c>
      <c r="J128" s="7" t="s">
        <v>316</v>
      </c>
      <c r="K128" s="6" t="s">
        <v>275</v>
      </c>
      <c r="L128" s="6" t="s">
        <v>44</v>
      </c>
      <c r="M128" s="8">
        <v>0.37152777777777773</v>
      </c>
      <c r="N128" s="8">
        <v>0.5625</v>
      </c>
      <c r="O128" s="6" t="s">
        <v>19</v>
      </c>
      <c r="P128" s="9"/>
    </row>
    <row r="129" spans="1:16" ht="20" customHeight="1" x14ac:dyDescent="0.25">
      <c r="A129" s="65"/>
      <c r="B129" s="65"/>
      <c r="C129" s="65"/>
      <c r="D129" s="10">
        <v>0.90694444444444444</v>
      </c>
      <c r="E129" s="10">
        <v>0.90833333333333333</v>
      </c>
      <c r="F129" s="14">
        <f t="shared" si="1"/>
        <v>1.388888888888884E-3</v>
      </c>
      <c r="G129" s="6">
        <v>426</v>
      </c>
      <c r="H129" s="6">
        <v>260</v>
      </c>
      <c r="I129" s="7" t="s">
        <v>148</v>
      </c>
      <c r="J129" s="6" t="s">
        <v>299</v>
      </c>
      <c r="K129" s="6" t="s">
        <v>303</v>
      </c>
      <c r="L129" s="6" t="s">
        <v>44</v>
      </c>
      <c r="M129" s="8">
        <v>0.85416666666666663</v>
      </c>
      <c r="N129" s="8">
        <v>1.0208333333333333</v>
      </c>
      <c r="O129" s="6" t="s">
        <v>19</v>
      </c>
      <c r="P129" s="9"/>
    </row>
    <row r="130" spans="1:16" ht="20" customHeight="1" x14ac:dyDescent="0.25">
      <c r="A130" s="65">
        <v>62</v>
      </c>
      <c r="B130" s="65" t="s">
        <v>82</v>
      </c>
      <c r="C130" s="65" t="s">
        <v>240</v>
      </c>
      <c r="D130" s="10">
        <v>0.42083333333333334</v>
      </c>
      <c r="E130" s="10">
        <v>0.42222222222222222</v>
      </c>
      <c r="F130" s="14">
        <f t="shared" si="1"/>
        <v>1.388888888888884E-3</v>
      </c>
      <c r="G130" s="6">
        <v>353</v>
      </c>
      <c r="H130" s="6">
        <v>210</v>
      </c>
      <c r="I130" s="7" t="s">
        <v>148</v>
      </c>
      <c r="J130" s="7" t="s">
        <v>316</v>
      </c>
      <c r="K130" s="6" t="s">
        <v>275</v>
      </c>
      <c r="L130" s="6" t="s">
        <v>44</v>
      </c>
      <c r="M130" s="8">
        <v>0.37152777777777773</v>
      </c>
      <c r="N130" s="8">
        <v>0.5625</v>
      </c>
      <c r="O130" s="6" t="s">
        <v>19</v>
      </c>
      <c r="P130" s="9"/>
    </row>
    <row r="131" spans="1:16" ht="20" customHeight="1" x14ac:dyDescent="0.25">
      <c r="A131" s="65"/>
      <c r="B131" s="65"/>
      <c r="C131" s="65"/>
      <c r="D131" s="10">
        <v>0.89166666666666661</v>
      </c>
      <c r="E131" s="10">
        <v>0.89236111111111116</v>
      </c>
      <c r="F131" s="14">
        <f t="shared" si="1"/>
        <v>6.94444444444553E-4</v>
      </c>
      <c r="G131" s="6">
        <v>363</v>
      </c>
      <c r="H131" s="6">
        <v>250</v>
      </c>
      <c r="I131" s="7" t="s">
        <v>148</v>
      </c>
      <c r="J131" s="6" t="s">
        <v>299</v>
      </c>
      <c r="K131" s="6" t="s">
        <v>303</v>
      </c>
      <c r="L131" s="6" t="s">
        <v>44</v>
      </c>
      <c r="M131" s="8">
        <v>0.85416666666666663</v>
      </c>
      <c r="N131" s="8">
        <v>1.0208333333333333</v>
      </c>
      <c r="O131" s="6" t="s">
        <v>19</v>
      </c>
      <c r="P131" s="9"/>
    </row>
    <row r="132" spans="1:16" ht="20" customHeight="1" x14ac:dyDescent="0.25">
      <c r="A132" s="65">
        <v>63</v>
      </c>
      <c r="B132" s="65" t="s">
        <v>82</v>
      </c>
      <c r="C132" s="65" t="s">
        <v>236</v>
      </c>
      <c r="D132" s="10">
        <v>0.45208333333333334</v>
      </c>
      <c r="E132" s="10">
        <v>0.45347222222222222</v>
      </c>
      <c r="F132" s="14">
        <f t="shared" si="1"/>
        <v>1.388888888888884E-3</v>
      </c>
      <c r="G132" s="6">
        <v>361</v>
      </c>
      <c r="H132" s="6">
        <v>228</v>
      </c>
      <c r="I132" s="6" t="s">
        <v>147</v>
      </c>
      <c r="J132" s="6" t="s">
        <v>319</v>
      </c>
      <c r="K132" s="6" t="s">
        <v>275</v>
      </c>
      <c r="L132" s="6" t="s">
        <v>44</v>
      </c>
      <c r="M132" s="8">
        <v>0.41736111111111113</v>
      </c>
      <c r="N132" s="8">
        <v>0.54513888888888895</v>
      </c>
      <c r="O132" s="6" t="s">
        <v>19</v>
      </c>
      <c r="P132" s="9"/>
    </row>
    <row r="133" spans="1:16" ht="20" customHeight="1" x14ac:dyDescent="0.25">
      <c r="A133" s="65"/>
      <c r="B133" s="65"/>
      <c r="C133" s="65"/>
      <c r="D133" s="10"/>
      <c r="E133" s="10"/>
      <c r="F133" s="14">
        <f t="shared" si="1"/>
        <v>0</v>
      </c>
      <c r="G133" s="6"/>
      <c r="H133" s="6"/>
      <c r="I133" s="7"/>
      <c r="J133" s="6"/>
      <c r="K133" s="6"/>
      <c r="L133" s="6"/>
      <c r="M133" s="8"/>
      <c r="N133" s="8"/>
      <c r="O133" s="6" t="s">
        <v>23</v>
      </c>
      <c r="P133" s="9"/>
    </row>
    <row r="134" spans="1:16" ht="20" customHeight="1" x14ac:dyDescent="0.25">
      <c r="A134" s="64">
        <v>64</v>
      </c>
      <c r="B134" s="64" t="s">
        <v>101</v>
      </c>
      <c r="C134" s="64" t="s">
        <v>102</v>
      </c>
      <c r="D134" s="10">
        <v>0.71111111111111114</v>
      </c>
      <c r="E134" s="10">
        <v>0.71180555555555547</v>
      </c>
      <c r="F134" s="14">
        <f t="shared" si="1"/>
        <v>6.9444444444433095E-4</v>
      </c>
      <c r="G134" s="6">
        <v>1771.3</v>
      </c>
      <c r="H134" s="6">
        <v>110</v>
      </c>
      <c r="I134" s="7" t="s">
        <v>148</v>
      </c>
      <c r="J134" s="7" t="s">
        <v>316</v>
      </c>
      <c r="K134" s="6" t="s">
        <v>275</v>
      </c>
      <c r="L134" s="6" t="s">
        <v>272</v>
      </c>
      <c r="M134" s="8">
        <v>0.65277777777777779</v>
      </c>
      <c r="N134" s="8">
        <v>0.79861111111111116</v>
      </c>
      <c r="O134" s="6" t="s">
        <v>19</v>
      </c>
      <c r="P134" s="34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1"/>
        <v>0</v>
      </c>
      <c r="G135" s="6"/>
      <c r="H135" s="6"/>
      <c r="I135" s="6"/>
      <c r="J135" s="6"/>
      <c r="K135" s="6"/>
      <c r="L135" s="6"/>
      <c r="M135" s="8"/>
      <c r="N135" s="8"/>
      <c r="O135" s="6" t="s">
        <v>23</v>
      </c>
      <c r="P135" s="9"/>
    </row>
    <row r="136" spans="1:16" ht="20" customHeight="1" x14ac:dyDescent="0.25">
      <c r="A136" s="64">
        <v>65</v>
      </c>
      <c r="B136" s="64" t="s">
        <v>101</v>
      </c>
      <c r="C136" s="66" t="s">
        <v>103</v>
      </c>
      <c r="D136" s="10">
        <v>0.72777777777777775</v>
      </c>
      <c r="E136" s="10">
        <v>0.7284722222222223</v>
      </c>
      <c r="F136" s="14">
        <f t="shared" si="1"/>
        <v>6.94444444444553E-4</v>
      </c>
      <c r="G136" s="6">
        <v>1905.6</v>
      </c>
      <c r="H136" s="6">
        <v>220</v>
      </c>
      <c r="I136" s="7" t="s">
        <v>148</v>
      </c>
      <c r="J136" s="7" t="s">
        <v>316</v>
      </c>
      <c r="K136" s="6" t="s">
        <v>275</v>
      </c>
      <c r="L136" s="6" t="s">
        <v>272</v>
      </c>
      <c r="M136" s="8">
        <v>0.65277777777777779</v>
      </c>
      <c r="N136" s="8">
        <v>0.79861111111111116</v>
      </c>
      <c r="O136" s="6" t="s">
        <v>19</v>
      </c>
      <c r="P136" s="9"/>
    </row>
    <row r="137" spans="1:16" ht="20" customHeight="1" x14ac:dyDescent="0.25">
      <c r="A137" s="64"/>
      <c r="B137" s="64"/>
      <c r="C137" s="66"/>
      <c r="D137" s="10"/>
      <c r="E137" s="10"/>
      <c r="F137" s="14">
        <f t="shared" si="1"/>
        <v>0</v>
      </c>
      <c r="G137" s="6"/>
      <c r="H137" s="6"/>
      <c r="I137" s="6"/>
      <c r="J137" s="6"/>
      <c r="K137" s="6"/>
      <c r="L137" s="6"/>
      <c r="M137" s="8"/>
      <c r="N137" s="8"/>
      <c r="O137" s="6" t="s">
        <v>23</v>
      </c>
      <c r="P137" s="9"/>
    </row>
    <row r="138" spans="1:16" ht="20" customHeight="1" x14ac:dyDescent="0.25">
      <c r="A138" s="64">
        <v>66</v>
      </c>
      <c r="B138" s="64" t="s">
        <v>101</v>
      </c>
      <c r="C138" s="64" t="s">
        <v>104</v>
      </c>
      <c r="D138" s="10">
        <v>0.6694444444444444</v>
      </c>
      <c r="E138" s="10">
        <v>0.67083333333333339</v>
      </c>
      <c r="F138" s="14">
        <f t="shared" si="1"/>
        <v>1.388888888888995E-3</v>
      </c>
      <c r="G138" s="6">
        <v>1811.2</v>
      </c>
      <c r="H138" s="6">
        <v>170</v>
      </c>
      <c r="I138" s="7" t="s">
        <v>148</v>
      </c>
      <c r="J138" s="7" t="s">
        <v>316</v>
      </c>
      <c r="K138" s="6" t="s">
        <v>275</v>
      </c>
      <c r="L138" s="6" t="s">
        <v>272</v>
      </c>
      <c r="M138" s="8">
        <v>0.65277777777777779</v>
      </c>
      <c r="N138" s="8">
        <v>0.79861111111111116</v>
      </c>
      <c r="O138" s="6" t="s">
        <v>19</v>
      </c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1"/>
        <v>0</v>
      </c>
      <c r="G139" s="6"/>
      <c r="H139" s="6"/>
      <c r="I139" s="7"/>
      <c r="J139" s="6"/>
      <c r="K139" s="6"/>
      <c r="L139" s="6"/>
      <c r="M139" s="8"/>
      <c r="N139" s="8"/>
      <c r="O139" s="6" t="s">
        <v>23</v>
      </c>
      <c r="P139" s="9"/>
    </row>
    <row r="140" spans="1:16" ht="20" customHeight="1" x14ac:dyDescent="0.25">
      <c r="A140" s="64">
        <v>67</v>
      </c>
      <c r="B140" s="64" t="s">
        <v>101</v>
      </c>
      <c r="C140" s="64" t="s">
        <v>105</v>
      </c>
      <c r="D140" s="10"/>
      <c r="E140" s="10"/>
      <c r="F140" s="14">
        <f t="shared" si="1"/>
        <v>0</v>
      </c>
      <c r="G140" s="6"/>
      <c r="H140" s="6"/>
      <c r="I140" s="7"/>
      <c r="J140" s="6"/>
      <c r="K140" s="6"/>
      <c r="L140" s="6"/>
      <c r="M140" s="8"/>
      <c r="N140" s="8"/>
      <c r="O140" s="6" t="s">
        <v>23</v>
      </c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1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23</v>
      </c>
      <c r="P141" s="9"/>
    </row>
    <row r="142" spans="1:16" ht="20" customHeight="1" x14ac:dyDescent="0.25">
      <c r="A142" s="64">
        <v>68</v>
      </c>
      <c r="B142" s="64" t="s">
        <v>101</v>
      </c>
      <c r="C142" s="64" t="s">
        <v>106</v>
      </c>
      <c r="D142" s="10"/>
      <c r="E142" s="10"/>
      <c r="F142" s="14">
        <f t="shared" si="1"/>
        <v>0</v>
      </c>
      <c r="G142" s="6"/>
      <c r="H142" s="6"/>
      <c r="I142" s="7"/>
      <c r="J142" s="6"/>
      <c r="K142" s="6"/>
      <c r="L142" s="6"/>
      <c r="M142" s="8"/>
      <c r="N142" s="8"/>
      <c r="O142" s="6" t="s">
        <v>23</v>
      </c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1"/>
        <v>0</v>
      </c>
      <c r="G143" s="6"/>
      <c r="H143" s="6"/>
      <c r="I143" s="6"/>
      <c r="J143" s="6"/>
      <c r="K143" s="6"/>
      <c r="L143" s="6"/>
      <c r="M143" s="8"/>
      <c r="N143" s="8"/>
      <c r="O143" s="6" t="s">
        <v>23</v>
      </c>
      <c r="P143" s="9"/>
    </row>
    <row r="144" spans="1:16" ht="20" customHeight="1" x14ac:dyDescent="0.25">
      <c r="A144" s="64">
        <v>69</v>
      </c>
      <c r="B144" s="64" t="s">
        <v>107</v>
      </c>
      <c r="C144" s="64" t="s">
        <v>108</v>
      </c>
      <c r="D144" s="10">
        <v>0.37708333333333338</v>
      </c>
      <c r="E144" s="10">
        <v>0.37777777777777777</v>
      </c>
      <c r="F144" s="14">
        <f t="shared" si="1"/>
        <v>6.9444444444438647E-4</v>
      </c>
      <c r="G144" s="6">
        <v>5540.3</v>
      </c>
      <c r="H144" s="6">
        <v>59</v>
      </c>
      <c r="I144" s="7" t="s">
        <v>148</v>
      </c>
      <c r="J144" s="7" t="s">
        <v>316</v>
      </c>
      <c r="K144" s="6" t="s">
        <v>275</v>
      </c>
      <c r="L144" s="6" t="s">
        <v>44</v>
      </c>
      <c r="M144" s="8">
        <v>0.37152777777777773</v>
      </c>
      <c r="N144" s="8">
        <v>0.5625</v>
      </c>
      <c r="O144" s="6" t="s">
        <v>19</v>
      </c>
      <c r="P144" s="9"/>
    </row>
    <row r="145" spans="1:17" ht="20" customHeight="1" x14ac:dyDescent="0.25">
      <c r="A145" s="64"/>
      <c r="B145" s="64"/>
      <c r="C145" s="64"/>
      <c r="D145" s="10">
        <v>0.9868055555555556</v>
      </c>
      <c r="E145" s="10">
        <v>0.98819444444444438</v>
      </c>
      <c r="F145" s="14">
        <f t="shared" si="1"/>
        <v>1.3888888888887729E-3</v>
      </c>
      <c r="G145" s="6">
        <v>5550.9</v>
      </c>
      <c r="H145" s="6">
        <v>240</v>
      </c>
      <c r="I145" s="7" t="s">
        <v>148</v>
      </c>
      <c r="J145" s="6" t="s">
        <v>299</v>
      </c>
      <c r="K145" s="6" t="s">
        <v>303</v>
      </c>
      <c r="L145" s="6" t="s">
        <v>44</v>
      </c>
      <c r="M145" s="8">
        <v>0.85416666666666663</v>
      </c>
      <c r="N145" s="8">
        <v>1.0208333333333333</v>
      </c>
      <c r="O145" s="6" t="s">
        <v>19</v>
      </c>
      <c r="P145" s="9"/>
    </row>
    <row r="146" spans="1:17" ht="20" customHeight="1" x14ac:dyDescent="0.25">
      <c r="A146" s="64">
        <v>70</v>
      </c>
      <c r="B146" s="64" t="s">
        <v>109</v>
      </c>
      <c r="C146" s="64" t="s">
        <v>110</v>
      </c>
      <c r="D146" s="10">
        <v>0.39861111111111108</v>
      </c>
      <c r="E146" s="10">
        <v>0.39999999999999997</v>
      </c>
      <c r="F146" s="14">
        <f t="shared" si="1"/>
        <v>1.388888888888884E-3</v>
      </c>
      <c r="G146" s="6">
        <v>6553.6</v>
      </c>
      <c r="H146" s="6">
        <v>140</v>
      </c>
      <c r="I146" s="7" t="s">
        <v>148</v>
      </c>
      <c r="J146" s="7" t="s">
        <v>316</v>
      </c>
      <c r="K146" s="6" t="s">
        <v>275</v>
      </c>
      <c r="L146" s="6" t="s">
        <v>44</v>
      </c>
      <c r="M146" s="8">
        <v>0.37152777777777773</v>
      </c>
      <c r="N146" s="8">
        <v>0.5625</v>
      </c>
      <c r="O146" s="6" t="s">
        <v>19</v>
      </c>
      <c r="P146" s="9"/>
    </row>
    <row r="147" spans="1:17" ht="20" customHeight="1" x14ac:dyDescent="0.25">
      <c r="A147" s="64"/>
      <c r="B147" s="64"/>
      <c r="C147" s="64"/>
      <c r="D147" s="10"/>
      <c r="E147" s="10"/>
      <c r="F147" s="14">
        <f t="shared" si="1"/>
        <v>0</v>
      </c>
      <c r="G147" s="6"/>
      <c r="H147" s="6"/>
      <c r="I147" s="7"/>
      <c r="J147" s="6"/>
      <c r="K147" s="6"/>
      <c r="L147" s="6"/>
      <c r="M147" s="8"/>
      <c r="N147" s="8"/>
      <c r="O147" s="6" t="s">
        <v>23</v>
      </c>
      <c r="P147" s="9"/>
      <c r="Q147"/>
    </row>
    <row r="148" spans="1:17" ht="20" customHeight="1" x14ac:dyDescent="0.25">
      <c r="A148" s="64">
        <v>71</v>
      </c>
      <c r="B148" s="64" t="s">
        <v>111</v>
      </c>
      <c r="C148" s="64" t="s">
        <v>112</v>
      </c>
      <c r="D148" s="10"/>
      <c r="E148" s="10"/>
      <c r="F148" s="14">
        <f t="shared" si="1"/>
        <v>0</v>
      </c>
      <c r="G148" s="6"/>
      <c r="H148" s="6"/>
      <c r="I148" s="7"/>
      <c r="J148" s="6"/>
      <c r="K148" s="6"/>
      <c r="L148" s="6"/>
      <c r="M148" s="8"/>
      <c r="N148" s="8"/>
      <c r="O148" s="6" t="s">
        <v>23</v>
      </c>
      <c r="P148" s="15"/>
      <c r="Q148"/>
    </row>
    <row r="149" spans="1:17" ht="20" customHeight="1" x14ac:dyDescent="0.25">
      <c r="A149" s="64"/>
      <c r="B149" s="64"/>
      <c r="C149" s="64"/>
      <c r="D149" s="10"/>
      <c r="E149" s="10"/>
      <c r="F149" s="14">
        <f t="shared" si="1"/>
        <v>0</v>
      </c>
      <c r="G149" s="6"/>
      <c r="H149" s="6"/>
      <c r="I149" s="6"/>
      <c r="J149" s="6"/>
      <c r="K149" s="6"/>
      <c r="L149" s="6"/>
      <c r="M149" s="8"/>
      <c r="N149" s="8"/>
      <c r="O149" s="6" t="s">
        <v>23</v>
      </c>
      <c r="P149" s="9"/>
      <c r="Q149"/>
    </row>
    <row r="150" spans="1:17" ht="20" customHeight="1" x14ac:dyDescent="0.25">
      <c r="A150" s="64">
        <v>72</v>
      </c>
      <c r="B150" s="64" t="s">
        <v>113</v>
      </c>
      <c r="C150" s="73" t="s">
        <v>114</v>
      </c>
      <c r="D150" s="10"/>
      <c r="E150" s="10"/>
      <c r="F150" s="14">
        <f t="shared" si="1"/>
        <v>0</v>
      </c>
      <c r="G150" s="6"/>
      <c r="H150" s="6"/>
      <c r="I150" s="7"/>
      <c r="J150" s="6"/>
      <c r="K150" s="6"/>
      <c r="L150" s="6"/>
      <c r="M150" s="8"/>
      <c r="N150" s="8"/>
      <c r="O150" s="6" t="s">
        <v>23</v>
      </c>
      <c r="P150" s="9"/>
    </row>
    <row r="151" spans="1:17" ht="20.25" customHeight="1" x14ac:dyDescent="0.25">
      <c r="A151" s="64"/>
      <c r="B151" s="73"/>
      <c r="C151" s="74"/>
      <c r="D151" s="10">
        <v>0.86458333333333337</v>
      </c>
      <c r="E151" s="10">
        <v>0.86597222222222225</v>
      </c>
      <c r="F151" s="14">
        <f t="shared" si="1"/>
        <v>1.388888888888884E-3</v>
      </c>
      <c r="G151" s="6">
        <v>4377</v>
      </c>
      <c r="H151" s="6">
        <v>230</v>
      </c>
      <c r="I151" s="7" t="s">
        <v>148</v>
      </c>
      <c r="J151" s="6" t="s">
        <v>299</v>
      </c>
      <c r="K151" s="6" t="s">
        <v>303</v>
      </c>
      <c r="L151" s="6" t="s">
        <v>44</v>
      </c>
      <c r="M151" s="8">
        <v>0.85416666666666663</v>
      </c>
      <c r="N151" s="8">
        <v>1.0208333333333333</v>
      </c>
      <c r="O151" s="6" t="s">
        <v>19</v>
      </c>
      <c r="P151" s="9"/>
    </row>
    <row r="152" spans="1:17" ht="20" customHeight="1" x14ac:dyDescent="0.25">
      <c r="A152" s="64">
        <v>73</v>
      </c>
      <c r="B152" s="64" t="s">
        <v>115</v>
      </c>
      <c r="C152" s="64" t="s">
        <v>116</v>
      </c>
      <c r="D152" s="10">
        <v>0.38680555555555557</v>
      </c>
      <c r="E152" s="10">
        <v>0.38819444444444445</v>
      </c>
      <c r="F152" s="14">
        <f t="shared" si="1"/>
        <v>1.388888888888884E-3</v>
      </c>
      <c r="G152" s="6">
        <v>2720.5</v>
      </c>
      <c r="H152" s="6">
        <v>170</v>
      </c>
      <c r="I152" s="7" t="s">
        <v>148</v>
      </c>
      <c r="J152" s="7" t="s">
        <v>316</v>
      </c>
      <c r="K152" s="6" t="s">
        <v>275</v>
      </c>
      <c r="L152" s="6" t="s">
        <v>44</v>
      </c>
      <c r="M152" s="8">
        <v>0.37152777777777773</v>
      </c>
      <c r="N152" s="8">
        <v>0.5625</v>
      </c>
      <c r="O152" s="6" t="s">
        <v>19</v>
      </c>
      <c r="P152" s="9"/>
    </row>
    <row r="153" spans="1:17" ht="20" customHeight="1" x14ac:dyDescent="0.25">
      <c r="A153" s="64"/>
      <c r="B153" s="64"/>
      <c r="C153" s="64"/>
      <c r="D153" s="10">
        <v>1.0125</v>
      </c>
      <c r="E153" s="10">
        <v>1.0138888888888888</v>
      </c>
      <c r="F153" s="14">
        <f t="shared" si="1"/>
        <v>1.388888888888884E-3</v>
      </c>
      <c r="G153" s="6">
        <v>2731</v>
      </c>
      <c r="H153" s="6">
        <v>245</v>
      </c>
      <c r="I153" s="7" t="s">
        <v>148</v>
      </c>
      <c r="J153" s="6" t="s">
        <v>299</v>
      </c>
      <c r="K153" s="6" t="s">
        <v>303</v>
      </c>
      <c r="L153" s="6" t="s">
        <v>44</v>
      </c>
      <c r="M153" s="8">
        <v>0.85416666666666663</v>
      </c>
      <c r="N153" s="8">
        <v>1.0208333333333333</v>
      </c>
      <c r="O153" s="6" t="s">
        <v>19</v>
      </c>
      <c r="P153" s="9"/>
    </row>
    <row r="154" spans="1:17" ht="20" customHeight="1" x14ac:dyDescent="0.25">
      <c r="A154" s="64">
        <v>74</v>
      </c>
      <c r="B154" s="64" t="s">
        <v>115</v>
      </c>
      <c r="C154" s="64" t="s">
        <v>117</v>
      </c>
      <c r="D154" s="10">
        <v>0.47500000000000003</v>
      </c>
      <c r="E154" s="10">
        <v>0.47638888888888892</v>
      </c>
      <c r="F154" s="14">
        <f t="shared" si="1"/>
        <v>1.388888888888884E-3</v>
      </c>
      <c r="G154" s="6">
        <v>2787.3</v>
      </c>
      <c r="H154" s="6">
        <v>194</v>
      </c>
      <c r="I154" s="6" t="s">
        <v>147</v>
      </c>
      <c r="J154" s="6" t="s">
        <v>319</v>
      </c>
      <c r="K154" s="6" t="s">
        <v>275</v>
      </c>
      <c r="L154" s="6" t="s">
        <v>44</v>
      </c>
      <c r="M154" s="8">
        <v>0.41736111111111113</v>
      </c>
      <c r="N154" s="8">
        <v>0.54513888888888895</v>
      </c>
      <c r="O154" s="6" t="s">
        <v>19</v>
      </c>
      <c r="P154" s="9"/>
    </row>
    <row r="155" spans="1:17" ht="20" customHeight="1" x14ac:dyDescent="0.25">
      <c r="A155" s="64"/>
      <c r="B155" s="64"/>
      <c r="C155" s="64"/>
      <c r="D155" s="10">
        <v>0.93263888888888891</v>
      </c>
      <c r="E155" s="10">
        <v>0.93402777777777779</v>
      </c>
      <c r="F155" s="14">
        <f t="shared" si="1"/>
        <v>1.388888888888884E-3</v>
      </c>
      <c r="G155" s="6">
        <v>2795.6</v>
      </c>
      <c r="H155" s="6">
        <v>150</v>
      </c>
      <c r="I155" s="7" t="s">
        <v>148</v>
      </c>
      <c r="J155" s="6" t="s">
        <v>299</v>
      </c>
      <c r="K155" s="6" t="s">
        <v>303</v>
      </c>
      <c r="L155" s="6" t="s">
        <v>44</v>
      </c>
      <c r="M155" s="8">
        <v>0.85416666666666663</v>
      </c>
      <c r="N155" s="8">
        <v>1.0208333333333333</v>
      </c>
      <c r="O155" s="6" t="s">
        <v>19</v>
      </c>
      <c r="P155" s="9"/>
    </row>
    <row r="156" spans="1:17" ht="20" customHeight="1" x14ac:dyDescent="0.25">
      <c r="A156" s="64">
        <v>75</v>
      </c>
      <c r="B156" s="73" t="s">
        <v>118</v>
      </c>
      <c r="C156" s="64" t="s">
        <v>119</v>
      </c>
      <c r="D156" s="10">
        <v>0.54791666666666672</v>
      </c>
      <c r="E156" s="10">
        <v>0.5493055555555556</v>
      </c>
      <c r="F156" s="14">
        <f t="shared" si="1"/>
        <v>1.388888888888884E-3</v>
      </c>
      <c r="G156" s="6">
        <v>1938.8</v>
      </c>
      <c r="H156" s="6">
        <v>285</v>
      </c>
      <c r="I156" s="7" t="s">
        <v>148</v>
      </c>
      <c r="J156" s="7" t="s">
        <v>316</v>
      </c>
      <c r="K156" s="6" t="s">
        <v>275</v>
      </c>
      <c r="L156" s="6" t="s">
        <v>44</v>
      </c>
      <c r="M156" s="8">
        <v>0.37152777777777773</v>
      </c>
      <c r="N156" s="8">
        <v>0.5625</v>
      </c>
      <c r="O156" s="6" t="s">
        <v>19</v>
      </c>
      <c r="P156" s="9"/>
    </row>
    <row r="157" spans="1:17" ht="20" customHeight="1" x14ac:dyDescent="0.25">
      <c r="A157" s="64"/>
      <c r="B157" s="75"/>
      <c r="C157" s="64"/>
      <c r="D157" s="10"/>
      <c r="E157" s="10"/>
      <c r="F157" s="14">
        <f t="shared" si="1"/>
        <v>0</v>
      </c>
      <c r="G157" s="6"/>
      <c r="H157" s="6"/>
      <c r="I157" s="6"/>
      <c r="J157" s="6"/>
      <c r="K157" s="6"/>
      <c r="L157" s="6"/>
      <c r="M157" s="8"/>
      <c r="N157" s="8"/>
      <c r="O157" s="6" t="s">
        <v>23</v>
      </c>
      <c r="P157" s="9"/>
    </row>
    <row r="158" spans="1:17" ht="20" customHeight="1" x14ac:dyDescent="0.25">
      <c r="A158" s="64">
        <v>76</v>
      </c>
      <c r="B158" s="73" t="s">
        <v>312</v>
      </c>
      <c r="C158" s="64" t="s">
        <v>265</v>
      </c>
      <c r="D158" s="10">
        <v>0.7368055555555556</v>
      </c>
      <c r="E158" s="10">
        <v>0.73819444444444438</v>
      </c>
      <c r="F158" s="14">
        <f t="shared" si="1"/>
        <v>1.3888888888887729E-3</v>
      </c>
      <c r="G158" s="6">
        <v>194.5</v>
      </c>
      <c r="H158" s="6">
        <v>136</v>
      </c>
      <c r="I158" s="7" t="s">
        <v>148</v>
      </c>
      <c r="J158" s="7" t="s">
        <v>316</v>
      </c>
      <c r="K158" s="6" t="s">
        <v>275</v>
      </c>
      <c r="L158" s="6" t="s">
        <v>272</v>
      </c>
      <c r="M158" s="8">
        <v>0.65277777777777779</v>
      </c>
      <c r="N158" s="8">
        <v>0.79861111111111116</v>
      </c>
      <c r="O158" s="6" t="s">
        <v>19</v>
      </c>
      <c r="P158" s="9"/>
    </row>
    <row r="159" spans="1:17" ht="20" customHeight="1" x14ac:dyDescent="0.25">
      <c r="A159" s="64"/>
      <c r="B159" s="75"/>
      <c r="C159" s="64"/>
      <c r="D159" s="10">
        <v>0.21944444444444444</v>
      </c>
      <c r="E159" s="10">
        <v>0.22083333333333333</v>
      </c>
      <c r="F159" s="14">
        <f t="shared" si="1"/>
        <v>1.388888888888884E-3</v>
      </c>
      <c r="G159" s="6">
        <v>200.9</v>
      </c>
      <c r="H159" s="6">
        <v>147</v>
      </c>
      <c r="I159" s="7" t="s">
        <v>148</v>
      </c>
      <c r="J159" s="6" t="s">
        <v>299</v>
      </c>
      <c r="K159" s="6" t="s">
        <v>303</v>
      </c>
      <c r="L159" s="6" t="s">
        <v>272</v>
      </c>
      <c r="M159" s="8">
        <v>0.16666666666666666</v>
      </c>
      <c r="N159" s="8">
        <v>0.25</v>
      </c>
      <c r="O159" s="6" t="s">
        <v>19</v>
      </c>
      <c r="P159" s="9"/>
    </row>
    <row r="160" spans="1:17" ht="20" customHeight="1" x14ac:dyDescent="0.25">
      <c r="A160" s="64">
        <v>77</v>
      </c>
      <c r="B160" s="73" t="s">
        <v>120</v>
      </c>
      <c r="C160" s="64" t="s">
        <v>121</v>
      </c>
      <c r="D160" s="10">
        <v>0.78472222222222221</v>
      </c>
      <c r="E160" s="10">
        <v>0.78680555555555554</v>
      </c>
      <c r="F160" s="14">
        <f t="shared" si="1"/>
        <v>2.0833333333333259E-3</v>
      </c>
      <c r="G160" s="6">
        <v>1966</v>
      </c>
      <c r="H160" s="6">
        <v>280</v>
      </c>
      <c r="I160" s="7" t="s">
        <v>148</v>
      </c>
      <c r="J160" s="7" t="s">
        <v>316</v>
      </c>
      <c r="K160" s="6" t="s">
        <v>275</v>
      </c>
      <c r="L160" s="6" t="s">
        <v>272</v>
      </c>
      <c r="M160" s="8">
        <v>0.65277777777777779</v>
      </c>
      <c r="N160" s="8">
        <v>0.79861111111111116</v>
      </c>
      <c r="O160" s="6" t="s">
        <v>19</v>
      </c>
      <c r="P160" s="9"/>
    </row>
    <row r="161" spans="1:16" ht="20" customHeight="1" x14ac:dyDescent="0.25">
      <c r="A161" s="64"/>
      <c r="B161" s="75"/>
      <c r="C161" s="64"/>
      <c r="D161" s="10">
        <v>0.2388888888888889</v>
      </c>
      <c r="E161" s="10">
        <v>0.23958333333333334</v>
      </c>
      <c r="F161" s="14">
        <f t="shared" si="1"/>
        <v>6.9444444444444198E-4</v>
      </c>
      <c r="G161" s="6">
        <v>1970</v>
      </c>
      <c r="H161" s="6">
        <v>56</v>
      </c>
      <c r="I161" s="7" t="s">
        <v>147</v>
      </c>
      <c r="J161" s="6" t="s">
        <v>324</v>
      </c>
      <c r="K161" s="6" t="s">
        <v>303</v>
      </c>
      <c r="L161" s="6" t="s">
        <v>272</v>
      </c>
      <c r="M161" s="8">
        <v>0.23611111111111113</v>
      </c>
      <c r="N161" s="8">
        <v>0.29166666666666669</v>
      </c>
      <c r="O161" s="6" t="s">
        <v>19</v>
      </c>
      <c r="P161" s="9"/>
    </row>
    <row r="162" spans="1:16" ht="20" customHeight="1" x14ac:dyDescent="0.25">
      <c r="A162" s="64">
        <v>78</v>
      </c>
      <c r="B162" s="64" t="s">
        <v>122</v>
      </c>
      <c r="C162" s="64" t="s">
        <v>123</v>
      </c>
      <c r="D162" s="10">
        <v>0.40833333333333338</v>
      </c>
      <c r="E162" s="10">
        <v>0.40902777777777777</v>
      </c>
      <c r="F162" s="14">
        <f t="shared" si="1"/>
        <v>6.9444444444438647E-4</v>
      </c>
      <c r="G162" s="6">
        <v>3628.5</v>
      </c>
      <c r="H162" s="6">
        <v>70</v>
      </c>
      <c r="I162" s="7" t="s">
        <v>148</v>
      </c>
      <c r="J162" s="7" t="s">
        <v>316</v>
      </c>
      <c r="K162" s="6" t="s">
        <v>275</v>
      </c>
      <c r="L162" s="6" t="s">
        <v>44</v>
      </c>
      <c r="M162" s="8">
        <v>0.37152777777777773</v>
      </c>
      <c r="N162" s="8">
        <v>0.5625</v>
      </c>
      <c r="O162" s="6" t="s">
        <v>19</v>
      </c>
      <c r="P162" s="34"/>
    </row>
    <row r="163" spans="1:16" ht="20" customHeight="1" x14ac:dyDescent="0.25">
      <c r="A163" s="64"/>
      <c r="B163" s="64"/>
      <c r="C163" s="64"/>
      <c r="D163" s="10">
        <v>0.86805555555555547</v>
      </c>
      <c r="E163" s="10">
        <v>0.86875000000000002</v>
      </c>
      <c r="F163" s="14">
        <f t="shared" si="1"/>
        <v>6.94444444444553E-4</v>
      </c>
      <c r="G163" s="6">
        <v>3637.2</v>
      </c>
      <c r="H163" s="6">
        <v>100</v>
      </c>
      <c r="I163" s="7" t="s">
        <v>148</v>
      </c>
      <c r="J163" s="6" t="s">
        <v>299</v>
      </c>
      <c r="K163" s="6" t="s">
        <v>303</v>
      </c>
      <c r="L163" s="6" t="s">
        <v>44</v>
      </c>
      <c r="M163" s="8">
        <v>0.85416666666666663</v>
      </c>
      <c r="N163" s="8">
        <v>1.0208333333333333</v>
      </c>
      <c r="O163" s="6" t="s">
        <v>19</v>
      </c>
      <c r="P163" s="9"/>
    </row>
    <row r="164" spans="1:16" ht="20" customHeight="1" x14ac:dyDescent="0.25">
      <c r="A164" s="64">
        <v>79</v>
      </c>
      <c r="B164" s="64" t="s">
        <v>122</v>
      </c>
      <c r="C164" s="64" t="s">
        <v>124</v>
      </c>
      <c r="D164" s="10"/>
      <c r="E164" s="10"/>
      <c r="F164" s="14">
        <f t="shared" si="1"/>
        <v>0</v>
      </c>
      <c r="G164" s="6"/>
      <c r="H164" s="6"/>
      <c r="I164" s="7"/>
      <c r="J164" s="6"/>
      <c r="K164" s="6"/>
      <c r="L164" s="6"/>
      <c r="M164" s="8"/>
      <c r="N164" s="8"/>
      <c r="O164" s="6" t="s">
        <v>23</v>
      </c>
      <c r="P164" s="9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1"/>
        <v>0</v>
      </c>
      <c r="G165" s="6"/>
      <c r="H165" s="6"/>
      <c r="I165" s="7"/>
      <c r="J165" s="6"/>
      <c r="K165" s="6"/>
      <c r="L165" s="6"/>
      <c r="M165" s="8"/>
      <c r="N165" s="8"/>
      <c r="O165" s="6" t="s">
        <v>23</v>
      </c>
      <c r="P165" s="9"/>
    </row>
    <row r="166" spans="1:16" ht="20" customHeight="1" x14ac:dyDescent="0.25">
      <c r="A166" s="64">
        <v>80</v>
      </c>
      <c r="B166" s="64" t="s">
        <v>122</v>
      </c>
      <c r="C166" s="64" t="s">
        <v>125</v>
      </c>
      <c r="D166" s="10">
        <v>0.4381944444444445</v>
      </c>
      <c r="E166" s="10">
        <v>0.43888888888888888</v>
      </c>
      <c r="F166" s="14">
        <f t="shared" si="1"/>
        <v>6.9444444444438647E-4</v>
      </c>
      <c r="G166" s="6">
        <v>2277.4</v>
      </c>
      <c r="H166" s="6">
        <v>155</v>
      </c>
      <c r="I166" s="6" t="s">
        <v>296</v>
      </c>
      <c r="J166" s="6" t="s">
        <v>302</v>
      </c>
      <c r="K166" s="6" t="s">
        <v>275</v>
      </c>
      <c r="L166" s="6" t="s">
        <v>364</v>
      </c>
      <c r="M166" s="8">
        <v>0.43055555555555558</v>
      </c>
      <c r="N166" s="8">
        <v>0.44444444444444442</v>
      </c>
      <c r="O166" s="6" t="s">
        <v>19</v>
      </c>
      <c r="P166" s="9"/>
    </row>
    <row r="167" spans="1:16" ht="20" customHeight="1" x14ac:dyDescent="0.25">
      <c r="A167" s="64"/>
      <c r="B167" s="64"/>
      <c r="C167" s="64"/>
      <c r="D167" s="10">
        <v>0.76041666666666663</v>
      </c>
      <c r="E167" s="10">
        <v>0.76180555555555562</v>
      </c>
      <c r="F167" s="14">
        <f t="shared" si="1"/>
        <v>1.388888888888995E-3</v>
      </c>
      <c r="G167" s="6">
        <v>2282.5</v>
      </c>
      <c r="H167" s="6">
        <v>70</v>
      </c>
      <c r="I167" s="6" t="s">
        <v>147</v>
      </c>
      <c r="J167" s="6" t="s">
        <v>319</v>
      </c>
      <c r="K167" s="6" t="s">
        <v>275</v>
      </c>
      <c r="L167" s="6" t="s">
        <v>298</v>
      </c>
      <c r="M167" s="8">
        <v>0.72569444444444453</v>
      </c>
      <c r="N167" s="8">
        <v>0.76736111111111116</v>
      </c>
      <c r="O167" s="6" t="s">
        <v>19</v>
      </c>
      <c r="P167" s="9"/>
    </row>
    <row r="168" spans="1:16" ht="20" customHeight="1" x14ac:dyDescent="0.25">
      <c r="A168" s="64">
        <v>81</v>
      </c>
      <c r="B168" s="64" t="s">
        <v>122</v>
      </c>
      <c r="C168" s="64" t="s">
        <v>126</v>
      </c>
      <c r="D168" s="10">
        <v>0.4055555555555555</v>
      </c>
      <c r="E168" s="10">
        <v>0.4069444444444445</v>
      </c>
      <c r="F168" s="14">
        <f t="shared" ref="F168:F185" si="2">E168-D168</f>
        <v>1.388888888888995E-3</v>
      </c>
      <c r="G168" s="6">
        <v>2040.9</v>
      </c>
      <c r="H168" s="6">
        <v>140</v>
      </c>
      <c r="I168" s="7" t="s">
        <v>148</v>
      </c>
      <c r="J168" s="7" t="s">
        <v>316</v>
      </c>
      <c r="K168" s="6" t="s">
        <v>275</v>
      </c>
      <c r="L168" s="6" t="s">
        <v>44</v>
      </c>
      <c r="M168" s="8">
        <v>0.37152777777777773</v>
      </c>
      <c r="N168" s="8">
        <v>0.5625</v>
      </c>
      <c r="O168" s="6" t="s">
        <v>19</v>
      </c>
      <c r="P168" s="9"/>
    </row>
    <row r="169" spans="1:16" ht="20" customHeight="1" x14ac:dyDescent="0.25">
      <c r="A169" s="64"/>
      <c r="B169" s="64"/>
      <c r="C169" s="64"/>
      <c r="D169" s="10">
        <v>0.92361111111111116</v>
      </c>
      <c r="E169" s="10">
        <v>0.9243055555555556</v>
      </c>
      <c r="F169" s="14">
        <f t="shared" si="2"/>
        <v>6.9444444444444198E-4</v>
      </c>
      <c r="G169" s="6">
        <v>2046.7</v>
      </c>
      <c r="H169" s="6">
        <v>90</v>
      </c>
      <c r="I169" s="7" t="s">
        <v>147</v>
      </c>
      <c r="J169" s="6" t="s">
        <v>324</v>
      </c>
      <c r="K169" s="6" t="s">
        <v>303</v>
      </c>
      <c r="L169" s="6" t="s">
        <v>44</v>
      </c>
      <c r="M169" s="8">
        <v>0.90972222222222221</v>
      </c>
      <c r="N169" s="8">
        <v>1</v>
      </c>
      <c r="O169" s="6" t="s">
        <v>19</v>
      </c>
      <c r="P169" s="9"/>
    </row>
    <row r="170" spans="1:16" ht="20" customHeight="1" x14ac:dyDescent="0.25">
      <c r="A170" s="64">
        <v>82</v>
      </c>
      <c r="B170" s="64" t="s">
        <v>127</v>
      </c>
      <c r="C170" s="64" t="s">
        <v>128</v>
      </c>
      <c r="D170" s="10">
        <v>0.4291666666666667</v>
      </c>
      <c r="E170" s="10">
        <v>0.42986111111111108</v>
      </c>
      <c r="F170" s="14">
        <f t="shared" si="2"/>
        <v>6.9444444444438647E-4</v>
      </c>
      <c r="G170" s="6">
        <v>3534</v>
      </c>
      <c r="H170" s="6">
        <v>12</v>
      </c>
      <c r="I170" s="6" t="s">
        <v>147</v>
      </c>
      <c r="J170" s="6" t="s">
        <v>319</v>
      </c>
      <c r="K170" s="6" t="s">
        <v>275</v>
      </c>
      <c r="L170" s="6" t="s">
        <v>44</v>
      </c>
      <c r="M170" s="8">
        <v>0.41736111111111113</v>
      </c>
      <c r="N170" s="8">
        <v>0.54513888888888895</v>
      </c>
      <c r="O170" s="6" t="s">
        <v>19</v>
      </c>
      <c r="P170" s="9"/>
    </row>
    <row r="171" spans="1:16" ht="20" customHeight="1" x14ac:dyDescent="0.25">
      <c r="A171" s="64"/>
      <c r="B171" s="64"/>
      <c r="C171" s="64"/>
      <c r="D171" s="10"/>
      <c r="E171" s="10"/>
      <c r="F171" s="14">
        <f t="shared" si="2"/>
        <v>0</v>
      </c>
      <c r="G171" s="6"/>
      <c r="H171" s="6"/>
      <c r="I171" s="6"/>
      <c r="J171" s="6"/>
      <c r="K171" s="6"/>
      <c r="L171" s="6"/>
      <c r="M171" s="8"/>
      <c r="N171" s="8"/>
      <c r="O171" s="6" t="s">
        <v>23</v>
      </c>
      <c r="P171" s="9"/>
    </row>
    <row r="172" spans="1:16" ht="20" customHeight="1" x14ac:dyDescent="0.25">
      <c r="A172" s="64">
        <v>83</v>
      </c>
      <c r="B172" s="73" t="s">
        <v>127</v>
      </c>
      <c r="C172" s="73" t="s">
        <v>129</v>
      </c>
      <c r="D172" s="10"/>
      <c r="E172" s="10"/>
      <c r="F172" s="14">
        <f t="shared" si="2"/>
        <v>0</v>
      </c>
      <c r="G172" s="6"/>
      <c r="H172" s="6"/>
      <c r="I172" s="7"/>
      <c r="J172" s="6"/>
      <c r="K172" s="6"/>
      <c r="L172" s="6"/>
      <c r="M172" s="8"/>
      <c r="N172" s="8"/>
      <c r="O172" s="6" t="s">
        <v>23</v>
      </c>
      <c r="P172" s="9"/>
    </row>
    <row r="173" spans="1:16" ht="20" customHeight="1" x14ac:dyDescent="0.25">
      <c r="A173" s="64"/>
      <c r="B173" s="74"/>
      <c r="C173" s="74"/>
      <c r="D173" s="10"/>
      <c r="E173" s="10"/>
      <c r="F173" s="14">
        <f t="shared" si="2"/>
        <v>0</v>
      </c>
      <c r="G173" s="6"/>
      <c r="H173" s="6"/>
      <c r="I173" s="6"/>
      <c r="J173" s="6"/>
      <c r="K173" s="6"/>
      <c r="L173" s="6"/>
      <c r="M173" s="8"/>
      <c r="N173" s="8"/>
      <c r="O173" s="6" t="s">
        <v>23</v>
      </c>
      <c r="P173" s="9"/>
    </row>
    <row r="174" spans="1:16" ht="20" customHeight="1" x14ac:dyDescent="0.25">
      <c r="A174" s="64">
        <v>84</v>
      </c>
      <c r="B174" s="64" t="s">
        <v>127</v>
      </c>
      <c r="C174" s="64" t="s">
        <v>130</v>
      </c>
      <c r="D174" s="10"/>
      <c r="E174" s="10"/>
      <c r="F174" s="14">
        <f t="shared" si="2"/>
        <v>0</v>
      </c>
      <c r="G174" s="6"/>
      <c r="H174" s="6"/>
      <c r="I174" s="7"/>
      <c r="J174" s="6"/>
      <c r="K174" s="6"/>
      <c r="L174" s="6"/>
      <c r="M174" s="8"/>
      <c r="N174" s="8"/>
      <c r="O174" s="6" t="s">
        <v>22</v>
      </c>
      <c r="P174" s="9"/>
    </row>
    <row r="175" spans="1:16" ht="20" customHeight="1" x14ac:dyDescent="0.25">
      <c r="A175" s="64"/>
      <c r="B175" s="64"/>
      <c r="C175" s="64"/>
      <c r="D175" s="10"/>
      <c r="E175" s="10"/>
      <c r="F175" s="14">
        <f t="shared" si="2"/>
        <v>0</v>
      </c>
      <c r="G175" s="6"/>
      <c r="H175" s="6"/>
      <c r="I175" s="6"/>
      <c r="J175" s="6"/>
      <c r="K175" s="6"/>
      <c r="L175" s="6"/>
      <c r="M175" s="8"/>
      <c r="N175" s="8"/>
      <c r="O175" s="6" t="s">
        <v>22</v>
      </c>
      <c r="P175" s="9"/>
    </row>
    <row r="176" spans="1:16" ht="20" customHeight="1" x14ac:dyDescent="0.25">
      <c r="A176" s="64">
        <v>85</v>
      </c>
      <c r="B176" s="64" t="s">
        <v>127</v>
      </c>
      <c r="C176" s="64" t="s">
        <v>131</v>
      </c>
      <c r="D176" s="10"/>
      <c r="E176" s="10"/>
      <c r="F176" s="14">
        <f t="shared" si="2"/>
        <v>0</v>
      </c>
      <c r="G176" s="6"/>
      <c r="H176" s="6"/>
      <c r="I176" s="7"/>
      <c r="J176" s="6"/>
      <c r="K176" s="6"/>
      <c r="L176" s="6"/>
      <c r="M176" s="8"/>
      <c r="N176" s="8"/>
      <c r="O176" s="6" t="s">
        <v>22</v>
      </c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2"/>
        <v>0</v>
      </c>
      <c r="G177" s="6"/>
      <c r="H177" s="6"/>
      <c r="I177" s="7"/>
      <c r="J177" s="6"/>
      <c r="K177" s="6"/>
      <c r="L177" s="6"/>
      <c r="M177" s="8"/>
      <c r="N177" s="8"/>
      <c r="O177" s="6" t="s">
        <v>22</v>
      </c>
      <c r="P177" s="9"/>
    </row>
    <row r="178" spans="1:16" ht="20" customHeight="1" x14ac:dyDescent="0.25">
      <c r="A178" s="64">
        <v>86</v>
      </c>
      <c r="B178" s="64" t="s">
        <v>127</v>
      </c>
      <c r="C178" s="64" t="s">
        <v>132</v>
      </c>
      <c r="D178" s="10"/>
      <c r="E178" s="10"/>
      <c r="F178" s="14">
        <f t="shared" si="2"/>
        <v>0</v>
      </c>
      <c r="G178" s="6"/>
      <c r="H178" s="6"/>
      <c r="I178" s="7"/>
      <c r="J178" s="6"/>
      <c r="K178" s="6"/>
      <c r="L178" s="6"/>
      <c r="M178" s="8"/>
      <c r="N178" s="8"/>
      <c r="O178" s="6" t="s">
        <v>23</v>
      </c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2"/>
        <v>0</v>
      </c>
      <c r="G179" s="6"/>
      <c r="H179" s="6"/>
      <c r="I179" s="6"/>
      <c r="J179" s="6"/>
      <c r="K179" s="6"/>
      <c r="L179" s="6"/>
      <c r="M179" s="8"/>
      <c r="N179" s="8"/>
      <c r="O179" s="6" t="s">
        <v>23</v>
      </c>
      <c r="P179" s="9"/>
    </row>
    <row r="180" spans="1:16" ht="20" customHeight="1" x14ac:dyDescent="0.25">
      <c r="A180" s="64">
        <v>87</v>
      </c>
      <c r="B180" s="64" t="s">
        <v>127</v>
      </c>
      <c r="C180" s="64" t="s">
        <v>133</v>
      </c>
      <c r="D180" s="10">
        <v>0.76527777777777783</v>
      </c>
      <c r="E180" s="10">
        <v>0.76597222222222217</v>
      </c>
      <c r="F180" s="14">
        <f t="shared" si="2"/>
        <v>6.9444444444433095E-4</v>
      </c>
      <c r="G180" s="6">
        <v>2168.8000000000002</v>
      </c>
      <c r="H180" s="6">
        <v>97</v>
      </c>
      <c r="I180" s="6" t="s">
        <v>296</v>
      </c>
      <c r="J180" s="6" t="s">
        <v>302</v>
      </c>
      <c r="K180" s="6" t="s">
        <v>275</v>
      </c>
      <c r="L180" s="6" t="s">
        <v>272</v>
      </c>
      <c r="M180" s="8">
        <v>0.60416666666666663</v>
      </c>
      <c r="N180" s="8">
        <v>0.77430555555555547</v>
      </c>
      <c r="O180" s="6" t="s">
        <v>19</v>
      </c>
      <c r="P180" s="9"/>
    </row>
    <row r="181" spans="1:16" ht="20" customHeight="1" x14ac:dyDescent="0.25">
      <c r="A181" s="64"/>
      <c r="B181" s="64"/>
      <c r="C181" s="64"/>
      <c r="D181" s="10"/>
      <c r="E181" s="10"/>
      <c r="F181" s="14">
        <f t="shared" si="2"/>
        <v>0</v>
      </c>
      <c r="G181" s="6"/>
      <c r="H181" s="6"/>
      <c r="I181" s="6"/>
      <c r="J181" s="6"/>
      <c r="K181" s="6"/>
      <c r="L181" s="6"/>
      <c r="M181" s="8"/>
      <c r="N181" s="8"/>
      <c r="O181" s="6" t="s">
        <v>23</v>
      </c>
      <c r="P181" s="9"/>
    </row>
    <row r="182" spans="1:16" ht="20" customHeight="1" x14ac:dyDescent="0.25">
      <c r="A182" s="64">
        <v>88</v>
      </c>
      <c r="B182" s="64" t="s">
        <v>127</v>
      </c>
      <c r="C182" s="64" t="s">
        <v>134</v>
      </c>
      <c r="D182" s="10">
        <v>0.72152777777777777</v>
      </c>
      <c r="E182" s="10">
        <v>0.72222222222222221</v>
      </c>
      <c r="F182" s="14">
        <f t="shared" si="2"/>
        <v>6.9444444444444198E-4</v>
      </c>
      <c r="G182" s="6">
        <v>3184.5</v>
      </c>
      <c r="H182" s="6">
        <v>125</v>
      </c>
      <c r="I182" s="7" t="s">
        <v>148</v>
      </c>
      <c r="J182" s="7" t="s">
        <v>316</v>
      </c>
      <c r="K182" s="6" t="s">
        <v>275</v>
      </c>
      <c r="L182" s="6" t="s">
        <v>272</v>
      </c>
      <c r="M182" s="8">
        <v>0.65277777777777779</v>
      </c>
      <c r="N182" s="8">
        <v>0.79861111111111116</v>
      </c>
      <c r="O182" s="6" t="s">
        <v>19</v>
      </c>
      <c r="P182" s="9"/>
    </row>
    <row r="183" spans="1:16" ht="20" customHeight="1" x14ac:dyDescent="0.25">
      <c r="A183" s="64"/>
      <c r="B183" s="64"/>
      <c r="C183" s="64"/>
      <c r="D183" s="10"/>
      <c r="E183" s="10"/>
      <c r="F183" s="14">
        <f t="shared" si="2"/>
        <v>0</v>
      </c>
      <c r="G183" s="6"/>
      <c r="H183" s="6"/>
      <c r="I183" s="7"/>
      <c r="J183" s="6"/>
      <c r="K183" s="6"/>
      <c r="L183" s="6"/>
      <c r="M183" s="8"/>
      <c r="N183" s="8"/>
      <c r="O183" s="6" t="s">
        <v>23</v>
      </c>
      <c r="P183" s="9"/>
    </row>
    <row r="184" spans="1:16" ht="20" customHeight="1" x14ac:dyDescent="0.25">
      <c r="A184" s="64">
        <v>89</v>
      </c>
      <c r="B184" s="64" t="s">
        <v>127</v>
      </c>
      <c r="C184" s="64" t="s">
        <v>135</v>
      </c>
      <c r="D184" s="11">
        <v>0.55625000000000002</v>
      </c>
      <c r="E184" s="11">
        <v>0.55694444444444446</v>
      </c>
      <c r="F184" s="14">
        <f>E184-D184</f>
        <v>6.9444444444444198E-4</v>
      </c>
      <c r="G184" s="6">
        <v>2823.6</v>
      </c>
      <c r="H184" s="6">
        <v>90</v>
      </c>
      <c r="I184" s="7" t="s">
        <v>148</v>
      </c>
      <c r="J184" s="7" t="s">
        <v>316</v>
      </c>
      <c r="K184" s="6" t="s">
        <v>275</v>
      </c>
      <c r="L184" s="6" t="s">
        <v>44</v>
      </c>
      <c r="M184" s="8">
        <v>0.37152777777777773</v>
      </c>
      <c r="N184" s="8">
        <v>0.5625</v>
      </c>
      <c r="O184" s="6" t="s">
        <v>19</v>
      </c>
      <c r="P184" s="9"/>
    </row>
    <row r="185" spans="1:16" ht="20" customHeight="1" x14ac:dyDescent="0.25">
      <c r="A185" s="64"/>
      <c r="B185" s="64"/>
      <c r="C185" s="64"/>
      <c r="D185" s="10"/>
      <c r="E185" s="10"/>
      <c r="F185" s="14">
        <f t="shared" si="2"/>
        <v>0</v>
      </c>
      <c r="G185" s="6"/>
      <c r="H185" s="6"/>
      <c r="I185" s="7"/>
      <c r="J185" s="6"/>
      <c r="K185" s="6"/>
      <c r="L185" s="6"/>
      <c r="M185" s="8"/>
      <c r="N185" s="8"/>
      <c r="O185" s="6" t="s">
        <v>23</v>
      </c>
      <c r="P185" s="9"/>
    </row>
    <row r="186" spans="1:16" ht="20" customHeight="1" x14ac:dyDescent="0.25">
      <c r="A186" s="64">
        <v>90</v>
      </c>
      <c r="B186" s="64" t="s">
        <v>127</v>
      </c>
      <c r="C186" s="64" t="s">
        <v>136</v>
      </c>
      <c r="D186" s="10">
        <v>0.43124999999999997</v>
      </c>
      <c r="E186" s="10">
        <v>0.43194444444444446</v>
      </c>
      <c r="F186" s="14">
        <f t="shared" ref="F186:F231" si="3">E186-D186</f>
        <v>6.9444444444449749E-4</v>
      </c>
      <c r="G186" s="6">
        <v>2219.8000000000002</v>
      </c>
      <c r="H186" s="6">
        <v>150</v>
      </c>
      <c r="I186" s="6" t="s">
        <v>296</v>
      </c>
      <c r="J186" s="6" t="s">
        <v>302</v>
      </c>
      <c r="K186" s="6" t="s">
        <v>275</v>
      </c>
      <c r="L186" s="6" t="s">
        <v>364</v>
      </c>
      <c r="M186" s="8">
        <v>0.43055555555555558</v>
      </c>
      <c r="N186" s="8">
        <v>0.44444444444444442</v>
      </c>
      <c r="O186" s="6" t="s">
        <v>19</v>
      </c>
      <c r="P186" s="9"/>
    </row>
    <row r="187" spans="1:16" ht="20" customHeight="1" x14ac:dyDescent="0.25">
      <c r="A187" s="64"/>
      <c r="B187" s="64"/>
      <c r="C187" s="64"/>
      <c r="D187" s="10">
        <v>0.26041666666666669</v>
      </c>
      <c r="E187" s="10">
        <v>0.26111111111111113</v>
      </c>
      <c r="F187" s="14">
        <f t="shared" si="3"/>
        <v>6.9444444444444198E-4</v>
      </c>
      <c r="G187" s="6">
        <v>2232.6999999999998</v>
      </c>
      <c r="H187" s="6">
        <v>180</v>
      </c>
      <c r="I187" s="7" t="s">
        <v>147</v>
      </c>
      <c r="J187" s="6" t="s">
        <v>324</v>
      </c>
      <c r="K187" s="6" t="s">
        <v>303</v>
      </c>
      <c r="L187" s="6" t="s">
        <v>298</v>
      </c>
      <c r="M187" s="8">
        <v>0.25694444444444448</v>
      </c>
      <c r="N187" s="8">
        <v>0.27777777777777779</v>
      </c>
      <c r="O187" s="6" t="s">
        <v>19</v>
      </c>
      <c r="P187" s="9"/>
    </row>
    <row r="188" spans="1:16" ht="20" customHeight="1" x14ac:dyDescent="0.25">
      <c r="A188" s="64">
        <v>91</v>
      </c>
      <c r="B188" s="73" t="s">
        <v>127</v>
      </c>
      <c r="C188" s="73" t="s">
        <v>137</v>
      </c>
      <c r="D188" s="11"/>
      <c r="E188" s="11"/>
      <c r="F188" s="14">
        <f t="shared" si="3"/>
        <v>0</v>
      </c>
      <c r="G188" s="6"/>
      <c r="H188" s="6"/>
      <c r="I188" s="7"/>
      <c r="J188" s="6"/>
      <c r="K188" s="6"/>
      <c r="L188" s="6"/>
      <c r="M188" s="8"/>
      <c r="N188" s="8"/>
      <c r="O188" s="6" t="s">
        <v>23</v>
      </c>
      <c r="P188" s="9"/>
    </row>
    <row r="189" spans="1:16" ht="20" customHeight="1" x14ac:dyDescent="0.25">
      <c r="A189" s="64"/>
      <c r="B189" s="74"/>
      <c r="C189" s="74"/>
      <c r="D189" s="10"/>
      <c r="E189" s="10"/>
      <c r="F189" s="14">
        <f t="shared" si="3"/>
        <v>0</v>
      </c>
      <c r="G189" s="6"/>
      <c r="H189" s="6"/>
      <c r="I189" s="6"/>
      <c r="J189" s="6"/>
      <c r="K189" s="6"/>
      <c r="L189" s="6"/>
      <c r="M189" s="8"/>
      <c r="N189" s="8"/>
      <c r="O189" s="6" t="s">
        <v>23</v>
      </c>
      <c r="P189" s="9"/>
    </row>
    <row r="190" spans="1:16" ht="20" customHeight="1" x14ac:dyDescent="0.25">
      <c r="A190" s="64">
        <v>92</v>
      </c>
      <c r="B190" s="73" t="s">
        <v>138</v>
      </c>
      <c r="C190" s="73" t="s">
        <v>139</v>
      </c>
      <c r="D190" s="10">
        <v>0.65972222222222221</v>
      </c>
      <c r="E190" s="10">
        <v>0.66249999999999998</v>
      </c>
      <c r="F190" s="14">
        <f t="shared" si="3"/>
        <v>2.7777777777777679E-3</v>
      </c>
      <c r="G190" s="6">
        <v>1020.4</v>
      </c>
      <c r="H190" s="6">
        <v>175</v>
      </c>
      <c r="I190" s="7" t="s">
        <v>148</v>
      </c>
      <c r="J190" s="7" t="s">
        <v>316</v>
      </c>
      <c r="K190" s="6" t="s">
        <v>275</v>
      </c>
      <c r="L190" s="6" t="s">
        <v>272</v>
      </c>
      <c r="M190" s="8">
        <v>0.65277777777777779</v>
      </c>
      <c r="N190" s="8">
        <v>0.79861111111111116</v>
      </c>
      <c r="O190" s="6" t="s">
        <v>19</v>
      </c>
      <c r="P190" s="9"/>
    </row>
    <row r="191" spans="1:16" ht="20" customHeight="1" x14ac:dyDescent="0.25">
      <c r="A191" s="64"/>
      <c r="B191" s="74"/>
      <c r="C191" s="74"/>
      <c r="D191" s="10"/>
      <c r="E191" s="10"/>
      <c r="F191" s="14">
        <f t="shared" si="3"/>
        <v>0</v>
      </c>
      <c r="G191" s="6"/>
      <c r="H191" s="6"/>
      <c r="I191" s="7"/>
      <c r="J191" s="6"/>
      <c r="K191" s="6"/>
      <c r="L191" s="6"/>
      <c r="M191" s="8"/>
      <c r="N191" s="8"/>
      <c r="O191" s="6" t="s">
        <v>23</v>
      </c>
      <c r="P191" s="9"/>
    </row>
    <row r="192" spans="1:16" ht="20" customHeight="1" x14ac:dyDescent="0.25">
      <c r="A192" s="64">
        <v>93</v>
      </c>
      <c r="B192" s="73" t="s">
        <v>140</v>
      </c>
      <c r="C192" s="73" t="s">
        <v>214</v>
      </c>
      <c r="D192" s="10">
        <v>0.30763888888888891</v>
      </c>
      <c r="E192" s="10">
        <v>0.30833333333333335</v>
      </c>
      <c r="F192" s="14">
        <f t="shared" si="3"/>
        <v>6.9444444444444198E-4</v>
      </c>
      <c r="G192" s="6">
        <v>2300.3000000000002</v>
      </c>
      <c r="H192" s="6">
        <v>120</v>
      </c>
      <c r="I192" s="7" t="s">
        <v>148</v>
      </c>
      <c r="J192" s="7" t="s">
        <v>316</v>
      </c>
      <c r="K192" s="6" t="s">
        <v>275</v>
      </c>
      <c r="L192" s="6" t="s">
        <v>295</v>
      </c>
      <c r="M192" s="8">
        <v>0.30555555555555552</v>
      </c>
      <c r="N192" s="8">
        <v>0.33333333333333331</v>
      </c>
      <c r="O192" s="6" t="s">
        <v>19</v>
      </c>
      <c r="P192" s="9"/>
    </row>
    <row r="193" spans="1:16" ht="20" customHeight="1" x14ac:dyDescent="0.25">
      <c r="A193" s="64"/>
      <c r="B193" s="74"/>
      <c r="C193" s="74"/>
      <c r="D193" s="10"/>
      <c r="E193" s="10"/>
      <c r="F193" s="14">
        <f t="shared" si="3"/>
        <v>0</v>
      </c>
      <c r="G193" s="6"/>
      <c r="H193" s="6"/>
      <c r="I193" s="6"/>
      <c r="J193" s="6"/>
      <c r="K193" s="6"/>
      <c r="L193" s="6"/>
      <c r="M193" s="8"/>
      <c r="N193" s="8"/>
      <c r="O193" s="6" t="s">
        <v>23</v>
      </c>
      <c r="P193" s="9"/>
    </row>
    <row r="194" spans="1:16" ht="20" customHeight="1" x14ac:dyDescent="0.25">
      <c r="A194" s="64">
        <v>94</v>
      </c>
      <c r="B194" s="64" t="s">
        <v>142</v>
      </c>
      <c r="C194" s="64" t="s">
        <v>143</v>
      </c>
      <c r="D194" s="10">
        <v>0.73333333333333339</v>
      </c>
      <c r="E194" s="10">
        <v>0.73402777777777783</v>
      </c>
      <c r="F194" s="14">
        <f t="shared" si="3"/>
        <v>6.9444444444444198E-4</v>
      </c>
      <c r="G194" s="6">
        <v>3562.4</v>
      </c>
      <c r="H194" s="6">
        <v>132</v>
      </c>
      <c r="I194" s="7" t="s">
        <v>148</v>
      </c>
      <c r="J194" s="7" t="s">
        <v>316</v>
      </c>
      <c r="K194" s="6" t="s">
        <v>275</v>
      </c>
      <c r="L194" s="6" t="s">
        <v>272</v>
      </c>
      <c r="M194" s="8">
        <v>0.65277777777777779</v>
      </c>
      <c r="N194" s="8">
        <v>0.79861111111111116</v>
      </c>
      <c r="O194" s="6" t="s">
        <v>19</v>
      </c>
      <c r="P194" s="9"/>
    </row>
    <row r="195" spans="1:16" ht="20" customHeight="1" x14ac:dyDescent="0.25">
      <c r="A195" s="64"/>
      <c r="B195" s="64"/>
      <c r="C195" s="64"/>
      <c r="D195" s="10"/>
      <c r="E195" s="10"/>
      <c r="F195" s="14">
        <f t="shared" si="3"/>
        <v>0</v>
      </c>
      <c r="G195" s="6"/>
      <c r="H195" s="6"/>
      <c r="I195" s="6"/>
      <c r="J195" s="6"/>
      <c r="K195" s="6"/>
      <c r="L195" s="6"/>
      <c r="M195" s="8"/>
      <c r="N195" s="8"/>
      <c r="O195" s="6" t="s">
        <v>23</v>
      </c>
      <c r="P195" s="9"/>
    </row>
    <row r="196" spans="1:16" ht="20" customHeight="1" x14ac:dyDescent="0.25">
      <c r="A196" s="64">
        <v>95</v>
      </c>
      <c r="B196" s="64" t="s">
        <v>142</v>
      </c>
      <c r="C196" s="64" t="s">
        <v>144</v>
      </c>
      <c r="D196" s="10">
        <v>0.3756944444444445</v>
      </c>
      <c r="E196" s="10">
        <v>0.37708333333333338</v>
      </c>
      <c r="F196" s="14">
        <f t="shared" si="3"/>
        <v>1.388888888888884E-3</v>
      </c>
      <c r="G196" s="6">
        <v>4216.5</v>
      </c>
      <c r="H196" s="6">
        <v>135</v>
      </c>
      <c r="I196" s="6" t="s">
        <v>147</v>
      </c>
      <c r="J196" s="6" t="s">
        <v>319</v>
      </c>
      <c r="K196" s="6" t="s">
        <v>275</v>
      </c>
      <c r="L196" s="6" t="s">
        <v>295</v>
      </c>
      <c r="M196" s="8">
        <v>0.29166666666666669</v>
      </c>
      <c r="N196" s="8">
        <v>0.40972222222222227</v>
      </c>
      <c r="O196" s="6" t="s">
        <v>19</v>
      </c>
      <c r="P196" s="9"/>
    </row>
    <row r="197" spans="1:16" ht="20" customHeight="1" x14ac:dyDescent="0.25">
      <c r="A197" s="64"/>
      <c r="B197" s="64"/>
      <c r="C197" s="64"/>
      <c r="D197" s="10"/>
      <c r="E197" s="10"/>
      <c r="F197" s="14">
        <f t="shared" si="3"/>
        <v>0</v>
      </c>
      <c r="G197" s="6"/>
      <c r="H197" s="6"/>
      <c r="I197" s="6"/>
      <c r="J197" s="6"/>
      <c r="K197" s="6"/>
      <c r="L197" s="6"/>
      <c r="M197" s="8"/>
      <c r="N197" s="8"/>
      <c r="O197" s="6" t="s">
        <v>23</v>
      </c>
      <c r="P197" s="9"/>
    </row>
    <row r="198" spans="1:16" ht="20" customHeight="1" x14ac:dyDescent="0.25">
      <c r="A198" s="64">
        <v>96</v>
      </c>
      <c r="B198" s="64" t="s">
        <v>142</v>
      </c>
      <c r="C198" s="64" t="s">
        <v>145</v>
      </c>
      <c r="D198" s="10"/>
      <c r="E198" s="10"/>
      <c r="F198" s="14">
        <f t="shared" si="3"/>
        <v>0</v>
      </c>
      <c r="G198" s="6"/>
      <c r="H198" s="6"/>
      <c r="I198" s="7"/>
      <c r="J198" s="6"/>
      <c r="K198" s="6"/>
      <c r="L198" s="6"/>
      <c r="M198" s="8"/>
      <c r="N198" s="8"/>
      <c r="O198" s="6" t="s">
        <v>22</v>
      </c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3"/>
        <v>0</v>
      </c>
      <c r="G199" s="6"/>
      <c r="H199" s="6"/>
      <c r="I199" s="6"/>
      <c r="J199" s="6"/>
      <c r="K199" s="6"/>
      <c r="L199" s="6"/>
      <c r="M199" s="8"/>
      <c r="N199" s="8"/>
      <c r="O199" s="6" t="s">
        <v>22</v>
      </c>
      <c r="P199" s="9"/>
    </row>
    <row r="200" spans="1:16" ht="20" customHeight="1" x14ac:dyDescent="0.25">
      <c r="A200" s="64">
        <v>97</v>
      </c>
      <c r="B200" s="64" t="s">
        <v>146</v>
      </c>
      <c r="C200" s="64" t="s">
        <v>147</v>
      </c>
      <c r="D200" s="10"/>
      <c r="E200" s="10"/>
      <c r="F200" s="14">
        <f t="shared" si="3"/>
        <v>0</v>
      </c>
      <c r="G200" s="6"/>
      <c r="H200" s="6"/>
      <c r="I200" s="6"/>
      <c r="J200" s="6"/>
      <c r="K200" s="6"/>
      <c r="L200" s="6"/>
      <c r="M200" s="8"/>
      <c r="N200" s="8"/>
      <c r="O200" s="6" t="s">
        <v>23</v>
      </c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3"/>
        <v>0</v>
      </c>
      <c r="G201" s="6"/>
      <c r="H201" s="6"/>
      <c r="I201" s="6"/>
      <c r="J201" s="6"/>
      <c r="K201" s="6"/>
      <c r="L201" s="6"/>
      <c r="M201" s="8"/>
      <c r="N201" s="8"/>
      <c r="O201" s="6" t="s">
        <v>23</v>
      </c>
      <c r="P201" s="9"/>
    </row>
    <row r="202" spans="1:16" ht="20" customHeight="1" x14ac:dyDescent="0.25">
      <c r="A202" s="64">
        <v>98</v>
      </c>
      <c r="B202" s="64" t="s">
        <v>146</v>
      </c>
      <c r="C202" s="64" t="s">
        <v>148</v>
      </c>
      <c r="D202" s="10">
        <v>0.57222222222222219</v>
      </c>
      <c r="E202" s="10">
        <v>0.57291666666666663</v>
      </c>
      <c r="F202" s="14">
        <f t="shared" si="3"/>
        <v>6.9444444444444198E-4</v>
      </c>
      <c r="G202" s="6">
        <v>1900.7</v>
      </c>
      <c r="H202" s="6">
        <v>175</v>
      </c>
      <c r="I202" s="7" t="s">
        <v>148</v>
      </c>
      <c r="J202" s="7" t="s">
        <v>316</v>
      </c>
      <c r="K202" s="6" t="s">
        <v>275</v>
      </c>
      <c r="L202" s="6" t="s">
        <v>272</v>
      </c>
      <c r="M202" s="8">
        <v>0.56944444444444442</v>
      </c>
      <c r="N202" s="8">
        <v>0.79861111111111116</v>
      </c>
      <c r="O202" s="6" t="s">
        <v>19</v>
      </c>
      <c r="P202" s="9"/>
    </row>
    <row r="203" spans="1:16" ht="20" customHeight="1" x14ac:dyDescent="0.25">
      <c r="A203" s="64"/>
      <c r="B203" s="64"/>
      <c r="C203" s="64"/>
      <c r="D203" s="10"/>
      <c r="E203" s="10"/>
      <c r="F203" s="14">
        <f t="shared" si="3"/>
        <v>0</v>
      </c>
      <c r="G203" s="6"/>
      <c r="H203" s="6"/>
      <c r="I203" s="6"/>
      <c r="J203" s="6"/>
      <c r="K203" s="6"/>
      <c r="L203" s="6"/>
      <c r="M203" s="8"/>
      <c r="N203" s="8"/>
      <c r="O203" s="6" t="s">
        <v>23</v>
      </c>
      <c r="P203" s="9"/>
    </row>
    <row r="204" spans="1:16" ht="20" customHeight="1" x14ac:dyDescent="0.25">
      <c r="A204" s="64">
        <v>99</v>
      </c>
      <c r="B204" s="73" t="s">
        <v>149</v>
      </c>
      <c r="C204" s="73" t="s">
        <v>150</v>
      </c>
      <c r="D204" s="10"/>
      <c r="E204" s="10"/>
      <c r="F204" s="14">
        <f t="shared" si="3"/>
        <v>0</v>
      </c>
      <c r="G204" s="6"/>
      <c r="H204" s="6"/>
      <c r="I204" s="6"/>
      <c r="J204" s="6"/>
      <c r="K204" s="6"/>
      <c r="L204" s="6"/>
      <c r="M204" s="8"/>
      <c r="N204" s="8"/>
      <c r="O204" s="6" t="s">
        <v>23</v>
      </c>
      <c r="P204" s="9"/>
    </row>
    <row r="205" spans="1:16" ht="20" customHeight="1" x14ac:dyDescent="0.25">
      <c r="A205" s="64"/>
      <c r="B205" s="75"/>
      <c r="C205" s="75"/>
      <c r="D205" s="10"/>
      <c r="E205" s="10"/>
      <c r="F205" s="14">
        <f t="shared" si="3"/>
        <v>0</v>
      </c>
      <c r="G205" s="6"/>
      <c r="H205" s="6"/>
      <c r="I205" s="6"/>
      <c r="J205" s="6"/>
      <c r="K205" s="6"/>
      <c r="L205" s="6"/>
      <c r="M205" s="8"/>
      <c r="N205" s="8"/>
      <c r="O205" s="6" t="s">
        <v>23</v>
      </c>
      <c r="P205" s="9"/>
    </row>
    <row r="206" spans="1:16" ht="20" customHeight="1" x14ac:dyDescent="0.25">
      <c r="A206" s="64">
        <v>100</v>
      </c>
      <c r="B206" s="73" t="s">
        <v>149</v>
      </c>
      <c r="C206" s="73" t="s">
        <v>151</v>
      </c>
      <c r="D206" s="10">
        <v>0.68472222222222223</v>
      </c>
      <c r="E206" s="10">
        <v>0.68819444444444444</v>
      </c>
      <c r="F206" s="14">
        <f t="shared" si="3"/>
        <v>3.4722222222222099E-3</v>
      </c>
      <c r="G206" s="6">
        <v>1488.4</v>
      </c>
      <c r="H206" s="6">
        <v>222</v>
      </c>
      <c r="I206" s="6" t="s">
        <v>293</v>
      </c>
      <c r="J206" s="6" t="s">
        <v>340</v>
      </c>
      <c r="K206" s="6" t="s">
        <v>275</v>
      </c>
      <c r="L206" s="6" t="s">
        <v>295</v>
      </c>
      <c r="M206" s="8">
        <v>0.25</v>
      </c>
      <c r="N206" s="8">
        <v>0.75</v>
      </c>
      <c r="O206" s="6" t="s">
        <v>19</v>
      </c>
      <c r="P206" s="9"/>
    </row>
    <row r="207" spans="1:16" ht="20" customHeight="1" x14ac:dyDescent="0.25">
      <c r="A207" s="64"/>
      <c r="B207" s="75"/>
      <c r="C207" s="75"/>
      <c r="D207" s="10"/>
      <c r="E207" s="10"/>
      <c r="F207" s="14">
        <f t="shared" si="3"/>
        <v>0</v>
      </c>
      <c r="G207" s="6"/>
      <c r="H207" s="6"/>
      <c r="I207" s="6"/>
      <c r="J207" s="6"/>
      <c r="K207" s="6"/>
      <c r="L207" s="6"/>
      <c r="M207" s="8"/>
      <c r="N207" s="8"/>
      <c r="O207" s="6" t="s">
        <v>23</v>
      </c>
      <c r="P207" s="9"/>
    </row>
    <row r="208" spans="1:16" ht="20" customHeight="1" x14ac:dyDescent="0.25">
      <c r="A208" s="64">
        <v>101</v>
      </c>
      <c r="B208" s="73" t="s">
        <v>152</v>
      </c>
      <c r="C208" s="73" t="s">
        <v>153</v>
      </c>
      <c r="D208" s="10">
        <v>0.72361111111111109</v>
      </c>
      <c r="E208" s="10">
        <v>0.72430555555555554</v>
      </c>
      <c r="F208" s="14">
        <f t="shared" si="3"/>
        <v>6.9444444444444198E-4</v>
      </c>
      <c r="G208" s="6">
        <v>1846.1</v>
      </c>
      <c r="H208" s="6">
        <v>100</v>
      </c>
      <c r="I208" s="7" t="s">
        <v>148</v>
      </c>
      <c r="J208" s="7" t="s">
        <v>316</v>
      </c>
      <c r="K208" s="6" t="s">
        <v>275</v>
      </c>
      <c r="L208" s="6" t="s">
        <v>272</v>
      </c>
      <c r="M208" s="8">
        <v>0.65277777777777779</v>
      </c>
      <c r="N208" s="8">
        <v>0.79861111111111116</v>
      </c>
      <c r="O208" s="6" t="s">
        <v>19</v>
      </c>
      <c r="P208" s="9"/>
    </row>
    <row r="209" spans="1:16" ht="20" customHeight="1" x14ac:dyDescent="0.25">
      <c r="A209" s="64"/>
      <c r="B209" s="75"/>
      <c r="C209" s="75"/>
      <c r="D209" s="10"/>
      <c r="E209" s="10"/>
      <c r="F209" s="14">
        <f t="shared" si="3"/>
        <v>0</v>
      </c>
      <c r="G209" s="6"/>
      <c r="H209" s="6"/>
      <c r="I209" s="7"/>
      <c r="J209" s="6"/>
      <c r="K209" s="6"/>
      <c r="L209" s="6"/>
      <c r="M209" s="8"/>
      <c r="N209" s="8"/>
      <c r="O209" s="6" t="s">
        <v>23</v>
      </c>
      <c r="P209" s="9"/>
    </row>
    <row r="210" spans="1:16" ht="20" customHeight="1" x14ac:dyDescent="0.25">
      <c r="A210" s="64">
        <v>102</v>
      </c>
      <c r="B210" s="79" t="s">
        <v>154</v>
      </c>
      <c r="C210" s="79" t="s">
        <v>155</v>
      </c>
      <c r="D210" s="10">
        <v>0.54513888888888895</v>
      </c>
      <c r="E210" s="10">
        <v>0.54652777777777783</v>
      </c>
      <c r="F210" s="14">
        <f t="shared" si="3"/>
        <v>1.388888888888884E-3</v>
      </c>
      <c r="G210" s="6">
        <v>4523.3</v>
      </c>
      <c r="H210" s="6">
        <v>130</v>
      </c>
      <c r="I210" s="7" t="s">
        <v>148</v>
      </c>
      <c r="J210" s="7" t="s">
        <v>316</v>
      </c>
      <c r="K210" s="6" t="s">
        <v>275</v>
      </c>
      <c r="L210" s="6" t="s">
        <v>44</v>
      </c>
      <c r="M210" s="8">
        <v>0.375</v>
      </c>
      <c r="N210" s="8">
        <v>0.54861111111111105</v>
      </c>
      <c r="O210" s="6" t="s">
        <v>19</v>
      </c>
      <c r="P210" s="9"/>
    </row>
    <row r="211" spans="1:16" ht="20" customHeight="1" x14ac:dyDescent="0.25">
      <c r="A211" s="64"/>
      <c r="B211" s="79"/>
      <c r="C211" s="79"/>
      <c r="D211" s="10">
        <v>0.99652777777777779</v>
      </c>
      <c r="E211" s="10">
        <v>0.99722222222222223</v>
      </c>
      <c r="F211" s="14">
        <f t="shared" si="3"/>
        <v>6.9444444444444198E-4</v>
      </c>
      <c r="G211" s="6">
        <v>4532.2</v>
      </c>
      <c r="H211" s="6">
        <v>130</v>
      </c>
      <c r="I211" s="7" t="s">
        <v>148</v>
      </c>
      <c r="J211" s="6" t="s">
        <v>299</v>
      </c>
      <c r="K211" s="6" t="s">
        <v>303</v>
      </c>
      <c r="L211" s="6" t="s">
        <v>341</v>
      </c>
      <c r="M211" s="8">
        <v>0.86458333333333337</v>
      </c>
      <c r="N211" s="8">
        <v>1.0138888888888888</v>
      </c>
      <c r="O211" s="6" t="s">
        <v>19</v>
      </c>
      <c r="P211" s="9"/>
    </row>
    <row r="212" spans="1:16" ht="20" customHeight="1" x14ac:dyDescent="0.25">
      <c r="A212" s="64">
        <v>103</v>
      </c>
      <c r="B212" s="79" t="s">
        <v>154</v>
      </c>
      <c r="C212" s="79" t="s">
        <v>156</v>
      </c>
      <c r="D212" s="10">
        <v>0.77361111111111114</v>
      </c>
      <c r="E212" s="10">
        <v>0.77430555555555547</v>
      </c>
      <c r="F212" s="14">
        <f t="shared" si="3"/>
        <v>6.9444444444433095E-4</v>
      </c>
      <c r="G212" s="6">
        <v>4229.1000000000004</v>
      </c>
      <c r="H212" s="6">
        <v>133</v>
      </c>
      <c r="I212" s="6" t="s">
        <v>296</v>
      </c>
      <c r="J212" s="6" t="s">
        <v>302</v>
      </c>
      <c r="K212" s="6" t="s">
        <v>275</v>
      </c>
      <c r="L212" s="6" t="s">
        <v>272</v>
      </c>
      <c r="M212" s="8">
        <v>0.75</v>
      </c>
      <c r="N212" s="8">
        <v>0.78125</v>
      </c>
      <c r="O212" s="6" t="s">
        <v>19</v>
      </c>
      <c r="P212" s="9"/>
    </row>
    <row r="213" spans="1:16" ht="20" customHeight="1" x14ac:dyDescent="0.25">
      <c r="A213" s="64"/>
      <c r="B213" s="79"/>
      <c r="C213" s="79"/>
      <c r="D213" s="10">
        <v>0.26111111111111113</v>
      </c>
      <c r="E213" s="10">
        <v>0.26180555555555557</v>
      </c>
      <c r="F213" s="14">
        <f t="shared" si="3"/>
        <v>6.9444444444444198E-4</v>
      </c>
      <c r="G213" s="6">
        <v>4238.3999999999996</v>
      </c>
      <c r="H213" s="6">
        <v>81</v>
      </c>
      <c r="I213" s="7" t="s">
        <v>148</v>
      </c>
      <c r="J213" s="6" t="s">
        <v>299</v>
      </c>
      <c r="K213" s="6" t="s">
        <v>303</v>
      </c>
      <c r="L213" s="6" t="s">
        <v>272</v>
      </c>
      <c r="M213" s="8">
        <v>0.18055555555555555</v>
      </c>
      <c r="N213" s="8">
        <v>0.29166666666666669</v>
      </c>
      <c r="O213" s="6" t="s">
        <v>19</v>
      </c>
      <c r="P213" s="9"/>
    </row>
    <row r="214" spans="1:16" ht="20" customHeight="1" x14ac:dyDescent="0.25">
      <c r="A214" s="64">
        <v>104</v>
      </c>
      <c r="B214" s="79" t="s">
        <v>154</v>
      </c>
      <c r="C214" s="79" t="s">
        <v>157</v>
      </c>
      <c r="D214" s="10">
        <v>0.28750000000000003</v>
      </c>
      <c r="E214" s="10">
        <v>0.2986111111111111</v>
      </c>
      <c r="F214" s="14">
        <f t="shared" si="3"/>
        <v>1.1111111111111072E-2</v>
      </c>
      <c r="G214" s="6">
        <v>3763.4</v>
      </c>
      <c r="H214" s="6">
        <v>360</v>
      </c>
      <c r="I214" s="6" t="s">
        <v>293</v>
      </c>
      <c r="J214" s="6" t="s">
        <v>340</v>
      </c>
      <c r="K214" s="6" t="s">
        <v>275</v>
      </c>
      <c r="L214" s="6" t="s">
        <v>295</v>
      </c>
      <c r="M214" s="8">
        <v>0.25</v>
      </c>
      <c r="N214" s="8">
        <v>0.75</v>
      </c>
      <c r="O214" s="6" t="s">
        <v>19</v>
      </c>
      <c r="P214" s="9"/>
    </row>
    <row r="215" spans="1:16" ht="20" customHeight="1" x14ac:dyDescent="0.25">
      <c r="A215" s="64"/>
      <c r="B215" s="79"/>
      <c r="C215" s="79"/>
      <c r="D215" s="10"/>
      <c r="E215" s="10"/>
      <c r="F215" s="14">
        <f t="shared" si="3"/>
        <v>0</v>
      </c>
      <c r="G215" s="6"/>
      <c r="H215" s="6"/>
      <c r="I215" s="7"/>
      <c r="J215" s="6"/>
      <c r="K215" s="6"/>
      <c r="L215" s="6"/>
      <c r="M215" s="8"/>
      <c r="N215" s="8"/>
      <c r="O215" s="6" t="s">
        <v>23</v>
      </c>
      <c r="P215" s="9"/>
    </row>
    <row r="216" spans="1:16" ht="20" customHeight="1" x14ac:dyDescent="0.25">
      <c r="A216" s="64">
        <v>105</v>
      </c>
      <c r="B216" s="80" t="s">
        <v>154</v>
      </c>
      <c r="C216" s="80" t="s">
        <v>158</v>
      </c>
      <c r="D216" s="10">
        <v>0.52222222222222225</v>
      </c>
      <c r="E216" s="10">
        <v>0.52430555555555558</v>
      </c>
      <c r="F216" s="14">
        <f t="shared" si="3"/>
        <v>2.0833333333333259E-3</v>
      </c>
      <c r="G216" s="6">
        <v>3250.5</v>
      </c>
      <c r="H216" s="6">
        <v>124</v>
      </c>
      <c r="I216" s="7" t="s">
        <v>148</v>
      </c>
      <c r="J216" s="7" t="s">
        <v>316</v>
      </c>
      <c r="K216" s="6" t="s">
        <v>275</v>
      </c>
      <c r="L216" s="6" t="s">
        <v>44</v>
      </c>
      <c r="M216" s="8">
        <v>0.375</v>
      </c>
      <c r="N216" s="8">
        <v>0.54861111111111105</v>
      </c>
      <c r="O216" s="6" t="s">
        <v>19</v>
      </c>
      <c r="P216" s="9"/>
    </row>
    <row r="217" spans="1:16" ht="20" customHeight="1" x14ac:dyDescent="0.25">
      <c r="A217" s="64"/>
      <c r="B217" s="81"/>
      <c r="C217" s="81"/>
      <c r="D217" s="10">
        <v>1.0055555555555555</v>
      </c>
      <c r="E217" s="10">
        <v>1.0069444444444444</v>
      </c>
      <c r="F217" s="14">
        <f t="shared" si="3"/>
        <v>1.388888888888884E-3</v>
      </c>
      <c r="G217" s="6">
        <v>3260.4</v>
      </c>
      <c r="H217" s="6">
        <v>140</v>
      </c>
      <c r="I217" s="7" t="s">
        <v>148</v>
      </c>
      <c r="J217" s="6" t="s">
        <v>299</v>
      </c>
      <c r="K217" s="6" t="s">
        <v>303</v>
      </c>
      <c r="L217" s="6" t="s">
        <v>44</v>
      </c>
      <c r="M217" s="8">
        <v>0.86458333333333337</v>
      </c>
      <c r="N217" s="8">
        <v>1.0138888888888888</v>
      </c>
      <c r="O217" s="6" t="s">
        <v>19</v>
      </c>
      <c r="P217" s="9"/>
    </row>
    <row r="218" spans="1:16" ht="20" customHeight="1" x14ac:dyDescent="0.25">
      <c r="A218" s="64">
        <v>106</v>
      </c>
      <c r="B218" s="79" t="s">
        <v>154</v>
      </c>
      <c r="C218" s="79" t="s">
        <v>159</v>
      </c>
      <c r="D218" s="10"/>
      <c r="E218" s="10"/>
      <c r="F218" s="14">
        <f t="shared" si="3"/>
        <v>0</v>
      </c>
      <c r="G218" s="6"/>
      <c r="H218" s="6"/>
      <c r="I218" s="8"/>
      <c r="J218" s="8"/>
      <c r="K218" s="6"/>
      <c r="L218" s="6"/>
      <c r="M218" s="8"/>
      <c r="N218" s="8"/>
      <c r="O218" s="6" t="s">
        <v>23</v>
      </c>
      <c r="P218" s="9"/>
    </row>
    <row r="219" spans="1:16" ht="20" customHeight="1" x14ac:dyDescent="0.25">
      <c r="A219" s="64"/>
      <c r="B219" s="79"/>
      <c r="C219" s="79"/>
      <c r="D219" s="10">
        <v>0.99930555555555556</v>
      </c>
      <c r="E219" s="10">
        <v>1</v>
      </c>
      <c r="F219" s="14">
        <f t="shared" si="3"/>
        <v>6.9444444444444198E-4</v>
      </c>
      <c r="G219" s="6">
        <v>3818.4</v>
      </c>
      <c r="H219" s="6">
        <v>250</v>
      </c>
      <c r="I219" s="7" t="s">
        <v>148</v>
      </c>
      <c r="J219" s="6" t="s">
        <v>299</v>
      </c>
      <c r="K219" s="6" t="s">
        <v>303</v>
      </c>
      <c r="L219" s="6" t="s">
        <v>341</v>
      </c>
      <c r="M219" s="8">
        <v>0.86458333333333337</v>
      </c>
      <c r="N219" s="8">
        <v>1.0138888888888888</v>
      </c>
      <c r="O219" s="6" t="s">
        <v>19</v>
      </c>
      <c r="P219" s="9"/>
    </row>
    <row r="220" spans="1:16" ht="20" customHeight="1" x14ac:dyDescent="0.25">
      <c r="A220" s="64">
        <v>107</v>
      </c>
      <c r="B220" s="79" t="s">
        <v>154</v>
      </c>
      <c r="C220" s="79" t="s">
        <v>160</v>
      </c>
      <c r="D220" s="10">
        <v>0.76527777777777783</v>
      </c>
      <c r="E220" s="10">
        <v>0.76666666666666661</v>
      </c>
      <c r="F220" s="14">
        <f t="shared" si="3"/>
        <v>1.3888888888887729E-3</v>
      </c>
      <c r="G220" s="6">
        <v>2738.7</v>
      </c>
      <c r="H220" s="6">
        <v>130</v>
      </c>
      <c r="I220" s="7" t="s">
        <v>148</v>
      </c>
      <c r="J220" s="7" t="s">
        <v>316</v>
      </c>
      <c r="K220" s="6" t="s">
        <v>275</v>
      </c>
      <c r="L220" s="6" t="s">
        <v>272</v>
      </c>
      <c r="M220" s="8">
        <v>0.72916666666666663</v>
      </c>
      <c r="N220" s="8">
        <v>0.8125</v>
      </c>
      <c r="O220" s="6" t="s">
        <v>19</v>
      </c>
      <c r="P220" s="9"/>
    </row>
    <row r="221" spans="1:16" ht="20" customHeight="1" x14ac:dyDescent="0.25">
      <c r="A221" s="64"/>
      <c r="B221" s="79"/>
      <c r="C221" s="79"/>
      <c r="D221" s="10">
        <v>0.28055555555555556</v>
      </c>
      <c r="E221" s="10">
        <v>0.28125</v>
      </c>
      <c r="F221" s="14">
        <f t="shared" si="3"/>
        <v>6.9444444444444198E-4</v>
      </c>
      <c r="G221" s="6">
        <v>2746.6</v>
      </c>
      <c r="H221" s="6">
        <v>114</v>
      </c>
      <c r="I221" s="7" t="s">
        <v>147</v>
      </c>
      <c r="J221" s="6" t="s">
        <v>324</v>
      </c>
      <c r="K221" s="6" t="s">
        <v>303</v>
      </c>
      <c r="L221" s="6" t="s">
        <v>298</v>
      </c>
      <c r="M221" s="8">
        <v>0.25763888888888892</v>
      </c>
      <c r="N221" s="8">
        <v>0.28472222222222221</v>
      </c>
      <c r="O221" s="6" t="s">
        <v>19</v>
      </c>
      <c r="P221" s="9"/>
    </row>
    <row r="222" spans="1:16" ht="20" customHeight="1" x14ac:dyDescent="0.25">
      <c r="A222" s="64">
        <v>108</v>
      </c>
      <c r="B222" s="79" t="s">
        <v>154</v>
      </c>
      <c r="C222" s="79" t="s">
        <v>161</v>
      </c>
      <c r="D222" s="10">
        <v>0.5083333333333333</v>
      </c>
      <c r="E222" s="10">
        <v>0.50972222222222219</v>
      </c>
      <c r="F222" s="14">
        <f t="shared" si="3"/>
        <v>1.388888888888884E-3</v>
      </c>
      <c r="G222" s="6">
        <v>2489.4</v>
      </c>
      <c r="H222" s="6">
        <v>124</v>
      </c>
      <c r="I222" s="7" t="s">
        <v>147</v>
      </c>
      <c r="J222" s="6" t="s">
        <v>319</v>
      </c>
      <c r="K222" s="6" t="s">
        <v>275</v>
      </c>
      <c r="L222" s="6" t="s">
        <v>280</v>
      </c>
      <c r="M222" s="8">
        <v>0.46875</v>
      </c>
      <c r="N222" s="8">
        <v>0.52777777777777779</v>
      </c>
      <c r="O222" s="6" t="s">
        <v>19</v>
      </c>
      <c r="P222" s="9"/>
    </row>
    <row r="223" spans="1:16" ht="20" customHeight="1" x14ac:dyDescent="0.25">
      <c r="A223" s="64"/>
      <c r="B223" s="79"/>
      <c r="C223" s="79"/>
      <c r="D223" s="10">
        <v>0.9506944444444444</v>
      </c>
      <c r="E223" s="10">
        <v>0.95138888888888884</v>
      </c>
      <c r="F223" s="14">
        <f t="shared" si="3"/>
        <v>6.9444444444444198E-4</v>
      </c>
      <c r="G223" s="6">
        <v>2498.5</v>
      </c>
      <c r="H223" s="6">
        <v>93</v>
      </c>
      <c r="I223" s="7" t="s">
        <v>147</v>
      </c>
      <c r="J223" s="6" t="s">
        <v>324</v>
      </c>
      <c r="K223" s="6" t="s">
        <v>303</v>
      </c>
      <c r="L223" s="6" t="s">
        <v>44</v>
      </c>
      <c r="M223" s="8">
        <v>0.94444444444444453</v>
      </c>
      <c r="N223" s="8">
        <v>1.0173611111111112</v>
      </c>
      <c r="O223" s="6" t="s">
        <v>19</v>
      </c>
      <c r="P223" s="9"/>
    </row>
    <row r="224" spans="1:16" ht="20" customHeight="1" x14ac:dyDescent="0.25">
      <c r="A224" s="64">
        <v>109</v>
      </c>
      <c r="B224" s="79" t="s">
        <v>154</v>
      </c>
      <c r="C224" s="79" t="s">
        <v>162</v>
      </c>
      <c r="D224" s="10">
        <v>0.78263888888888899</v>
      </c>
      <c r="E224" s="10">
        <v>0.78402777777777777</v>
      </c>
      <c r="F224" s="14">
        <f t="shared" si="3"/>
        <v>1.3888888888887729E-3</v>
      </c>
      <c r="G224" s="6">
        <v>2714.6</v>
      </c>
      <c r="H224" s="6">
        <v>141</v>
      </c>
      <c r="I224" s="7" t="s">
        <v>148</v>
      </c>
      <c r="J224" s="7" t="s">
        <v>316</v>
      </c>
      <c r="K224" s="6" t="s">
        <v>275</v>
      </c>
      <c r="L224" s="6" t="s">
        <v>272</v>
      </c>
      <c r="M224" s="8">
        <v>0.72916666666666663</v>
      </c>
      <c r="N224" s="8">
        <v>0.8125</v>
      </c>
      <c r="O224" s="6" t="s">
        <v>19</v>
      </c>
      <c r="P224" s="9"/>
    </row>
    <row r="225" spans="1:16" ht="20" customHeight="1" x14ac:dyDescent="0.25">
      <c r="A225" s="64"/>
      <c r="B225" s="79"/>
      <c r="C225" s="79"/>
      <c r="D225" s="10">
        <v>0.28125</v>
      </c>
      <c r="E225" s="10">
        <v>0.28194444444444444</v>
      </c>
      <c r="F225" s="14">
        <f t="shared" si="3"/>
        <v>6.9444444444444198E-4</v>
      </c>
      <c r="G225" s="6">
        <v>2724.7</v>
      </c>
      <c r="H225" s="6">
        <v>86</v>
      </c>
      <c r="I225" s="7" t="s">
        <v>148</v>
      </c>
      <c r="J225" s="6" t="s">
        <v>299</v>
      </c>
      <c r="K225" s="6" t="s">
        <v>303</v>
      </c>
      <c r="L225" s="6" t="s">
        <v>272</v>
      </c>
      <c r="M225" s="8">
        <v>0.18055555555555555</v>
      </c>
      <c r="N225" s="8">
        <v>0.29166666666666669</v>
      </c>
      <c r="O225" s="6" t="s">
        <v>19</v>
      </c>
      <c r="P225" s="9"/>
    </row>
    <row r="226" spans="1:16" ht="20" customHeight="1" x14ac:dyDescent="0.25">
      <c r="A226" s="64">
        <v>110</v>
      </c>
      <c r="B226" s="79" t="s">
        <v>154</v>
      </c>
      <c r="C226" s="79" t="s">
        <v>163</v>
      </c>
      <c r="D226" s="10">
        <v>0.48958333333333331</v>
      </c>
      <c r="E226" s="10">
        <v>0.4909722222222222</v>
      </c>
      <c r="F226" s="14">
        <f>E226-D226</f>
        <v>1.388888888888884E-3</v>
      </c>
      <c r="G226" s="6">
        <v>2566.9</v>
      </c>
      <c r="H226" s="6">
        <v>120</v>
      </c>
      <c r="I226" s="7" t="s">
        <v>147</v>
      </c>
      <c r="J226" s="6" t="s">
        <v>319</v>
      </c>
      <c r="K226" s="6" t="s">
        <v>275</v>
      </c>
      <c r="L226" s="6" t="s">
        <v>44</v>
      </c>
      <c r="M226" s="8">
        <v>0.46875</v>
      </c>
      <c r="N226" s="8">
        <v>0.52777777777777779</v>
      </c>
      <c r="O226" s="6" t="s">
        <v>19</v>
      </c>
      <c r="P226" s="9"/>
    </row>
    <row r="227" spans="1:16" ht="20" customHeight="1" x14ac:dyDescent="0.25">
      <c r="A227" s="64"/>
      <c r="B227" s="79"/>
      <c r="C227" s="79"/>
      <c r="D227" s="10">
        <v>0.97986111111111107</v>
      </c>
      <c r="E227" s="10">
        <v>0.98055555555555562</v>
      </c>
      <c r="F227" s="14">
        <f t="shared" si="3"/>
        <v>6.94444444444553E-4</v>
      </c>
      <c r="G227" s="6">
        <v>2576</v>
      </c>
      <c r="H227" s="6">
        <v>115</v>
      </c>
      <c r="I227" s="7" t="s">
        <v>147</v>
      </c>
      <c r="J227" s="6" t="s">
        <v>324</v>
      </c>
      <c r="K227" s="6" t="s">
        <v>303</v>
      </c>
      <c r="L227" s="6" t="s">
        <v>280</v>
      </c>
      <c r="M227" s="8">
        <v>0.94444444444444453</v>
      </c>
      <c r="N227" s="8">
        <v>1.0173611111111112</v>
      </c>
      <c r="O227" s="6" t="s">
        <v>19</v>
      </c>
      <c r="P227" s="9"/>
    </row>
    <row r="228" spans="1:16" ht="20" customHeight="1" x14ac:dyDescent="0.25">
      <c r="A228" s="64">
        <v>111</v>
      </c>
      <c r="B228" s="80" t="s">
        <v>154</v>
      </c>
      <c r="C228" s="80" t="s">
        <v>164</v>
      </c>
      <c r="D228" s="10">
        <v>0.50555555555555554</v>
      </c>
      <c r="E228" s="10">
        <v>0.50624999999999998</v>
      </c>
      <c r="F228" s="14">
        <f t="shared" si="3"/>
        <v>6.9444444444444198E-4</v>
      </c>
      <c r="G228" s="6">
        <v>2738</v>
      </c>
      <c r="H228" s="6">
        <v>142</v>
      </c>
      <c r="I228" s="7" t="s">
        <v>147</v>
      </c>
      <c r="J228" s="6" t="s">
        <v>319</v>
      </c>
      <c r="K228" s="6" t="s">
        <v>275</v>
      </c>
      <c r="L228" s="6" t="s">
        <v>280</v>
      </c>
      <c r="M228" s="8">
        <v>0.46875</v>
      </c>
      <c r="N228" s="8">
        <v>0.52777777777777779</v>
      </c>
      <c r="O228" s="6" t="s">
        <v>19</v>
      </c>
      <c r="P228" s="9"/>
    </row>
    <row r="229" spans="1:16" ht="20" customHeight="1" x14ac:dyDescent="0.25">
      <c r="A229" s="64"/>
      <c r="B229" s="81"/>
      <c r="C229" s="81"/>
      <c r="D229" s="10">
        <v>0.9916666666666667</v>
      </c>
      <c r="E229" s="10">
        <v>0.99236111111111114</v>
      </c>
      <c r="F229" s="14">
        <f t="shared" si="3"/>
        <v>6.9444444444444198E-4</v>
      </c>
      <c r="G229" s="6">
        <v>2748.7</v>
      </c>
      <c r="H229" s="6">
        <v>132</v>
      </c>
      <c r="I229" s="7" t="s">
        <v>147</v>
      </c>
      <c r="J229" s="6" t="s">
        <v>324</v>
      </c>
      <c r="K229" s="6" t="s">
        <v>303</v>
      </c>
      <c r="L229" s="6" t="s">
        <v>280</v>
      </c>
      <c r="M229" s="8">
        <v>0.94444444444444453</v>
      </c>
      <c r="N229" s="8">
        <v>1.0173611111111112</v>
      </c>
      <c r="O229" s="6" t="s">
        <v>19</v>
      </c>
      <c r="P229" s="9"/>
    </row>
    <row r="230" spans="1:16" ht="20" customHeight="1" x14ac:dyDescent="0.25">
      <c r="A230" s="64">
        <v>112</v>
      </c>
      <c r="B230" s="80" t="s">
        <v>154</v>
      </c>
      <c r="C230" s="80" t="s">
        <v>165</v>
      </c>
      <c r="D230" s="10">
        <v>0.75555555555555554</v>
      </c>
      <c r="E230" s="10">
        <v>0.75694444444444453</v>
      </c>
      <c r="F230" s="14">
        <f t="shared" si="3"/>
        <v>1.388888888888995E-3</v>
      </c>
      <c r="G230" s="6">
        <v>2668.4</v>
      </c>
      <c r="H230" s="6">
        <v>173</v>
      </c>
      <c r="I230" s="6" t="s">
        <v>296</v>
      </c>
      <c r="J230" s="6" t="s">
        <v>302</v>
      </c>
      <c r="K230" s="6" t="s">
        <v>275</v>
      </c>
      <c r="L230" s="6" t="s">
        <v>272</v>
      </c>
      <c r="M230" s="8">
        <v>0.75</v>
      </c>
      <c r="N230" s="8">
        <v>0.78125</v>
      </c>
      <c r="O230" s="6" t="s">
        <v>19</v>
      </c>
      <c r="P230" s="9"/>
    </row>
    <row r="231" spans="1:16" ht="20" customHeight="1" x14ac:dyDescent="0.25">
      <c r="A231" s="64"/>
      <c r="B231" s="81"/>
      <c r="C231" s="81"/>
      <c r="D231" s="10">
        <v>0.27569444444444446</v>
      </c>
      <c r="E231" s="10">
        <v>0.27638888888888885</v>
      </c>
      <c r="F231" s="14">
        <f t="shared" si="3"/>
        <v>6.9444444444438647E-4</v>
      </c>
      <c r="G231" s="6">
        <v>2679.9</v>
      </c>
      <c r="H231" s="6">
        <v>170</v>
      </c>
      <c r="I231" s="7" t="s">
        <v>148</v>
      </c>
      <c r="J231" s="6" t="s">
        <v>299</v>
      </c>
      <c r="K231" s="6" t="s">
        <v>303</v>
      </c>
      <c r="L231" s="6" t="s">
        <v>272</v>
      </c>
      <c r="M231" s="8">
        <v>0.18055555555555555</v>
      </c>
      <c r="N231" s="8">
        <v>0.29166666666666669</v>
      </c>
      <c r="O231" s="6" t="s">
        <v>19</v>
      </c>
      <c r="P231" s="9"/>
    </row>
    <row r="232" spans="1:16" ht="20" customHeight="1" x14ac:dyDescent="0.25">
      <c r="A232" s="64">
        <v>113</v>
      </c>
      <c r="B232" s="80" t="s">
        <v>154</v>
      </c>
      <c r="C232" s="80" t="s">
        <v>166</v>
      </c>
      <c r="D232" s="10">
        <v>0.7319444444444444</v>
      </c>
      <c r="E232" s="10">
        <v>0.73263888888888884</v>
      </c>
      <c r="F232" s="14">
        <f t="shared" ref="F232:F301" si="4">E232-D232</f>
        <v>6.9444444444444198E-4</v>
      </c>
      <c r="G232" s="6">
        <v>2573.3000000000002</v>
      </c>
      <c r="H232" s="6">
        <v>95</v>
      </c>
      <c r="I232" s="7" t="s">
        <v>148</v>
      </c>
      <c r="J232" s="7" t="s">
        <v>316</v>
      </c>
      <c r="K232" s="6" t="s">
        <v>275</v>
      </c>
      <c r="L232" s="6" t="s">
        <v>272</v>
      </c>
      <c r="M232" s="8">
        <v>0.72916666666666663</v>
      </c>
      <c r="N232" s="8">
        <v>0.8125</v>
      </c>
      <c r="O232" s="6" t="s">
        <v>19</v>
      </c>
      <c r="P232" s="9"/>
    </row>
    <row r="233" spans="1:16" ht="20" customHeight="1" x14ac:dyDescent="0.25">
      <c r="A233" s="64"/>
      <c r="B233" s="82"/>
      <c r="C233" s="82"/>
      <c r="D233" s="10">
        <v>0.18402777777777779</v>
      </c>
      <c r="E233" s="10">
        <v>0.18472222222222223</v>
      </c>
      <c r="F233" s="14">
        <f t="shared" si="4"/>
        <v>6.9444444444444198E-4</v>
      </c>
      <c r="G233" s="6">
        <v>2581.1</v>
      </c>
      <c r="H233" s="6">
        <v>78</v>
      </c>
      <c r="I233" s="7" t="s">
        <v>148</v>
      </c>
      <c r="J233" s="6" t="s">
        <v>299</v>
      </c>
      <c r="K233" s="6" t="s">
        <v>303</v>
      </c>
      <c r="L233" s="6" t="s">
        <v>272</v>
      </c>
      <c r="M233" s="8">
        <v>0.18055555555555555</v>
      </c>
      <c r="N233" s="8">
        <v>0.29166666666666669</v>
      </c>
      <c r="O233" s="6" t="s">
        <v>19</v>
      </c>
      <c r="P233" s="9"/>
    </row>
    <row r="234" spans="1:16" ht="20" customHeight="1" x14ac:dyDescent="0.25">
      <c r="A234" s="64">
        <v>114</v>
      </c>
      <c r="B234" s="80" t="s">
        <v>154</v>
      </c>
      <c r="C234" s="80" t="s">
        <v>167</v>
      </c>
      <c r="D234" s="10">
        <v>0.77083333333333337</v>
      </c>
      <c r="E234" s="10">
        <v>0.77222222222222225</v>
      </c>
      <c r="F234" s="14">
        <f t="shared" si="4"/>
        <v>1.388888888888884E-3</v>
      </c>
      <c r="G234" s="6">
        <v>1843.3</v>
      </c>
      <c r="H234" s="6">
        <v>110</v>
      </c>
      <c r="I234" s="6" t="s">
        <v>296</v>
      </c>
      <c r="J234" s="6" t="s">
        <v>302</v>
      </c>
      <c r="K234" s="6" t="s">
        <v>275</v>
      </c>
      <c r="L234" s="6" t="s">
        <v>272</v>
      </c>
      <c r="M234" s="8">
        <v>0.75</v>
      </c>
      <c r="N234" s="8">
        <v>0.78125</v>
      </c>
      <c r="O234" s="6" t="s">
        <v>19</v>
      </c>
      <c r="P234" s="9"/>
    </row>
    <row r="235" spans="1:16" ht="20" customHeight="1" x14ac:dyDescent="0.25">
      <c r="A235" s="64"/>
      <c r="B235" s="82"/>
      <c r="C235" s="82"/>
      <c r="D235" s="10">
        <v>0.25694444444444448</v>
      </c>
      <c r="E235" s="10">
        <v>0.25833333333333336</v>
      </c>
      <c r="F235" s="14">
        <f t="shared" si="4"/>
        <v>1.388888888888884E-3</v>
      </c>
      <c r="G235" s="6">
        <v>1852.1</v>
      </c>
      <c r="H235" s="6">
        <v>90</v>
      </c>
      <c r="I235" s="7" t="s">
        <v>148</v>
      </c>
      <c r="J235" s="6" t="s">
        <v>299</v>
      </c>
      <c r="K235" s="6" t="s">
        <v>303</v>
      </c>
      <c r="L235" s="6" t="s">
        <v>272</v>
      </c>
      <c r="M235" s="8">
        <v>0.18055555555555555</v>
      </c>
      <c r="N235" s="8">
        <v>0.29166666666666669</v>
      </c>
      <c r="O235" s="6" t="s">
        <v>19</v>
      </c>
      <c r="P235" s="9"/>
    </row>
    <row r="236" spans="1:16" ht="20" customHeight="1" x14ac:dyDescent="0.25">
      <c r="A236" s="64">
        <v>115</v>
      </c>
      <c r="B236" s="80" t="s">
        <v>154</v>
      </c>
      <c r="C236" s="80" t="s">
        <v>322</v>
      </c>
      <c r="D236" s="10"/>
      <c r="E236" s="10"/>
      <c r="F236" s="14">
        <f t="shared" si="4"/>
        <v>0</v>
      </c>
      <c r="G236" s="6"/>
      <c r="H236" s="6"/>
      <c r="I236" s="7"/>
      <c r="J236" s="6"/>
      <c r="K236" s="6"/>
      <c r="L236" s="6"/>
      <c r="M236" s="8"/>
      <c r="N236" s="8"/>
      <c r="O236" s="6" t="s">
        <v>23</v>
      </c>
      <c r="P236" s="9"/>
    </row>
    <row r="237" spans="1:16" ht="20" customHeight="1" x14ac:dyDescent="0.25">
      <c r="A237" s="64"/>
      <c r="B237" s="82"/>
      <c r="C237" s="82"/>
      <c r="D237" s="10"/>
      <c r="E237" s="10"/>
      <c r="F237" s="14">
        <f t="shared" si="4"/>
        <v>0</v>
      </c>
      <c r="G237" s="6"/>
      <c r="H237" s="6"/>
      <c r="I237" s="7"/>
      <c r="J237" s="6"/>
      <c r="K237" s="6"/>
      <c r="L237" s="6"/>
      <c r="M237" s="8"/>
      <c r="N237" s="8"/>
      <c r="O237" s="6" t="s">
        <v>23</v>
      </c>
      <c r="P237" s="9"/>
    </row>
    <row r="238" spans="1:16" ht="20" customHeight="1" x14ac:dyDescent="0.25">
      <c r="A238" s="64">
        <v>116</v>
      </c>
      <c r="B238" s="79" t="s">
        <v>154</v>
      </c>
      <c r="C238" s="79" t="s">
        <v>168</v>
      </c>
      <c r="D238" s="10">
        <v>0.77847222222222223</v>
      </c>
      <c r="E238" s="10">
        <v>0.77916666666666667</v>
      </c>
      <c r="F238" s="14">
        <f t="shared" si="4"/>
        <v>6.9444444444444198E-4</v>
      </c>
      <c r="G238" s="6">
        <v>4214.8</v>
      </c>
      <c r="H238" s="6">
        <v>95</v>
      </c>
      <c r="I238" s="7" t="s">
        <v>148</v>
      </c>
      <c r="J238" s="7" t="s">
        <v>316</v>
      </c>
      <c r="K238" s="6" t="s">
        <v>275</v>
      </c>
      <c r="L238" s="6" t="s">
        <v>272</v>
      </c>
      <c r="M238" s="8">
        <v>0.72916666666666663</v>
      </c>
      <c r="N238" s="8">
        <v>0.8125</v>
      </c>
      <c r="O238" s="6" t="s">
        <v>19</v>
      </c>
      <c r="P238" s="9"/>
    </row>
    <row r="239" spans="1:16" ht="20" customHeight="1" x14ac:dyDescent="0.25">
      <c r="A239" s="64"/>
      <c r="B239" s="79"/>
      <c r="C239" s="79"/>
      <c r="D239" s="10">
        <v>0.27083333333333331</v>
      </c>
      <c r="E239" s="10">
        <v>0.27152777777777776</v>
      </c>
      <c r="F239" s="14">
        <f t="shared" si="4"/>
        <v>6.9444444444444198E-4</v>
      </c>
      <c r="G239" s="6">
        <v>4224.7</v>
      </c>
      <c r="H239" s="6">
        <v>198</v>
      </c>
      <c r="I239" s="7" t="s">
        <v>148</v>
      </c>
      <c r="J239" s="6" t="s">
        <v>299</v>
      </c>
      <c r="K239" s="6" t="s">
        <v>303</v>
      </c>
      <c r="L239" s="6" t="s">
        <v>272</v>
      </c>
      <c r="M239" s="8">
        <v>0.18055555555555555</v>
      </c>
      <c r="N239" s="8">
        <v>0.29166666666666669</v>
      </c>
      <c r="O239" s="6" t="s">
        <v>19</v>
      </c>
      <c r="P239" s="9"/>
    </row>
    <row r="240" spans="1:16" ht="20" customHeight="1" x14ac:dyDescent="0.25">
      <c r="A240" s="64">
        <v>117</v>
      </c>
      <c r="B240" s="79" t="s">
        <v>154</v>
      </c>
      <c r="C240" s="79" t="s">
        <v>169</v>
      </c>
      <c r="D240" s="10">
        <v>0.79722222222222217</v>
      </c>
      <c r="E240" s="10">
        <v>0.79861111111111116</v>
      </c>
      <c r="F240" s="14">
        <f t="shared" si="4"/>
        <v>1.388888888888995E-3</v>
      </c>
      <c r="G240" s="6">
        <v>4489.5</v>
      </c>
      <c r="H240" s="6">
        <v>190</v>
      </c>
      <c r="I240" s="7" t="s">
        <v>148</v>
      </c>
      <c r="J240" s="7" t="s">
        <v>316</v>
      </c>
      <c r="K240" s="6" t="s">
        <v>275</v>
      </c>
      <c r="L240" s="6" t="s">
        <v>272</v>
      </c>
      <c r="M240" s="8">
        <v>0.72916666666666663</v>
      </c>
      <c r="N240" s="8">
        <v>0.8125</v>
      </c>
      <c r="O240" s="6" t="s">
        <v>19</v>
      </c>
      <c r="P240" s="9"/>
    </row>
    <row r="241" spans="1:16" ht="20" customHeight="1" x14ac:dyDescent="0.25">
      <c r="A241" s="64"/>
      <c r="B241" s="79"/>
      <c r="C241" s="79"/>
      <c r="D241" s="10">
        <v>0.28750000000000003</v>
      </c>
      <c r="E241" s="10">
        <v>0.28888888888888892</v>
      </c>
      <c r="F241" s="14">
        <f t="shared" si="4"/>
        <v>1.388888888888884E-3</v>
      </c>
      <c r="G241" s="6">
        <v>4498.8</v>
      </c>
      <c r="H241" s="6">
        <v>240</v>
      </c>
      <c r="I241" s="7" t="s">
        <v>148</v>
      </c>
      <c r="J241" s="6" t="s">
        <v>299</v>
      </c>
      <c r="K241" s="6" t="s">
        <v>303</v>
      </c>
      <c r="L241" s="6" t="s">
        <v>272</v>
      </c>
      <c r="M241" s="8">
        <v>0.18055555555555555</v>
      </c>
      <c r="N241" s="8">
        <v>0.29166666666666669</v>
      </c>
      <c r="O241" s="6" t="s">
        <v>19</v>
      </c>
      <c r="P241" s="9"/>
    </row>
    <row r="242" spans="1:16" ht="20" customHeight="1" x14ac:dyDescent="0.25">
      <c r="A242" s="64">
        <v>118</v>
      </c>
      <c r="B242" s="79" t="s">
        <v>154</v>
      </c>
      <c r="C242" s="79" t="s">
        <v>256</v>
      </c>
      <c r="D242" s="10">
        <v>0.73541666666666661</v>
      </c>
      <c r="E242" s="10">
        <v>0.7368055555555556</v>
      </c>
      <c r="F242" s="14">
        <f t="shared" si="4"/>
        <v>1.388888888888995E-3</v>
      </c>
      <c r="G242" s="6">
        <v>381.5</v>
      </c>
      <c r="H242" s="6">
        <v>236</v>
      </c>
      <c r="I242" s="7" t="s">
        <v>147</v>
      </c>
      <c r="J242" s="6" t="s">
        <v>319</v>
      </c>
      <c r="K242" s="6" t="s">
        <v>275</v>
      </c>
      <c r="L242" s="6" t="s">
        <v>298</v>
      </c>
      <c r="M242" s="8">
        <v>0.72499999999999998</v>
      </c>
      <c r="N242" s="8">
        <v>0.75</v>
      </c>
      <c r="O242" s="6" t="s">
        <v>19</v>
      </c>
      <c r="P242" s="9"/>
    </row>
    <row r="243" spans="1:16" ht="20" customHeight="1" x14ac:dyDescent="0.25">
      <c r="A243" s="64"/>
      <c r="B243" s="79"/>
      <c r="C243" s="79"/>
      <c r="D243" s="10">
        <v>0.25763888888888892</v>
      </c>
      <c r="E243" s="10">
        <v>0.25833333333333336</v>
      </c>
      <c r="F243" s="14">
        <f t="shared" si="4"/>
        <v>6.9444444444444198E-4</v>
      </c>
      <c r="G243" s="6">
        <v>392.1</v>
      </c>
      <c r="H243" s="6">
        <v>202</v>
      </c>
      <c r="I243" s="7" t="s">
        <v>147</v>
      </c>
      <c r="J243" s="6" t="s">
        <v>324</v>
      </c>
      <c r="K243" s="6" t="s">
        <v>303</v>
      </c>
      <c r="L243" s="6" t="s">
        <v>298</v>
      </c>
      <c r="M243" s="8">
        <v>0.25763888888888892</v>
      </c>
      <c r="N243" s="8">
        <v>0.28472222222222221</v>
      </c>
      <c r="O243" s="6" t="s">
        <v>19</v>
      </c>
      <c r="P243" s="9"/>
    </row>
    <row r="244" spans="1:16" ht="20" customHeight="1" x14ac:dyDescent="0.25">
      <c r="A244" s="64">
        <v>119</v>
      </c>
      <c r="B244" s="79" t="s">
        <v>154</v>
      </c>
      <c r="C244" s="79" t="s">
        <v>170</v>
      </c>
      <c r="D244" s="10">
        <v>0.68263888888888891</v>
      </c>
      <c r="E244" s="10">
        <v>0.68402777777777779</v>
      </c>
      <c r="F244" s="14">
        <f t="shared" si="4"/>
        <v>1.388888888888884E-3</v>
      </c>
      <c r="G244" s="6">
        <v>4023.9</v>
      </c>
      <c r="H244" s="6">
        <v>245</v>
      </c>
      <c r="I244" s="7" t="s">
        <v>147</v>
      </c>
      <c r="J244" s="6" t="s">
        <v>319</v>
      </c>
      <c r="K244" s="6" t="s">
        <v>275</v>
      </c>
      <c r="L244" s="6" t="s">
        <v>284</v>
      </c>
      <c r="M244" s="8">
        <v>0.68055555555555547</v>
      </c>
      <c r="N244" s="8">
        <v>0.6875</v>
      </c>
      <c r="O244" s="6" t="s">
        <v>19</v>
      </c>
      <c r="P244" s="9"/>
    </row>
    <row r="245" spans="1:16" ht="20" customHeight="1" x14ac:dyDescent="0.25">
      <c r="A245" s="64"/>
      <c r="B245" s="79"/>
      <c r="C245" s="79"/>
      <c r="D245" s="10">
        <v>0.18263888888888891</v>
      </c>
      <c r="E245" s="10">
        <v>0.18333333333333335</v>
      </c>
      <c r="F245" s="14">
        <f t="shared" si="4"/>
        <v>6.9444444444444198E-4</v>
      </c>
      <c r="G245" s="6">
        <v>4033.6</v>
      </c>
      <c r="H245" s="6">
        <v>253</v>
      </c>
      <c r="I245" s="7" t="s">
        <v>147</v>
      </c>
      <c r="J245" s="6" t="s">
        <v>324</v>
      </c>
      <c r="K245" s="6" t="s">
        <v>303</v>
      </c>
      <c r="L245" s="6" t="s">
        <v>284</v>
      </c>
      <c r="M245" s="8">
        <v>0.18055555555555555</v>
      </c>
      <c r="N245" s="8">
        <v>0.23263888888888887</v>
      </c>
      <c r="O245" s="6" t="s">
        <v>19</v>
      </c>
      <c r="P245" s="9"/>
    </row>
    <row r="246" spans="1:16" ht="20" customHeight="1" x14ac:dyDescent="0.25">
      <c r="A246" s="64">
        <v>120</v>
      </c>
      <c r="B246" s="80" t="s">
        <v>154</v>
      </c>
      <c r="C246" s="80" t="s">
        <v>171</v>
      </c>
      <c r="D246" s="10">
        <v>0.75416666666666676</v>
      </c>
      <c r="E246" s="10">
        <v>0.75555555555555554</v>
      </c>
      <c r="F246" s="14">
        <f t="shared" si="4"/>
        <v>1.3888888888887729E-3</v>
      </c>
      <c r="G246" s="6">
        <v>3880</v>
      </c>
      <c r="H246" s="6">
        <v>255</v>
      </c>
      <c r="I246" s="7" t="s">
        <v>148</v>
      </c>
      <c r="J246" s="7" t="s">
        <v>316</v>
      </c>
      <c r="K246" s="6" t="s">
        <v>275</v>
      </c>
      <c r="L246" s="6" t="s">
        <v>272</v>
      </c>
      <c r="M246" s="8">
        <v>0.72916666666666663</v>
      </c>
      <c r="N246" s="8">
        <v>0.8125</v>
      </c>
      <c r="O246" s="6" t="s">
        <v>19</v>
      </c>
      <c r="P246" s="9"/>
    </row>
    <row r="247" spans="1:16" ht="20" customHeight="1" x14ac:dyDescent="0.25">
      <c r="A247" s="64"/>
      <c r="B247" s="81"/>
      <c r="C247" s="81"/>
      <c r="D247" s="10">
        <v>0.28750000000000003</v>
      </c>
      <c r="E247" s="10">
        <v>0.28888888888888892</v>
      </c>
      <c r="F247" s="14">
        <f t="shared" si="4"/>
        <v>1.388888888888884E-3</v>
      </c>
      <c r="G247" s="6">
        <v>3890.7</v>
      </c>
      <c r="H247" s="6">
        <v>240</v>
      </c>
      <c r="I247" s="7" t="s">
        <v>148</v>
      </c>
      <c r="J247" s="6" t="s">
        <v>299</v>
      </c>
      <c r="K247" s="6" t="s">
        <v>303</v>
      </c>
      <c r="L247" s="6" t="s">
        <v>272</v>
      </c>
      <c r="M247" s="8">
        <v>0.18055555555555555</v>
      </c>
      <c r="N247" s="8">
        <v>0.29166666666666669</v>
      </c>
      <c r="O247" s="6" t="s">
        <v>19</v>
      </c>
      <c r="P247" s="9"/>
    </row>
    <row r="248" spans="1:16" ht="20" customHeight="1" x14ac:dyDescent="0.25">
      <c r="A248" s="64">
        <v>121</v>
      </c>
      <c r="B248" s="79" t="s">
        <v>154</v>
      </c>
      <c r="C248" s="79" t="s">
        <v>172</v>
      </c>
      <c r="D248" s="10">
        <v>0.49444444444444446</v>
      </c>
      <c r="E248" s="10">
        <v>0.49583333333333335</v>
      </c>
      <c r="F248" s="14">
        <f t="shared" si="4"/>
        <v>1.388888888888884E-3</v>
      </c>
      <c r="G248" s="6">
        <v>3244.7</v>
      </c>
      <c r="H248" s="6">
        <v>210</v>
      </c>
      <c r="I248" s="7" t="s">
        <v>147</v>
      </c>
      <c r="J248" s="6" t="s">
        <v>319</v>
      </c>
      <c r="K248" s="6" t="s">
        <v>275</v>
      </c>
      <c r="L248" s="6" t="s">
        <v>280</v>
      </c>
      <c r="M248" s="8">
        <v>0.46875</v>
      </c>
      <c r="N248" s="8">
        <v>0.52777777777777779</v>
      </c>
      <c r="O248" s="6" t="s">
        <v>19</v>
      </c>
      <c r="P248" s="9"/>
    </row>
    <row r="249" spans="1:16" ht="20" customHeight="1" x14ac:dyDescent="0.25">
      <c r="A249" s="64"/>
      <c r="B249" s="79"/>
      <c r="C249" s="79"/>
      <c r="D249" s="10">
        <v>1.0027777777777778</v>
      </c>
      <c r="E249" s="10">
        <v>1.0034722222222221</v>
      </c>
      <c r="F249" s="14">
        <f t="shared" si="4"/>
        <v>6.9444444444433095E-4</v>
      </c>
      <c r="G249" s="6">
        <v>3255.2</v>
      </c>
      <c r="H249" s="6">
        <v>273</v>
      </c>
      <c r="I249" s="7" t="s">
        <v>147</v>
      </c>
      <c r="J249" s="6" t="s">
        <v>324</v>
      </c>
      <c r="K249" s="6" t="s">
        <v>303</v>
      </c>
      <c r="L249" s="6" t="s">
        <v>280</v>
      </c>
      <c r="M249" s="8">
        <v>0.94444444444444453</v>
      </c>
      <c r="N249" s="8">
        <v>1.0173611111111112</v>
      </c>
      <c r="O249" s="6" t="s">
        <v>19</v>
      </c>
      <c r="P249" s="9"/>
    </row>
    <row r="250" spans="1:16" ht="20" customHeight="1" x14ac:dyDescent="0.25">
      <c r="A250" s="64">
        <v>122</v>
      </c>
      <c r="B250" s="79" t="s">
        <v>154</v>
      </c>
      <c r="C250" s="79" t="s">
        <v>173</v>
      </c>
      <c r="D250" s="10">
        <v>0.48680555555555555</v>
      </c>
      <c r="E250" s="10">
        <v>0.48819444444444443</v>
      </c>
      <c r="F250" s="14">
        <f t="shared" si="4"/>
        <v>1.388888888888884E-3</v>
      </c>
      <c r="G250" s="6">
        <v>3681.7</v>
      </c>
      <c r="H250" s="6">
        <v>237</v>
      </c>
      <c r="I250" s="7" t="s">
        <v>147</v>
      </c>
      <c r="J250" s="6" t="s">
        <v>319</v>
      </c>
      <c r="K250" s="6" t="s">
        <v>275</v>
      </c>
      <c r="L250" s="6" t="s">
        <v>280</v>
      </c>
      <c r="M250" s="8">
        <v>0.46875</v>
      </c>
      <c r="N250" s="8">
        <v>0.52777777777777779</v>
      </c>
      <c r="O250" s="6" t="s">
        <v>19</v>
      </c>
      <c r="P250" s="9"/>
    </row>
    <row r="251" spans="1:16" ht="20" customHeight="1" x14ac:dyDescent="0.25">
      <c r="A251" s="64"/>
      <c r="B251" s="79"/>
      <c r="C251" s="79"/>
      <c r="D251" s="10">
        <v>0.98749999999999993</v>
      </c>
      <c r="E251" s="10">
        <v>0.98819444444444438</v>
      </c>
      <c r="F251" s="14">
        <f t="shared" si="4"/>
        <v>6.9444444444444198E-4</v>
      </c>
      <c r="G251" s="6">
        <v>3691.9</v>
      </c>
      <c r="H251" s="6">
        <v>298</v>
      </c>
      <c r="I251" s="7" t="s">
        <v>147</v>
      </c>
      <c r="J251" s="6" t="s">
        <v>324</v>
      </c>
      <c r="K251" s="6" t="s">
        <v>303</v>
      </c>
      <c r="L251" s="6" t="s">
        <v>280</v>
      </c>
      <c r="M251" s="8">
        <v>0.94444444444444453</v>
      </c>
      <c r="N251" s="8">
        <v>1.0173611111111112</v>
      </c>
      <c r="O251" s="6" t="s">
        <v>19</v>
      </c>
      <c r="P251" s="9"/>
    </row>
    <row r="252" spans="1:16" ht="20" customHeight="1" x14ac:dyDescent="0.25">
      <c r="A252" s="64">
        <v>123</v>
      </c>
      <c r="B252" s="79" t="s">
        <v>154</v>
      </c>
      <c r="C252" s="79" t="s">
        <v>174</v>
      </c>
      <c r="D252" s="10">
        <v>0.50069444444444444</v>
      </c>
      <c r="E252" s="10">
        <v>0.50208333333333333</v>
      </c>
      <c r="F252" s="14">
        <f t="shared" si="4"/>
        <v>1.388888888888884E-3</v>
      </c>
      <c r="G252" s="6">
        <v>4120.8999999999996</v>
      </c>
      <c r="H252" s="6">
        <v>220</v>
      </c>
      <c r="I252" s="7" t="s">
        <v>147</v>
      </c>
      <c r="J252" s="6" t="s">
        <v>319</v>
      </c>
      <c r="K252" s="6" t="s">
        <v>275</v>
      </c>
      <c r="L252" s="6" t="s">
        <v>280</v>
      </c>
      <c r="M252" s="8">
        <v>0.46875</v>
      </c>
      <c r="N252" s="8">
        <v>0.52777777777777779</v>
      </c>
      <c r="O252" s="6" t="s">
        <v>19</v>
      </c>
      <c r="P252" s="9"/>
    </row>
    <row r="253" spans="1:16" ht="20" customHeight="1" x14ac:dyDescent="0.25">
      <c r="A253" s="64"/>
      <c r="B253" s="79"/>
      <c r="C253" s="79"/>
      <c r="D253" s="10">
        <v>1.0097222222222222</v>
      </c>
      <c r="E253" s="10">
        <v>1.0104166666666667</v>
      </c>
      <c r="F253" s="14">
        <f t="shared" si="4"/>
        <v>6.94444444444553E-4</v>
      </c>
      <c r="G253" s="6">
        <v>4131.2</v>
      </c>
      <c r="H253" s="6">
        <v>360</v>
      </c>
      <c r="I253" s="7" t="s">
        <v>147</v>
      </c>
      <c r="J253" s="6" t="s">
        <v>324</v>
      </c>
      <c r="K253" s="6" t="s">
        <v>303</v>
      </c>
      <c r="L253" s="6" t="s">
        <v>280</v>
      </c>
      <c r="M253" s="8">
        <v>0.94444444444444453</v>
      </c>
      <c r="N253" s="8">
        <v>1.0173611111111112</v>
      </c>
      <c r="O253" s="6" t="s">
        <v>19</v>
      </c>
      <c r="P253" s="9"/>
    </row>
    <row r="254" spans="1:16" ht="20" customHeight="1" x14ac:dyDescent="0.25">
      <c r="A254" s="64">
        <v>124</v>
      </c>
      <c r="B254" s="80" t="s">
        <v>154</v>
      </c>
      <c r="C254" s="80" t="s">
        <v>175</v>
      </c>
      <c r="D254" s="10">
        <v>0.52083333333333337</v>
      </c>
      <c r="E254" s="10">
        <v>0.52222222222222225</v>
      </c>
      <c r="F254" s="14">
        <f t="shared" si="4"/>
        <v>1.388888888888884E-3</v>
      </c>
      <c r="G254" s="6">
        <v>3587.6</v>
      </c>
      <c r="H254" s="6">
        <v>308</v>
      </c>
      <c r="I254" s="7" t="s">
        <v>147</v>
      </c>
      <c r="J254" s="6" t="s">
        <v>319</v>
      </c>
      <c r="K254" s="6" t="s">
        <v>275</v>
      </c>
      <c r="L254" s="6" t="s">
        <v>280</v>
      </c>
      <c r="M254" s="8">
        <v>0.46875</v>
      </c>
      <c r="N254" s="8">
        <v>0.52777777777777779</v>
      </c>
      <c r="O254" s="6" t="s">
        <v>19</v>
      </c>
      <c r="P254" s="9"/>
    </row>
    <row r="255" spans="1:16" ht="20" customHeight="1" x14ac:dyDescent="0.25">
      <c r="A255" s="64"/>
      <c r="B255" s="81"/>
      <c r="C255" s="81"/>
      <c r="D255" s="10">
        <v>1.007638888888889</v>
      </c>
      <c r="E255" s="10">
        <v>1.0090277777777776</v>
      </c>
      <c r="F255" s="14">
        <f t="shared" si="4"/>
        <v>1.3888888888886619E-3</v>
      </c>
      <c r="G255" s="6">
        <v>3597.8</v>
      </c>
      <c r="H255" s="6">
        <v>310</v>
      </c>
      <c r="I255" s="7" t="s">
        <v>148</v>
      </c>
      <c r="J255" s="6" t="s">
        <v>299</v>
      </c>
      <c r="K255" s="6" t="s">
        <v>303</v>
      </c>
      <c r="L255" s="6" t="s">
        <v>44</v>
      </c>
      <c r="M255" s="8">
        <v>0.86458333333333337</v>
      </c>
      <c r="N255" s="8">
        <v>1.0138888888888888</v>
      </c>
      <c r="O255" s="6" t="s">
        <v>19</v>
      </c>
      <c r="P255" s="9"/>
    </row>
    <row r="256" spans="1:16" ht="20" customHeight="1" x14ac:dyDescent="0.25">
      <c r="A256" s="64">
        <v>125</v>
      </c>
      <c r="B256" s="79" t="s">
        <v>154</v>
      </c>
      <c r="C256" s="79" t="s">
        <v>176</v>
      </c>
      <c r="D256" s="10">
        <v>0.48472222222222222</v>
      </c>
      <c r="E256" s="10">
        <v>0.4861111111111111</v>
      </c>
      <c r="F256" s="14">
        <f t="shared" si="4"/>
        <v>1.388888888888884E-3</v>
      </c>
      <c r="G256" s="6">
        <v>3696.9</v>
      </c>
      <c r="H256" s="6">
        <v>250</v>
      </c>
      <c r="I256" s="7" t="s">
        <v>147</v>
      </c>
      <c r="J256" s="6" t="s">
        <v>319</v>
      </c>
      <c r="K256" s="6" t="s">
        <v>275</v>
      </c>
      <c r="L256" s="6" t="s">
        <v>280</v>
      </c>
      <c r="M256" s="8">
        <v>0.46875</v>
      </c>
      <c r="N256" s="8">
        <v>0.52777777777777779</v>
      </c>
      <c r="O256" s="6" t="s">
        <v>19</v>
      </c>
      <c r="P256" s="9"/>
    </row>
    <row r="257" spans="1:16" ht="20" customHeight="1" x14ac:dyDescent="0.25">
      <c r="A257" s="64"/>
      <c r="B257" s="79"/>
      <c r="C257" s="79"/>
      <c r="D257" s="10">
        <v>1.0069444444444444</v>
      </c>
      <c r="E257" s="10">
        <v>1.007638888888889</v>
      </c>
      <c r="F257" s="14">
        <f t="shared" si="4"/>
        <v>6.94444444444553E-4</v>
      </c>
      <c r="G257" s="6">
        <v>3708</v>
      </c>
      <c r="H257" s="6">
        <v>352</v>
      </c>
      <c r="I257" s="7" t="s">
        <v>147</v>
      </c>
      <c r="J257" s="6" t="s">
        <v>324</v>
      </c>
      <c r="K257" s="6" t="s">
        <v>303</v>
      </c>
      <c r="L257" s="6" t="s">
        <v>280</v>
      </c>
      <c r="M257" s="8">
        <v>0.94444444444444453</v>
      </c>
      <c r="N257" s="8">
        <v>1.0173611111111112</v>
      </c>
      <c r="O257" s="6" t="s">
        <v>19</v>
      </c>
      <c r="P257" s="9"/>
    </row>
    <row r="258" spans="1:16" ht="20" customHeight="1" x14ac:dyDescent="0.25">
      <c r="A258" s="64">
        <v>126</v>
      </c>
      <c r="B258" s="79" t="s">
        <v>154</v>
      </c>
      <c r="C258" s="79" t="s">
        <v>177</v>
      </c>
      <c r="D258" s="10"/>
      <c r="E258" s="10"/>
      <c r="F258" s="14">
        <f t="shared" si="4"/>
        <v>0</v>
      </c>
      <c r="G258" s="6"/>
      <c r="H258" s="6"/>
      <c r="I258" s="7"/>
      <c r="J258" s="6"/>
      <c r="K258" s="6"/>
      <c r="L258" s="6"/>
      <c r="M258" s="8"/>
      <c r="N258" s="8"/>
      <c r="O258" s="6" t="s">
        <v>23</v>
      </c>
      <c r="P258" s="9"/>
    </row>
    <row r="259" spans="1:16" ht="20" customHeight="1" x14ac:dyDescent="0.25">
      <c r="A259" s="64"/>
      <c r="B259" s="79"/>
      <c r="C259" s="79"/>
      <c r="D259" s="10">
        <v>0.80208333333333337</v>
      </c>
      <c r="E259" s="10">
        <v>7.052777777777778</v>
      </c>
      <c r="F259" s="14">
        <f t="shared" si="4"/>
        <v>6.250694444444445</v>
      </c>
      <c r="G259" s="6">
        <v>3830.3</v>
      </c>
      <c r="H259" s="6">
        <v>300</v>
      </c>
      <c r="I259" s="7" t="s">
        <v>147</v>
      </c>
      <c r="J259" s="6" t="s">
        <v>324</v>
      </c>
      <c r="K259" s="6" t="s">
        <v>303</v>
      </c>
      <c r="L259" s="6" t="s">
        <v>295</v>
      </c>
      <c r="M259" s="8">
        <v>0.79166666666666663</v>
      </c>
      <c r="N259" s="8">
        <v>0.80555555555555547</v>
      </c>
      <c r="O259" s="6" t="s">
        <v>19</v>
      </c>
      <c r="P259" s="9"/>
    </row>
    <row r="260" spans="1:16" ht="20" customHeight="1" x14ac:dyDescent="0.25">
      <c r="A260" s="64">
        <v>127</v>
      </c>
      <c r="B260" s="79" t="s">
        <v>154</v>
      </c>
      <c r="C260" s="79" t="s">
        <v>263</v>
      </c>
      <c r="D260" s="10">
        <v>0.4916666666666667</v>
      </c>
      <c r="E260" s="10">
        <v>0.49305555555555558</v>
      </c>
      <c r="F260" s="14">
        <f t="shared" si="4"/>
        <v>1.388888888888884E-3</v>
      </c>
      <c r="G260" s="6">
        <v>97.1</v>
      </c>
      <c r="H260" s="6">
        <v>130</v>
      </c>
      <c r="I260" s="7" t="s">
        <v>147</v>
      </c>
      <c r="J260" s="6" t="s">
        <v>319</v>
      </c>
      <c r="K260" s="6" t="s">
        <v>275</v>
      </c>
      <c r="L260" s="6" t="s">
        <v>44</v>
      </c>
      <c r="M260" s="8">
        <v>0.46875</v>
      </c>
      <c r="N260" s="8">
        <v>0.52777777777777779</v>
      </c>
      <c r="O260" s="6" t="s">
        <v>19</v>
      </c>
      <c r="P260" s="9"/>
    </row>
    <row r="261" spans="1:16" ht="20" customHeight="1" x14ac:dyDescent="0.25">
      <c r="A261" s="64"/>
      <c r="B261" s="79"/>
      <c r="C261" s="79"/>
      <c r="D261" s="10">
        <v>1.0006944444444443</v>
      </c>
      <c r="E261" s="10">
        <v>1.0013888888888889</v>
      </c>
      <c r="F261" s="14">
        <f t="shared" si="4"/>
        <v>6.94444444444553E-4</v>
      </c>
      <c r="G261" s="6">
        <v>107.1</v>
      </c>
      <c r="H261" s="6">
        <v>285</v>
      </c>
      <c r="I261" s="7" t="s">
        <v>147</v>
      </c>
      <c r="J261" s="6" t="s">
        <v>324</v>
      </c>
      <c r="K261" s="6" t="s">
        <v>303</v>
      </c>
      <c r="L261" s="6" t="s">
        <v>280</v>
      </c>
      <c r="M261" s="8">
        <v>0.94444444444444453</v>
      </c>
      <c r="N261" s="8">
        <v>1.0173611111111112</v>
      </c>
      <c r="O261" s="6" t="s">
        <v>19</v>
      </c>
      <c r="P261" s="9"/>
    </row>
    <row r="262" spans="1:16" ht="20" customHeight="1" x14ac:dyDescent="0.25">
      <c r="A262" s="64">
        <v>128</v>
      </c>
      <c r="B262" s="79" t="s">
        <v>154</v>
      </c>
      <c r="C262" s="79" t="s">
        <v>264</v>
      </c>
      <c r="D262" s="10">
        <v>0.49722222222222223</v>
      </c>
      <c r="E262" s="10">
        <v>0.49861111111111112</v>
      </c>
      <c r="F262" s="14">
        <f t="shared" si="4"/>
        <v>1.388888888888884E-3</v>
      </c>
      <c r="G262" s="6">
        <v>287.7</v>
      </c>
      <c r="H262" s="6">
        <v>175</v>
      </c>
      <c r="I262" s="7" t="s">
        <v>147</v>
      </c>
      <c r="J262" s="6" t="s">
        <v>319</v>
      </c>
      <c r="K262" s="6" t="s">
        <v>275</v>
      </c>
      <c r="L262" s="6" t="s">
        <v>280</v>
      </c>
      <c r="M262" s="8">
        <v>0.46875</v>
      </c>
      <c r="N262" s="8">
        <v>0.52777777777777779</v>
      </c>
      <c r="O262" s="6" t="s">
        <v>19</v>
      </c>
      <c r="P262" s="9"/>
    </row>
    <row r="263" spans="1:16" ht="20" customHeight="1" x14ac:dyDescent="0.25">
      <c r="A263" s="64"/>
      <c r="B263" s="79"/>
      <c r="C263" s="79"/>
      <c r="D263" s="10">
        <v>0.98333333333333339</v>
      </c>
      <c r="E263" s="10">
        <v>0.98402777777777783</v>
      </c>
      <c r="F263" s="14">
        <f t="shared" si="4"/>
        <v>6.9444444444444198E-4</v>
      </c>
      <c r="G263" s="6">
        <v>297.8</v>
      </c>
      <c r="H263" s="6">
        <v>310</v>
      </c>
      <c r="I263" s="7" t="s">
        <v>147</v>
      </c>
      <c r="J263" s="6" t="s">
        <v>324</v>
      </c>
      <c r="K263" s="6" t="s">
        <v>303</v>
      </c>
      <c r="L263" s="6" t="s">
        <v>280</v>
      </c>
      <c r="M263" s="8">
        <v>0.94444444444444453</v>
      </c>
      <c r="N263" s="8">
        <v>1.0173611111111112</v>
      </c>
      <c r="O263" s="6" t="s">
        <v>19</v>
      </c>
      <c r="P263" s="9"/>
    </row>
    <row r="264" spans="1:16" ht="20" customHeight="1" x14ac:dyDescent="0.25">
      <c r="A264" s="64">
        <v>129</v>
      </c>
      <c r="B264" s="79" t="s">
        <v>154</v>
      </c>
      <c r="C264" s="79" t="s">
        <v>255</v>
      </c>
      <c r="D264" s="10">
        <v>0.74513888888888891</v>
      </c>
      <c r="E264" s="10">
        <v>0.74652777777777779</v>
      </c>
      <c r="F264" s="14">
        <f t="shared" si="4"/>
        <v>1.388888888888884E-3</v>
      </c>
      <c r="G264" s="6">
        <v>73.099999999999994</v>
      </c>
      <c r="H264" s="6">
        <v>310</v>
      </c>
      <c r="I264" s="7" t="s">
        <v>147</v>
      </c>
      <c r="J264" s="6" t="s">
        <v>319</v>
      </c>
      <c r="K264" s="6" t="s">
        <v>275</v>
      </c>
      <c r="L264" s="6" t="s">
        <v>298</v>
      </c>
      <c r="M264" s="8">
        <v>0.72499999999999998</v>
      </c>
      <c r="N264" s="8">
        <v>0.75</v>
      </c>
      <c r="O264" s="6" t="s">
        <v>19</v>
      </c>
      <c r="P264" s="9"/>
    </row>
    <row r="265" spans="1:16" ht="20" customHeight="1" x14ac:dyDescent="0.25">
      <c r="A265" s="64"/>
      <c r="B265" s="79"/>
      <c r="C265" s="79"/>
      <c r="D265" s="10">
        <v>0.26666666666666666</v>
      </c>
      <c r="E265" s="10">
        <v>0.2673611111111111</v>
      </c>
      <c r="F265" s="14">
        <f t="shared" si="4"/>
        <v>6.9444444444444198E-4</v>
      </c>
      <c r="G265" s="6">
        <v>83.5</v>
      </c>
      <c r="H265" s="6">
        <v>282</v>
      </c>
      <c r="I265" s="7" t="s">
        <v>147</v>
      </c>
      <c r="J265" s="6" t="s">
        <v>324</v>
      </c>
      <c r="K265" s="6" t="s">
        <v>303</v>
      </c>
      <c r="L265" s="6" t="s">
        <v>298</v>
      </c>
      <c r="M265" s="8">
        <v>0.25763888888888892</v>
      </c>
      <c r="N265" s="8">
        <v>0.28472222222222221</v>
      </c>
      <c r="O265" s="6" t="s">
        <v>19</v>
      </c>
      <c r="P265" s="9"/>
    </row>
    <row r="266" spans="1:16" ht="20" customHeight="1" x14ac:dyDescent="0.25">
      <c r="A266" s="64">
        <v>130</v>
      </c>
      <c r="B266" s="80" t="s">
        <v>154</v>
      </c>
      <c r="C266" s="80" t="s">
        <v>178</v>
      </c>
      <c r="D266" s="10">
        <v>0.75624999999999998</v>
      </c>
      <c r="E266" s="10">
        <v>0.7583333333333333</v>
      </c>
      <c r="F266" s="14">
        <f t="shared" si="4"/>
        <v>2.0833333333333259E-3</v>
      </c>
      <c r="G266" s="6">
        <v>4251.5</v>
      </c>
      <c r="H266" s="6">
        <v>245</v>
      </c>
      <c r="I266" s="7" t="s">
        <v>148</v>
      </c>
      <c r="J266" s="7" t="s">
        <v>316</v>
      </c>
      <c r="K266" s="6" t="s">
        <v>275</v>
      </c>
      <c r="L266" s="6" t="s">
        <v>272</v>
      </c>
      <c r="M266" s="8">
        <v>0.72916666666666663</v>
      </c>
      <c r="N266" s="8">
        <v>0.8125</v>
      </c>
      <c r="O266" s="6" t="s">
        <v>19</v>
      </c>
      <c r="P266" s="9"/>
    </row>
    <row r="267" spans="1:16" ht="20" customHeight="1" x14ac:dyDescent="0.25">
      <c r="A267" s="64"/>
      <c r="B267" s="81"/>
      <c r="C267" s="81"/>
      <c r="D267" s="10">
        <v>0.24444444444444446</v>
      </c>
      <c r="E267" s="10">
        <v>0.24583333333333335</v>
      </c>
      <c r="F267" s="14">
        <f t="shared" si="4"/>
        <v>1.388888888888884E-3</v>
      </c>
      <c r="G267" s="6">
        <v>4261.8999999999996</v>
      </c>
      <c r="H267" s="6">
        <v>170</v>
      </c>
      <c r="I267" s="7" t="s">
        <v>148</v>
      </c>
      <c r="J267" s="6" t="s">
        <v>299</v>
      </c>
      <c r="K267" s="6" t="s">
        <v>303</v>
      </c>
      <c r="L267" s="6" t="s">
        <v>272</v>
      </c>
      <c r="M267" s="8">
        <v>0.18055555555555555</v>
      </c>
      <c r="N267" s="8">
        <v>0.29166666666666669</v>
      </c>
      <c r="O267" s="6" t="s">
        <v>19</v>
      </c>
      <c r="P267" s="9"/>
    </row>
    <row r="268" spans="1:16" ht="20" customHeight="1" x14ac:dyDescent="0.25">
      <c r="A268" s="64">
        <v>131</v>
      </c>
      <c r="B268" s="79" t="s">
        <v>154</v>
      </c>
      <c r="C268" s="79" t="s">
        <v>179</v>
      </c>
      <c r="D268" s="10">
        <v>0.54166666666666663</v>
      </c>
      <c r="E268" s="10">
        <v>0.54305555555555551</v>
      </c>
      <c r="F268" s="14">
        <f t="shared" si="4"/>
        <v>1.388888888888884E-3</v>
      </c>
      <c r="G268" s="6">
        <v>3799.8</v>
      </c>
      <c r="H268" s="6">
        <v>230</v>
      </c>
      <c r="I268" s="7" t="s">
        <v>148</v>
      </c>
      <c r="J268" s="7" t="s">
        <v>316</v>
      </c>
      <c r="K268" s="6" t="s">
        <v>275</v>
      </c>
      <c r="L268" s="6" t="s">
        <v>44</v>
      </c>
      <c r="M268" s="8">
        <v>0.375</v>
      </c>
      <c r="N268" s="8">
        <v>0.54861111111111105</v>
      </c>
      <c r="O268" s="6" t="s">
        <v>19</v>
      </c>
      <c r="P268" s="9"/>
    </row>
    <row r="269" spans="1:16" ht="20" customHeight="1" x14ac:dyDescent="0.25">
      <c r="A269" s="64"/>
      <c r="B269" s="79"/>
      <c r="C269" s="79"/>
      <c r="D269" s="10">
        <v>0.99305555555555547</v>
      </c>
      <c r="E269" s="10">
        <v>0.99444444444444446</v>
      </c>
      <c r="F269" s="14">
        <f t="shared" si="4"/>
        <v>1.388888888888995E-3</v>
      </c>
      <c r="G269" s="6">
        <v>3809.1</v>
      </c>
      <c r="H269" s="6">
        <v>160</v>
      </c>
      <c r="I269" s="7" t="s">
        <v>148</v>
      </c>
      <c r="J269" s="6" t="s">
        <v>299</v>
      </c>
      <c r="K269" s="6" t="s">
        <v>303</v>
      </c>
      <c r="L269" s="6" t="s">
        <v>341</v>
      </c>
      <c r="M269" s="8">
        <v>0.86458333333333337</v>
      </c>
      <c r="N269" s="8">
        <v>1.0138888888888888</v>
      </c>
      <c r="O269" s="6" t="s">
        <v>19</v>
      </c>
      <c r="P269" s="9"/>
    </row>
    <row r="270" spans="1:16" ht="20" customHeight="1" x14ac:dyDescent="0.25">
      <c r="A270" s="64">
        <v>132</v>
      </c>
      <c r="B270" s="79" t="s">
        <v>154</v>
      </c>
      <c r="C270" s="79" t="s">
        <v>180</v>
      </c>
      <c r="D270" s="10">
        <v>0.4777777777777778</v>
      </c>
      <c r="E270" s="10">
        <v>0.47916666666666669</v>
      </c>
      <c r="F270" s="14">
        <f t="shared" si="4"/>
        <v>1.388888888888884E-3</v>
      </c>
      <c r="G270" s="6">
        <v>4042.1</v>
      </c>
      <c r="H270" s="6">
        <v>180</v>
      </c>
      <c r="I270" s="7" t="s">
        <v>147</v>
      </c>
      <c r="J270" s="6" t="s">
        <v>319</v>
      </c>
      <c r="K270" s="6" t="s">
        <v>275</v>
      </c>
      <c r="L270" s="6" t="s">
        <v>44</v>
      </c>
      <c r="M270" s="8">
        <v>0.46875</v>
      </c>
      <c r="N270" s="8">
        <v>0.52777777777777779</v>
      </c>
      <c r="O270" s="6" t="s">
        <v>19</v>
      </c>
      <c r="P270" s="9"/>
    </row>
    <row r="271" spans="1:16" ht="20" customHeight="1" x14ac:dyDescent="0.25">
      <c r="A271" s="64"/>
      <c r="B271" s="79"/>
      <c r="C271" s="79"/>
      <c r="D271" s="10">
        <v>0.97222222222222221</v>
      </c>
      <c r="E271" s="10">
        <v>0.97291666666666676</v>
      </c>
      <c r="F271" s="14">
        <f t="shared" si="4"/>
        <v>6.94444444444553E-4</v>
      </c>
      <c r="G271" s="6">
        <v>4050.6</v>
      </c>
      <c r="H271" s="6">
        <v>161</v>
      </c>
      <c r="I271" s="7" t="s">
        <v>147</v>
      </c>
      <c r="J271" s="6" t="s">
        <v>324</v>
      </c>
      <c r="K271" s="6" t="s">
        <v>303</v>
      </c>
      <c r="L271" s="6" t="s">
        <v>280</v>
      </c>
      <c r="M271" s="8">
        <v>0.94444444444444453</v>
      </c>
      <c r="N271" s="8">
        <v>1.0173611111111112</v>
      </c>
      <c r="O271" s="6" t="s">
        <v>19</v>
      </c>
      <c r="P271" s="9"/>
    </row>
    <row r="272" spans="1:16" ht="20" customHeight="1" x14ac:dyDescent="0.25">
      <c r="A272" s="64">
        <v>133</v>
      </c>
      <c r="B272" s="80" t="s">
        <v>154</v>
      </c>
      <c r="C272" s="80" t="s">
        <v>181</v>
      </c>
      <c r="D272" s="10"/>
      <c r="E272" s="10"/>
      <c r="F272" s="14">
        <f t="shared" si="4"/>
        <v>0</v>
      </c>
      <c r="G272" s="6"/>
      <c r="H272" s="6"/>
      <c r="I272" s="8"/>
      <c r="J272" s="8"/>
      <c r="K272" s="6"/>
      <c r="L272" s="6"/>
      <c r="M272" s="8"/>
      <c r="N272" s="8"/>
      <c r="O272" s="6" t="s">
        <v>23</v>
      </c>
      <c r="P272" s="9"/>
    </row>
    <row r="273" spans="1:16" ht="20" customHeight="1" x14ac:dyDescent="0.25">
      <c r="A273" s="64"/>
      <c r="B273" s="81"/>
      <c r="C273" s="81"/>
      <c r="D273" s="11"/>
      <c r="E273" s="11"/>
      <c r="F273" s="14">
        <f t="shared" si="4"/>
        <v>0</v>
      </c>
      <c r="G273" s="6"/>
      <c r="H273" s="6"/>
      <c r="I273" s="7"/>
      <c r="J273" s="6"/>
      <c r="K273" s="6"/>
      <c r="L273" s="6"/>
      <c r="M273" s="8"/>
      <c r="N273" s="8"/>
      <c r="O273" s="6" t="s">
        <v>23</v>
      </c>
      <c r="P273" s="9"/>
    </row>
    <row r="274" spans="1:16" ht="20" customHeight="1" x14ac:dyDescent="0.25">
      <c r="A274" s="64">
        <v>134</v>
      </c>
      <c r="B274" s="79" t="s">
        <v>154</v>
      </c>
      <c r="C274" s="79" t="s">
        <v>182</v>
      </c>
      <c r="D274" s="10">
        <v>0.47916666666666669</v>
      </c>
      <c r="E274" s="10">
        <v>0.48055555555555557</v>
      </c>
      <c r="F274" s="14">
        <f t="shared" si="4"/>
        <v>1.388888888888884E-3</v>
      </c>
      <c r="G274" s="6">
        <v>3465.1</v>
      </c>
      <c r="H274" s="6">
        <v>221</v>
      </c>
      <c r="I274" s="7" t="s">
        <v>147</v>
      </c>
      <c r="J274" s="6" t="s">
        <v>319</v>
      </c>
      <c r="K274" s="6" t="s">
        <v>275</v>
      </c>
      <c r="L274" s="6" t="s">
        <v>280</v>
      </c>
      <c r="M274" s="8">
        <v>0.46875</v>
      </c>
      <c r="N274" s="8">
        <v>0.52777777777777779</v>
      </c>
      <c r="O274" s="6" t="s">
        <v>19</v>
      </c>
      <c r="P274" s="9"/>
    </row>
    <row r="275" spans="1:16" ht="20" customHeight="1" x14ac:dyDescent="0.25">
      <c r="A275" s="64"/>
      <c r="B275" s="79"/>
      <c r="C275" s="79"/>
      <c r="D275" s="11">
        <v>0.97361111111111109</v>
      </c>
      <c r="E275" s="11">
        <v>0.97430555555555554</v>
      </c>
      <c r="F275" s="14">
        <f t="shared" si="4"/>
        <v>6.9444444444444198E-4</v>
      </c>
      <c r="G275" s="6">
        <v>3475</v>
      </c>
      <c r="H275" s="6">
        <v>202</v>
      </c>
      <c r="I275" s="7" t="s">
        <v>147</v>
      </c>
      <c r="J275" s="6" t="s">
        <v>324</v>
      </c>
      <c r="K275" s="6" t="s">
        <v>303</v>
      </c>
      <c r="L275" s="6" t="s">
        <v>280</v>
      </c>
      <c r="M275" s="8">
        <v>0.94444444444444453</v>
      </c>
      <c r="N275" s="8">
        <v>1.0173611111111112</v>
      </c>
      <c r="O275" s="6" t="s">
        <v>19</v>
      </c>
      <c r="P275" s="9"/>
    </row>
    <row r="276" spans="1:16" ht="20" customHeight="1" x14ac:dyDescent="0.25">
      <c r="A276" s="64">
        <v>135</v>
      </c>
      <c r="B276" s="79" t="s">
        <v>154</v>
      </c>
      <c r="C276" s="79" t="s">
        <v>258</v>
      </c>
      <c r="D276" s="11">
        <v>0.72499999999999998</v>
      </c>
      <c r="E276" s="11">
        <v>0.72638888888888886</v>
      </c>
      <c r="F276" s="14">
        <f t="shared" si="4"/>
        <v>1.388888888888884E-3</v>
      </c>
      <c r="G276" s="6">
        <v>355.6</v>
      </c>
      <c r="H276" s="6">
        <v>150</v>
      </c>
      <c r="I276" s="7" t="s">
        <v>147</v>
      </c>
      <c r="J276" s="6" t="s">
        <v>319</v>
      </c>
      <c r="K276" s="6" t="s">
        <v>275</v>
      </c>
      <c r="L276" s="6" t="s">
        <v>298</v>
      </c>
      <c r="M276" s="8">
        <v>0.72499999999999998</v>
      </c>
      <c r="N276" s="8">
        <v>0.75</v>
      </c>
      <c r="O276" s="6" t="s">
        <v>19</v>
      </c>
      <c r="P276" s="9"/>
    </row>
    <row r="277" spans="1:16" ht="20" customHeight="1" x14ac:dyDescent="0.25">
      <c r="A277" s="64"/>
      <c r="B277" s="79"/>
      <c r="C277" s="79"/>
      <c r="D277" s="11">
        <v>0.26944444444444443</v>
      </c>
      <c r="E277" s="11">
        <v>0.27013888888888887</v>
      </c>
      <c r="F277" s="14">
        <f>E277-D277</f>
        <v>6.9444444444444198E-4</v>
      </c>
      <c r="G277" s="6">
        <v>366.1</v>
      </c>
      <c r="H277" s="6">
        <v>146</v>
      </c>
      <c r="I277" s="7" t="s">
        <v>147</v>
      </c>
      <c r="J277" s="6" t="s">
        <v>324</v>
      </c>
      <c r="K277" s="6" t="s">
        <v>303</v>
      </c>
      <c r="L277" s="6" t="s">
        <v>298</v>
      </c>
      <c r="M277" s="8">
        <v>0.25763888888888892</v>
      </c>
      <c r="N277" s="8">
        <v>0.28472222222222221</v>
      </c>
      <c r="O277" s="6" t="s">
        <v>19</v>
      </c>
      <c r="P277" s="9"/>
    </row>
    <row r="278" spans="1:16" ht="20" customHeight="1" x14ac:dyDescent="0.25">
      <c r="A278" s="64">
        <v>136</v>
      </c>
      <c r="B278" s="79" t="s">
        <v>154</v>
      </c>
      <c r="C278" s="79" t="s">
        <v>257</v>
      </c>
      <c r="D278" s="11">
        <v>0.71111111111111114</v>
      </c>
      <c r="E278" s="11">
        <v>0.71180555555555547</v>
      </c>
      <c r="F278" s="14">
        <f t="shared" si="4"/>
        <v>6.9444444444433095E-4</v>
      </c>
      <c r="G278" s="6">
        <v>391.5</v>
      </c>
      <c r="H278" s="6">
        <v>174</v>
      </c>
      <c r="I278" s="6" t="s">
        <v>296</v>
      </c>
      <c r="J278" s="6" t="s">
        <v>302</v>
      </c>
      <c r="K278" s="6" t="s">
        <v>275</v>
      </c>
      <c r="L278" s="6" t="s">
        <v>284</v>
      </c>
      <c r="M278" s="8">
        <v>0.70486111111111116</v>
      </c>
      <c r="N278" s="8">
        <v>0.71527777777777779</v>
      </c>
      <c r="O278" s="6" t="s">
        <v>19</v>
      </c>
      <c r="P278" s="9"/>
    </row>
    <row r="279" spans="1:16" ht="20" customHeight="1" x14ac:dyDescent="0.25">
      <c r="A279" s="64"/>
      <c r="B279" s="79"/>
      <c r="C279" s="79"/>
      <c r="D279" s="11">
        <v>0.22222222222222221</v>
      </c>
      <c r="E279" s="11">
        <v>0.22291666666666665</v>
      </c>
      <c r="F279" s="14">
        <f t="shared" si="4"/>
        <v>6.9444444444444198E-4</v>
      </c>
      <c r="G279" s="6">
        <v>401.8</v>
      </c>
      <c r="H279" s="6">
        <v>180</v>
      </c>
      <c r="I279" s="7" t="s">
        <v>147</v>
      </c>
      <c r="J279" s="6" t="s">
        <v>324</v>
      </c>
      <c r="K279" s="6" t="s">
        <v>303</v>
      </c>
      <c r="L279" s="6" t="s">
        <v>284</v>
      </c>
      <c r="M279" s="8">
        <v>0.18055555555555555</v>
      </c>
      <c r="N279" s="8">
        <v>0.23263888888888887</v>
      </c>
      <c r="O279" s="6" t="s">
        <v>19</v>
      </c>
      <c r="P279" s="9"/>
    </row>
    <row r="280" spans="1:16" ht="20" customHeight="1" x14ac:dyDescent="0.25">
      <c r="A280" s="64">
        <v>137</v>
      </c>
      <c r="B280" s="79" t="s">
        <v>154</v>
      </c>
      <c r="C280" s="79" t="s">
        <v>183</v>
      </c>
      <c r="D280" s="10">
        <v>0.5395833333333333</v>
      </c>
      <c r="E280" s="10">
        <v>0.54027777777777775</v>
      </c>
      <c r="F280" s="14">
        <f t="shared" si="4"/>
        <v>6.9444444444444198E-4</v>
      </c>
      <c r="G280" s="6">
        <v>3263.3</v>
      </c>
      <c r="H280" s="6">
        <v>80</v>
      </c>
      <c r="I280" s="7" t="s">
        <v>148</v>
      </c>
      <c r="J280" s="7" t="s">
        <v>316</v>
      </c>
      <c r="K280" s="6" t="s">
        <v>275</v>
      </c>
      <c r="L280" s="6" t="s">
        <v>44</v>
      </c>
      <c r="M280" s="8">
        <v>0.375</v>
      </c>
      <c r="N280" s="8">
        <v>0.54861111111111105</v>
      </c>
      <c r="O280" s="6" t="s">
        <v>19</v>
      </c>
      <c r="P280" s="9"/>
    </row>
    <row r="281" spans="1:16" ht="20" customHeight="1" x14ac:dyDescent="0.25">
      <c r="A281" s="64"/>
      <c r="B281" s="79"/>
      <c r="C281" s="79"/>
      <c r="D281" s="10">
        <v>0.99513888888888891</v>
      </c>
      <c r="E281" s="10">
        <v>0.99583333333333324</v>
      </c>
      <c r="F281" s="14">
        <f t="shared" si="4"/>
        <v>6.9444444444433095E-4</v>
      </c>
      <c r="G281" s="6">
        <v>3272.8</v>
      </c>
      <c r="H281" s="6">
        <v>50</v>
      </c>
      <c r="I281" s="7" t="s">
        <v>148</v>
      </c>
      <c r="J281" s="6" t="s">
        <v>299</v>
      </c>
      <c r="K281" s="6" t="s">
        <v>303</v>
      </c>
      <c r="L281" s="6" t="s">
        <v>341</v>
      </c>
      <c r="M281" s="8">
        <v>0.86458333333333337</v>
      </c>
      <c r="N281" s="8">
        <v>1.0138888888888888</v>
      </c>
      <c r="O281" s="6" t="s">
        <v>19</v>
      </c>
      <c r="P281" s="9"/>
    </row>
    <row r="282" spans="1:16" ht="20" customHeight="1" x14ac:dyDescent="0.25">
      <c r="A282" s="64">
        <v>138</v>
      </c>
      <c r="B282" s="79" t="s">
        <v>154</v>
      </c>
      <c r="C282" s="79" t="s">
        <v>184</v>
      </c>
      <c r="D282" s="10">
        <v>0.38819444444444445</v>
      </c>
      <c r="E282" s="10">
        <v>0.3888888888888889</v>
      </c>
      <c r="F282" s="14">
        <f t="shared" si="4"/>
        <v>6.9444444444444198E-4</v>
      </c>
      <c r="G282" s="6">
        <v>2966.3</v>
      </c>
      <c r="H282" s="6">
        <v>65</v>
      </c>
      <c r="I282" s="7" t="s">
        <v>148</v>
      </c>
      <c r="J282" s="7" t="s">
        <v>316</v>
      </c>
      <c r="K282" s="6" t="s">
        <v>275</v>
      </c>
      <c r="L282" s="6" t="s">
        <v>44</v>
      </c>
      <c r="M282" s="8">
        <v>0.375</v>
      </c>
      <c r="N282" s="8">
        <v>0.54861111111111105</v>
      </c>
      <c r="O282" s="6" t="s">
        <v>19</v>
      </c>
      <c r="P282" s="9"/>
    </row>
    <row r="283" spans="1:16" ht="20" customHeight="1" x14ac:dyDescent="0.25">
      <c r="A283" s="64"/>
      <c r="B283" s="79"/>
      <c r="C283" s="79"/>
      <c r="D283" s="10">
        <v>0.92361111111111116</v>
      </c>
      <c r="E283" s="10">
        <v>0.9243055555555556</v>
      </c>
      <c r="F283" s="14">
        <f>E283-D283</f>
        <v>6.9444444444444198E-4</v>
      </c>
      <c r="G283" s="6">
        <v>2977.2</v>
      </c>
      <c r="H283" s="6">
        <v>80</v>
      </c>
      <c r="I283" s="7" t="s">
        <v>148</v>
      </c>
      <c r="J283" s="6" t="s">
        <v>299</v>
      </c>
      <c r="K283" s="6" t="s">
        <v>303</v>
      </c>
      <c r="L283" s="6" t="s">
        <v>44</v>
      </c>
      <c r="M283" s="8">
        <v>0.86458333333333337</v>
      </c>
      <c r="N283" s="8">
        <v>1.0138888888888888</v>
      </c>
      <c r="O283" s="6" t="s">
        <v>19</v>
      </c>
      <c r="P283" s="9"/>
    </row>
    <row r="284" spans="1:16" ht="20" customHeight="1" x14ac:dyDescent="0.25">
      <c r="A284" s="64">
        <v>139</v>
      </c>
      <c r="B284" s="79" t="s">
        <v>154</v>
      </c>
      <c r="C284" s="79" t="s">
        <v>185</v>
      </c>
      <c r="D284" s="10">
        <v>0.72986111111111107</v>
      </c>
      <c r="E284" s="10">
        <v>0.73125000000000007</v>
      </c>
      <c r="F284" s="14">
        <f t="shared" si="4"/>
        <v>1.388888888888995E-3</v>
      </c>
      <c r="G284" s="6">
        <v>3510.2</v>
      </c>
      <c r="H284" s="6">
        <v>150</v>
      </c>
      <c r="I284" s="7" t="s">
        <v>148</v>
      </c>
      <c r="J284" s="7" t="s">
        <v>316</v>
      </c>
      <c r="K284" s="6" t="s">
        <v>275</v>
      </c>
      <c r="L284" s="6" t="s">
        <v>272</v>
      </c>
      <c r="M284" s="8">
        <v>0.72916666666666663</v>
      </c>
      <c r="N284" s="8">
        <v>0.8125</v>
      </c>
      <c r="O284" s="6" t="s">
        <v>19</v>
      </c>
      <c r="P284" s="9"/>
    </row>
    <row r="285" spans="1:16" ht="20" customHeight="1" x14ac:dyDescent="0.25">
      <c r="A285" s="64"/>
      <c r="B285" s="79"/>
      <c r="C285" s="79"/>
      <c r="D285" s="10">
        <v>0.20138888888888887</v>
      </c>
      <c r="E285" s="10">
        <v>0.20208333333333331</v>
      </c>
      <c r="F285" s="14">
        <f t="shared" si="4"/>
        <v>6.9444444444444198E-4</v>
      </c>
      <c r="G285" s="6">
        <v>3519.5</v>
      </c>
      <c r="H285" s="6">
        <v>70</v>
      </c>
      <c r="I285" s="7" t="s">
        <v>148</v>
      </c>
      <c r="J285" s="6" t="s">
        <v>299</v>
      </c>
      <c r="K285" s="6" t="s">
        <v>303</v>
      </c>
      <c r="L285" s="6" t="s">
        <v>272</v>
      </c>
      <c r="M285" s="8">
        <v>0.18055555555555555</v>
      </c>
      <c r="N285" s="8">
        <v>0.29166666666666669</v>
      </c>
      <c r="O285" s="6" t="s">
        <v>19</v>
      </c>
      <c r="P285" s="9"/>
    </row>
    <row r="286" spans="1:16" ht="20" customHeight="1" x14ac:dyDescent="0.25">
      <c r="A286" s="64">
        <v>140</v>
      </c>
      <c r="B286" s="79" t="s">
        <v>154</v>
      </c>
      <c r="C286" s="79" t="s">
        <v>186</v>
      </c>
      <c r="D286" s="10">
        <v>0.37847222222222227</v>
      </c>
      <c r="E286" s="10">
        <v>0.37916666666666665</v>
      </c>
      <c r="F286" s="14">
        <f>E286-D286</f>
        <v>6.9444444444438647E-4</v>
      </c>
      <c r="G286" s="6">
        <v>3691.1</v>
      </c>
      <c r="H286" s="6">
        <v>75</v>
      </c>
      <c r="I286" s="7" t="s">
        <v>148</v>
      </c>
      <c r="J286" s="7" t="s">
        <v>316</v>
      </c>
      <c r="K286" s="6" t="s">
        <v>275</v>
      </c>
      <c r="L286" s="6" t="s">
        <v>44</v>
      </c>
      <c r="M286" s="8">
        <v>0.375</v>
      </c>
      <c r="N286" s="8">
        <v>0.54861111111111105</v>
      </c>
      <c r="O286" s="6" t="s">
        <v>19</v>
      </c>
      <c r="P286" s="9"/>
    </row>
    <row r="287" spans="1:16" ht="20" customHeight="1" x14ac:dyDescent="0.25">
      <c r="A287" s="64"/>
      <c r="B287" s="79"/>
      <c r="C287" s="79"/>
      <c r="D287" s="10">
        <v>0.88541666666666663</v>
      </c>
      <c r="E287" s="10">
        <v>0.88611111111111107</v>
      </c>
      <c r="F287" s="14">
        <f>E287-D287</f>
        <v>6.9444444444444198E-4</v>
      </c>
      <c r="G287" s="6">
        <v>3701.4</v>
      </c>
      <c r="H287" s="6">
        <v>90</v>
      </c>
      <c r="I287" s="7" t="s">
        <v>148</v>
      </c>
      <c r="J287" s="6" t="s">
        <v>299</v>
      </c>
      <c r="K287" s="6" t="s">
        <v>303</v>
      </c>
      <c r="L287" s="6" t="s">
        <v>44</v>
      </c>
      <c r="M287" s="8">
        <v>0.86458333333333337</v>
      </c>
      <c r="N287" s="8">
        <v>1.0138888888888888</v>
      </c>
      <c r="O287" s="6" t="s">
        <v>19</v>
      </c>
      <c r="P287" s="9"/>
    </row>
    <row r="288" spans="1:16" ht="20" customHeight="1" x14ac:dyDescent="0.25">
      <c r="A288" s="64">
        <v>141</v>
      </c>
      <c r="B288" s="80" t="s">
        <v>154</v>
      </c>
      <c r="C288" s="80" t="s">
        <v>187</v>
      </c>
      <c r="D288" s="14">
        <v>0.50416666666666665</v>
      </c>
      <c r="E288" s="14">
        <v>0.50486111111111109</v>
      </c>
      <c r="F288" s="14">
        <f t="shared" si="4"/>
        <v>6.9444444444444198E-4</v>
      </c>
      <c r="G288" s="6">
        <v>3651.9</v>
      </c>
      <c r="H288" s="6">
        <v>28</v>
      </c>
      <c r="I288" s="7" t="s">
        <v>147</v>
      </c>
      <c r="J288" s="6" t="s">
        <v>319</v>
      </c>
      <c r="K288" s="6" t="s">
        <v>275</v>
      </c>
      <c r="L288" s="6" t="s">
        <v>280</v>
      </c>
      <c r="M288" s="8">
        <v>0.46875</v>
      </c>
      <c r="N288" s="8">
        <v>0.52777777777777779</v>
      </c>
      <c r="O288" s="6" t="s">
        <v>19</v>
      </c>
      <c r="P288" s="9"/>
    </row>
    <row r="289" spans="1:16" ht="20" customHeight="1" x14ac:dyDescent="0.25">
      <c r="A289" s="64"/>
      <c r="B289" s="81"/>
      <c r="C289" s="81"/>
      <c r="D289" s="14">
        <v>0.9784722222222223</v>
      </c>
      <c r="E289" s="14">
        <v>0.97916666666666663</v>
      </c>
      <c r="F289" s="14">
        <f t="shared" si="4"/>
        <v>6.9444444444433095E-4</v>
      </c>
      <c r="G289" s="6">
        <v>3661.1</v>
      </c>
      <c r="H289" s="6">
        <v>70</v>
      </c>
      <c r="I289" s="7" t="s">
        <v>147</v>
      </c>
      <c r="J289" s="6" t="s">
        <v>324</v>
      </c>
      <c r="K289" s="6" t="s">
        <v>303</v>
      </c>
      <c r="L289" s="6" t="s">
        <v>280</v>
      </c>
      <c r="M289" s="8">
        <v>0.94444444444444453</v>
      </c>
      <c r="N289" s="8">
        <v>1.0173611111111112</v>
      </c>
      <c r="O289" s="6" t="s">
        <v>19</v>
      </c>
      <c r="P289" s="9"/>
    </row>
    <row r="290" spans="1:16" ht="20" customHeight="1" x14ac:dyDescent="0.25">
      <c r="A290" s="64">
        <v>142</v>
      </c>
      <c r="B290" s="80" t="s">
        <v>154</v>
      </c>
      <c r="C290" s="80" t="s">
        <v>261</v>
      </c>
      <c r="D290" s="14">
        <v>0.47222222222222227</v>
      </c>
      <c r="E290" s="14">
        <v>0.47291666666666665</v>
      </c>
      <c r="F290" s="14">
        <f t="shared" si="4"/>
        <v>6.9444444444438647E-4</v>
      </c>
      <c r="G290" s="6">
        <v>265.3</v>
      </c>
      <c r="H290" s="6">
        <v>30</v>
      </c>
      <c r="I290" s="7" t="s">
        <v>147</v>
      </c>
      <c r="J290" s="6" t="s">
        <v>319</v>
      </c>
      <c r="K290" s="6" t="s">
        <v>275</v>
      </c>
      <c r="L290" s="6" t="s">
        <v>44</v>
      </c>
      <c r="M290" s="8">
        <v>0.46875</v>
      </c>
      <c r="N290" s="8">
        <v>0.52777777777777779</v>
      </c>
      <c r="O290" s="6" t="s">
        <v>19</v>
      </c>
      <c r="P290" s="9"/>
    </row>
    <row r="291" spans="1:16" ht="20" customHeight="1" x14ac:dyDescent="0.25">
      <c r="A291" s="64"/>
      <c r="B291" s="81"/>
      <c r="C291" s="81"/>
      <c r="D291" s="14">
        <v>0.96805555555555556</v>
      </c>
      <c r="E291" s="14">
        <v>0.96875</v>
      </c>
      <c r="F291" s="14">
        <f t="shared" si="4"/>
        <v>6.9444444444444198E-4</v>
      </c>
      <c r="G291" s="6">
        <v>275.7</v>
      </c>
      <c r="H291" s="6">
        <v>80</v>
      </c>
      <c r="I291" s="7" t="s">
        <v>147</v>
      </c>
      <c r="J291" s="6" t="s">
        <v>324</v>
      </c>
      <c r="K291" s="6" t="s">
        <v>303</v>
      </c>
      <c r="L291" s="6" t="s">
        <v>280</v>
      </c>
      <c r="M291" s="8">
        <v>0.94444444444444453</v>
      </c>
      <c r="N291" s="8">
        <v>1.0173611111111112</v>
      </c>
      <c r="O291" s="6" t="s">
        <v>19</v>
      </c>
      <c r="P291" s="9"/>
    </row>
    <row r="292" spans="1:16" ht="20" customHeight="1" x14ac:dyDescent="0.25">
      <c r="A292" s="64">
        <v>143</v>
      </c>
      <c r="B292" s="80" t="s">
        <v>154</v>
      </c>
      <c r="C292" s="80" t="s">
        <v>259</v>
      </c>
      <c r="D292" s="14"/>
      <c r="E292" s="14"/>
      <c r="F292" s="14">
        <f t="shared" si="4"/>
        <v>0</v>
      </c>
      <c r="G292" s="6"/>
      <c r="H292" s="6"/>
      <c r="I292" s="7"/>
      <c r="J292" s="6"/>
      <c r="K292" s="6"/>
      <c r="L292" s="6"/>
      <c r="M292" s="8"/>
      <c r="N292" s="8"/>
      <c r="O292" s="6" t="s">
        <v>23</v>
      </c>
      <c r="P292" s="9"/>
    </row>
    <row r="293" spans="1:16" ht="20" customHeight="1" x14ac:dyDescent="0.25">
      <c r="A293" s="64"/>
      <c r="B293" s="81"/>
      <c r="C293" s="81"/>
      <c r="D293" s="14">
        <v>0.26111111111111113</v>
      </c>
      <c r="E293" s="14">
        <v>0.26180555555555557</v>
      </c>
      <c r="F293" s="14">
        <f t="shared" si="4"/>
        <v>6.9444444444444198E-4</v>
      </c>
      <c r="G293" s="6">
        <v>257.7</v>
      </c>
      <c r="H293" s="6">
        <v>81</v>
      </c>
      <c r="I293" s="7" t="s">
        <v>147</v>
      </c>
      <c r="J293" s="6" t="s">
        <v>324</v>
      </c>
      <c r="K293" s="6" t="s">
        <v>303</v>
      </c>
      <c r="L293" s="6" t="s">
        <v>298</v>
      </c>
      <c r="M293" s="8">
        <v>0.25763888888888892</v>
      </c>
      <c r="N293" s="8">
        <v>0.28472222222222221</v>
      </c>
      <c r="O293" s="6" t="s">
        <v>19</v>
      </c>
      <c r="P293" s="9"/>
    </row>
    <row r="294" spans="1:16" ht="20" customHeight="1" x14ac:dyDescent="0.25">
      <c r="A294" s="64">
        <v>144</v>
      </c>
      <c r="B294" s="80" t="s">
        <v>154</v>
      </c>
      <c r="C294" s="80" t="s">
        <v>262</v>
      </c>
      <c r="D294" s="14">
        <v>0.70763888888888893</v>
      </c>
      <c r="E294" s="14">
        <v>0.7090277777777777</v>
      </c>
      <c r="F294" s="14">
        <f t="shared" si="4"/>
        <v>1.3888888888887729E-3</v>
      </c>
      <c r="G294" s="6">
        <v>325.89999999999998</v>
      </c>
      <c r="H294" s="6">
        <v>62</v>
      </c>
      <c r="I294" s="7" t="s">
        <v>296</v>
      </c>
      <c r="J294" s="6" t="s">
        <v>302</v>
      </c>
      <c r="K294" s="6" t="s">
        <v>275</v>
      </c>
      <c r="L294" s="6" t="s">
        <v>284</v>
      </c>
      <c r="M294" s="8">
        <v>0.70486111111111116</v>
      </c>
      <c r="N294" s="8">
        <v>0.71527777777777779</v>
      </c>
      <c r="O294" s="6" t="s">
        <v>19</v>
      </c>
      <c r="P294" s="9"/>
    </row>
    <row r="295" spans="1:16" ht="20" customHeight="1" x14ac:dyDescent="0.25">
      <c r="A295" s="64"/>
      <c r="B295" s="81"/>
      <c r="C295" s="81"/>
      <c r="D295" s="14">
        <v>0.22847222222222222</v>
      </c>
      <c r="E295" s="14">
        <v>0.22916666666666666</v>
      </c>
      <c r="F295" s="14">
        <f t="shared" si="4"/>
        <v>6.9444444444444198E-4</v>
      </c>
      <c r="G295" s="6">
        <v>336.3</v>
      </c>
      <c r="H295" s="6">
        <v>65</v>
      </c>
      <c r="I295" s="7" t="s">
        <v>147</v>
      </c>
      <c r="J295" s="6" t="s">
        <v>324</v>
      </c>
      <c r="K295" s="6" t="s">
        <v>303</v>
      </c>
      <c r="L295" s="6" t="s">
        <v>284</v>
      </c>
      <c r="M295" s="8">
        <v>0.18055555555555555</v>
      </c>
      <c r="N295" s="8">
        <v>0.23263888888888887</v>
      </c>
      <c r="O295" s="6" t="s">
        <v>19</v>
      </c>
      <c r="P295" s="9"/>
    </row>
    <row r="296" spans="1:16" ht="20" customHeight="1" x14ac:dyDescent="0.25">
      <c r="A296" s="64">
        <v>145</v>
      </c>
      <c r="B296" s="80" t="s">
        <v>154</v>
      </c>
      <c r="C296" s="80" t="s">
        <v>260</v>
      </c>
      <c r="D296" s="14">
        <v>0.38472222222222219</v>
      </c>
      <c r="E296" s="14">
        <v>0.38541666666666669</v>
      </c>
      <c r="F296" s="14">
        <f t="shared" si="4"/>
        <v>6.9444444444449749E-4</v>
      </c>
      <c r="G296" s="6">
        <v>286.8</v>
      </c>
      <c r="H296" s="6">
        <v>70</v>
      </c>
      <c r="I296" s="7" t="s">
        <v>148</v>
      </c>
      <c r="J296" s="7" t="s">
        <v>316</v>
      </c>
      <c r="K296" s="6" t="s">
        <v>275</v>
      </c>
      <c r="L296" s="6" t="s">
        <v>44</v>
      </c>
      <c r="M296" s="8">
        <v>0.375</v>
      </c>
      <c r="N296" s="8">
        <v>0.54861111111111105</v>
      </c>
      <c r="O296" s="6" t="s">
        <v>19</v>
      </c>
      <c r="P296" s="9"/>
    </row>
    <row r="297" spans="1:16" ht="20" customHeight="1" x14ac:dyDescent="0.25">
      <c r="A297" s="64"/>
      <c r="B297" s="81"/>
      <c r="C297" s="81"/>
      <c r="D297" s="14">
        <v>0.87222222222222223</v>
      </c>
      <c r="E297" s="14">
        <v>0.87291666666666667</v>
      </c>
      <c r="F297" s="14">
        <f t="shared" si="4"/>
        <v>6.9444444444444198E-4</v>
      </c>
      <c r="G297" s="6">
        <v>296.3</v>
      </c>
      <c r="H297" s="6">
        <v>96</v>
      </c>
      <c r="I297" s="7" t="s">
        <v>148</v>
      </c>
      <c r="J297" s="6" t="s">
        <v>299</v>
      </c>
      <c r="K297" s="6" t="s">
        <v>303</v>
      </c>
      <c r="L297" s="6" t="s">
        <v>44</v>
      </c>
      <c r="M297" s="8">
        <v>0.86458333333333337</v>
      </c>
      <c r="N297" s="8">
        <v>1.0138888888888888</v>
      </c>
      <c r="O297" s="6" t="s">
        <v>19</v>
      </c>
      <c r="P297" s="9"/>
    </row>
    <row r="298" spans="1:16" x14ac:dyDescent="0.25">
      <c r="A298" s="16">
        <v>146</v>
      </c>
      <c r="B298" s="31" t="s">
        <v>198</v>
      </c>
      <c r="C298" s="31" t="s">
        <v>202</v>
      </c>
      <c r="D298" s="12">
        <v>0.68055555555555547</v>
      </c>
      <c r="E298" s="14">
        <v>0.68194444444444446</v>
      </c>
      <c r="F298" s="14">
        <f t="shared" si="4"/>
        <v>1.388888888888995E-3</v>
      </c>
      <c r="G298" s="6">
        <v>8681</v>
      </c>
      <c r="H298" s="6">
        <v>55</v>
      </c>
      <c r="I298" s="6" t="s">
        <v>293</v>
      </c>
      <c r="J298" s="6" t="s">
        <v>340</v>
      </c>
      <c r="K298" s="6" t="s">
        <v>275</v>
      </c>
      <c r="L298" s="6" t="s">
        <v>295</v>
      </c>
      <c r="M298" s="8">
        <v>0.25</v>
      </c>
      <c r="N298" s="8">
        <v>0.75</v>
      </c>
      <c r="O298" s="6" t="s">
        <v>19</v>
      </c>
      <c r="P298" s="9"/>
    </row>
    <row r="299" spans="1:16" x14ac:dyDescent="0.25">
      <c r="A299" s="16">
        <v>147</v>
      </c>
      <c r="B299" s="31" t="s">
        <v>198</v>
      </c>
      <c r="C299" s="31" t="s">
        <v>213</v>
      </c>
      <c r="D299" s="12">
        <v>0.64722222222222225</v>
      </c>
      <c r="E299" s="14">
        <v>0.64930555555555558</v>
      </c>
      <c r="F299" s="14">
        <f t="shared" si="4"/>
        <v>2.0833333333333259E-3</v>
      </c>
      <c r="G299" s="6">
        <v>702.9</v>
      </c>
      <c r="H299" s="6">
        <v>65</v>
      </c>
      <c r="I299" s="6" t="s">
        <v>293</v>
      </c>
      <c r="J299" s="6" t="s">
        <v>340</v>
      </c>
      <c r="K299" s="6" t="s">
        <v>275</v>
      </c>
      <c r="L299" s="6" t="s">
        <v>295</v>
      </c>
      <c r="M299" s="8">
        <v>0.25</v>
      </c>
      <c r="N299" s="8">
        <v>0.75</v>
      </c>
      <c r="O299" s="6" t="s">
        <v>19</v>
      </c>
      <c r="P299" s="9"/>
    </row>
    <row r="300" spans="1:16" x14ac:dyDescent="0.25">
      <c r="A300" s="16">
        <v>148</v>
      </c>
      <c r="B300" s="31" t="s">
        <v>188</v>
      </c>
      <c r="C300" s="31" t="s">
        <v>218</v>
      </c>
      <c r="D300" s="12">
        <v>0.69374999999999998</v>
      </c>
      <c r="E300" s="14">
        <v>0.69513888888888886</v>
      </c>
      <c r="F300" s="14">
        <f t="shared" si="4"/>
        <v>1.388888888888884E-3</v>
      </c>
      <c r="G300" s="6">
        <v>2288.52</v>
      </c>
      <c r="H300" s="6">
        <v>26</v>
      </c>
      <c r="I300" s="6" t="s">
        <v>296</v>
      </c>
      <c r="J300" s="6" t="s">
        <v>302</v>
      </c>
      <c r="K300" s="6" t="s">
        <v>275</v>
      </c>
      <c r="L300" s="6" t="s">
        <v>272</v>
      </c>
      <c r="M300" s="8">
        <v>0.60416666666666663</v>
      </c>
      <c r="N300" s="8">
        <v>0.77430555555555547</v>
      </c>
      <c r="O300" s="6" t="s">
        <v>19</v>
      </c>
      <c r="P300" s="9"/>
    </row>
    <row r="301" spans="1:16" x14ac:dyDescent="0.25">
      <c r="A301" s="16">
        <v>149</v>
      </c>
      <c r="B301" s="31" t="s">
        <v>188</v>
      </c>
      <c r="C301" s="31" t="s">
        <v>189</v>
      </c>
      <c r="D301" s="12">
        <v>0.37777777777777777</v>
      </c>
      <c r="E301" s="14">
        <v>0.37847222222222227</v>
      </c>
      <c r="F301" s="14">
        <f t="shared" si="4"/>
        <v>6.9444444444449749E-4</v>
      </c>
      <c r="G301" s="6">
        <v>4024.51</v>
      </c>
      <c r="H301" s="6">
        <v>37</v>
      </c>
      <c r="I301" s="6" t="s">
        <v>296</v>
      </c>
      <c r="J301" s="6" t="s">
        <v>302</v>
      </c>
      <c r="K301" s="6" t="s">
        <v>275</v>
      </c>
      <c r="L301" s="6" t="s">
        <v>290</v>
      </c>
      <c r="M301" s="8">
        <v>0.375</v>
      </c>
      <c r="N301" s="8">
        <v>0.39930555555555558</v>
      </c>
      <c r="O301" s="6" t="s">
        <v>19</v>
      </c>
      <c r="P301" s="9"/>
    </row>
    <row r="302" spans="1:16" x14ac:dyDescent="0.25">
      <c r="A302" s="16">
        <v>150</v>
      </c>
      <c r="B302" s="31" t="s">
        <v>188</v>
      </c>
      <c r="C302" s="31" t="s">
        <v>193</v>
      </c>
      <c r="D302" s="12">
        <v>0.34930555555555554</v>
      </c>
      <c r="E302" s="14">
        <v>0.35000000000000003</v>
      </c>
      <c r="F302" s="14">
        <f t="shared" ref="F302:F306" si="5">E302-D302</f>
        <v>6.9444444444449749E-4</v>
      </c>
      <c r="G302" s="6">
        <v>2037.29</v>
      </c>
      <c r="H302" s="6">
        <v>38</v>
      </c>
      <c r="I302" s="6" t="s">
        <v>296</v>
      </c>
      <c r="J302" s="6" t="s">
        <v>302</v>
      </c>
      <c r="K302" s="6" t="s">
        <v>275</v>
      </c>
      <c r="L302" s="6" t="s">
        <v>311</v>
      </c>
      <c r="M302" s="8">
        <v>0.34722222222222227</v>
      </c>
      <c r="N302" s="8">
        <v>0.35416666666666669</v>
      </c>
      <c r="O302" s="6" t="s">
        <v>19</v>
      </c>
      <c r="P302" s="9"/>
    </row>
    <row r="303" spans="1:16" x14ac:dyDescent="0.25">
      <c r="A303" s="16">
        <v>151</v>
      </c>
      <c r="B303" s="31" t="s">
        <v>188</v>
      </c>
      <c r="C303" s="31" t="s">
        <v>218</v>
      </c>
      <c r="D303" s="12">
        <v>0.35069444444444442</v>
      </c>
      <c r="E303" s="14">
        <v>0.35138888888888892</v>
      </c>
      <c r="F303" s="14">
        <f t="shared" si="5"/>
        <v>6.9444444444449749E-4</v>
      </c>
      <c r="G303" s="6">
        <v>5514.45</v>
      </c>
      <c r="H303" s="6">
        <v>37</v>
      </c>
      <c r="I303" s="6" t="s">
        <v>296</v>
      </c>
      <c r="J303" s="6" t="s">
        <v>302</v>
      </c>
      <c r="K303" s="6" t="s">
        <v>275</v>
      </c>
      <c r="L303" s="6" t="s">
        <v>311</v>
      </c>
      <c r="M303" s="8">
        <v>0.34722222222222227</v>
      </c>
      <c r="N303" s="8">
        <v>0.35416666666666669</v>
      </c>
      <c r="O303" s="6" t="s">
        <v>19</v>
      </c>
      <c r="P303" s="9"/>
    </row>
    <row r="304" spans="1:16" x14ac:dyDescent="0.25">
      <c r="A304" s="16">
        <v>152</v>
      </c>
      <c r="B304" s="31" t="s">
        <v>188</v>
      </c>
      <c r="C304" s="31" t="s">
        <v>203</v>
      </c>
      <c r="D304" s="12">
        <v>0.39583333333333331</v>
      </c>
      <c r="E304" s="14">
        <v>0.39652777777777781</v>
      </c>
      <c r="F304" s="14">
        <f t="shared" si="5"/>
        <v>6.9444444444449749E-4</v>
      </c>
      <c r="G304" s="6">
        <v>7993.42</v>
      </c>
      <c r="H304" s="6">
        <v>105</v>
      </c>
      <c r="I304" s="6" t="s">
        <v>296</v>
      </c>
      <c r="J304" s="6" t="s">
        <v>302</v>
      </c>
      <c r="K304" s="6" t="s">
        <v>275</v>
      </c>
      <c r="L304" s="6" t="s">
        <v>272</v>
      </c>
      <c r="M304" s="8">
        <v>0.375</v>
      </c>
      <c r="N304" s="8">
        <v>0.39930555555555558</v>
      </c>
      <c r="O304" s="6" t="s">
        <v>19</v>
      </c>
      <c r="P304" s="9"/>
    </row>
    <row r="305" spans="1:16" x14ac:dyDescent="0.25">
      <c r="A305" s="16">
        <v>153</v>
      </c>
      <c r="B305" s="31" t="s">
        <v>194</v>
      </c>
      <c r="C305" s="31" t="s">
        <v>204</v>
      </c>
      <c r="D305" s="12">
        <v>0.31388888888888888</v>
      </c>
      <c r="E305" s="14">
        <v>0.31527777777777777</v>
      </c>
      <c r="F305" s="14">
        <f t="shared" si="5"/>
        <v>1.388888888888884E-3</v>
      </c>
      <c r="G305" s="6">
        <v>4429.74</v>
      </c>
      <c r="H305" s="6">
        <v>80</v>
      </c>
      <c r="I305" s="6" t="s">
        <v>296</v>
      </c>
      <c r="J305" s="6" t="s">
        <v>302</v>
      </c>
      <c r="K305" s="6" t="s">
        <v>275</v>
      </c>
      <c r="L305" s="6" t="s">
        <v>284</v>
      </c>
      <c r="M305" s="8">
        <v>0.3125</v>
      </c>
      <c r="N305" s="8">
        <v>0.31944444444444448</v>
      </c>
      <c r="O305" s="6" t="s">
        <v>19</v>
      </c>
      <c r="P305" s="9"/>
    </row>
    <row r="306" spans="1:16" x14ac:dyDescent="0.25">
      <c r="A306" s="16">
        <v>154</v>
      </c>
      <c r="B306" s="31" t="s">
        <v>194</v>
      </c>
      <c r="C306" s="31" t="s">
        <v>197</v>
      </c>
      <c r="D306" s="12">
        <v>0.61944444444444446</v>
      </c>
      <c r="E306" s="14">
        <v>0.62083333333333335</v>
      </c>
      <c r="F306" s="14">
        <f t="shared" si="5"/>
        <v>1.388888888888884E-3</v>
      </c>
      <c r="G306" s="6">
        <v>3928.5</v>
      </c>
      <c r="H306" s="6">
        <v>69</v>
      </c>
      <c r="I306" s="6" t="s">
        <v>296</v>
      </c>
      <c r="J306" s="6" t="s">
        <v>302</v>
      </c>
      <c r="K306" s="6" t="s">
        <v>275</v>
      </c>
      <c r="L306" s="6" t="s">
        <v>44</v>
      </c>
      <c r="M306" s="8">
        <v>0.60416666666666663</v>
      </c>
      <c r="N306" s="8">
        <v>0.77430555555555547</v>
      </c>
      <c r="O306" s="6" t="s">
        <v>19</v>
      </c>
      <c r="P306" s="9"/>
    </row>
    <row r="307" spans="1:16" x14ac:dyDescent="0.25">
      <c r="A307" s="16">
        <v>155</v>
      </c>
      <c r="B307" s="31" t="s">
        <v>194</v>
      </c>
      <c r="C307" s="31" t="s">
        <v>226</v>
      </c>
      <c r="D307" s="12">
        <v>0.62430555555555556</v>
      </c>
      <c r="E307" s="14">
        <v>0.625</v>
      </c>
      <c r="F307" s="14">
        <f t="shared" ref="F307:F309" si="6">E307-D307</f>
        <v>6.9444444444444198E-4</v>
      </c>
      <c r="G307" s="6">
        <v>2590.87</v>
      </c>
      <c r="H307" s="6">
        <v>68</v>
      </c>
      <c r="I307" s="6" t="s">
        <v>296</v>
      </c>
      <c r="J307" s="6" t="s">
        <v>302</v>
      </c>
      <c r="K307" s="6" t="s">
        <v>275</v>
      </c>
      <c r="L307" s="6" t="s">
        <v>44</v>
      </c>
      <c r="M307" s="8">
        <v>0.60416666666666663</v>
      </c>
      <c r="N307" s="8">
        <v>0.77430555555555547</v>
      </c>
      <c r="O307" s="6" t="s">
        <v>19</v>
      </c>
      <c r="P307" s="9"/>
    </row>
    <row r="308" spans="1:16" x14ac:dyDescent="0.25">
      <c r="A308" s="16">
        <v>156</v>
      </c>
      <c r="B308" s="31" t="s">
        <v>194</v>
      </c>
      <c r="C308" s="31" t="s">
        <v>219</v>
      </c>
      <c r="D308" s="12">
        <v>0.63541666666666663</v>
      </c>
      <c r="E308" s="14">
        <v>0.63611111111111118</v>
      </c>
      <c r="F308" s="14">
        <f t="shared" si="6"/>
        <v>6.94444444444553E-4</v>
      </c>
      <c r="G308" s="6">
        <v>2163.94</v>
      </c>
      <c r="H308" s="6">
        <v>50</v>
      </c>
      <c r="I308" s="6" t="s">
        <v>296</v>
      </c>
      <c r="J308" s="6" t="s">
        <v>302</v>
      </c>
      <c r="K308" s="6" t="s">
        <v>275</v>
      </c>
      <c r="L308" s="6" t="s">
        <v>44</v>
      </c>
      <c r="M308" s="8">
        <v>0.60416666666666663</v>
      </c>
      <c r="N308" s="8">
        <v>0.77430555555555547</v>
      </c>
      <c r="O308" s="6" t="s">
        <v>19</v>
      </c>
      <c r="P308" s="9"/>
    </row>
    <row r="309" spans="1:16" x14ac:dyDescent="0.25">
      <c r="A309" s="16">
        <v>157</v>
      </c>
      <c r="B309" s="31" t="s">
        <v>194</v>
      </c>
      <c r="C309" s="31" t="s">
        <v>232</v>
      </c>
      <c r="D309" s="12">
        <v>0.72430555555555554</v>
      </c>
      <c r="E309" s="14">
        <v>0.72499999999999998</v>
      </c>
      <c r="F309" s="14">
        <f t="shared" si="6"/>
        <v>6.9444444444444198E-4</v>
      </c>
      <c r="G309" s="6">
        <v>2363.34</v>
      </c>
      <c r="H309" s="6">
        <v>38</v>
      </c>
      <c r="I309" s="6" t="s">
        <v>296</v>
      </c>
      <c r="J309" s="6" t="s">
        <v>302</v>
      </c>
      <c r="K309" s="6" t="s">
        <v>275</v>
      </c>
      <c r="L309" s="6" t="s">
        <v>272</v>
      </c>
      <c r="M309" s="8">
        <v>0.60416666666666663</v>
      </c>
      <c r="N309" s="8">
        <v>0.77430555555555547</v>
      </c>
      <c r="O309" s="6" t="s">
        <v>19</v>
      </c>
      <c r="P309" s="9"/>
    </row>
    <row r="310" spans="1:16" x14ac:dyDescent="0.25">
      <c r="A310" s="16">
        <v>158</v>
      </c>
      <c r="B310" s="31" t="s">
        <v>194</v>
      </c>
      <c r="C310" s="31" t="s">
        <v>229</v>
      </c>
      <c r="D310" s="12">
        <v>0.7284722222222223</v>
      </c>
      <c r="E310" s="14">
        <v>0.72986111111111107</v>
      </c>
      <c r="F310" s="14">
        <f t="shared" ref="F310:F311" si="7">E310-D310</f>
        <v>1.3888888888887729E-3</v>
      </c>
      <c r="G310" s="6">
        <v>4560.43</v>
      </c>
      <c r="H310" s="6">
        <v>43</v>
      </c>
      <c r="I310" s="6" t="s">
        <v>296</v>
      </c>
      <c r="J310" s="6" t="s">
        <v>302</v>
      </c>
      <c r="K310" s="6" t="s">
        <v>275</v>
      </c>
      <c r="L310" s="6" t="s">
        <v>272</v>
      </c>
      <c r="M310" s="8">
        <v>0.60416666666666663</v>
      </c>
      <c r="N310" s="8">
        <v>0.77430555555555547</v>
      </c>
      <c r="O310" s="6" t="s">
        <v>19</v>
      </c>
      <c r="P310" s="9"/>
    </row>
    <row r="311" spans="1:16" x14ac:dyDescent="0.25">
      <c r="A311" s="16">
        <v>159</v>
      </c>
      <c r="B311" s="31" t="s">
        <v>194</v>
      </c>
      <c r="C311" s="31" t="s">
        <v>208</v>
      </c>
      <c r="D311" s="12">
        <v>0.74791666666666667</v>
      </c>
      <c r="E311" s="14">
        <v>0.74930555555555556</v>
      </c>
      <c r="F311" s="14">
        <f t="shared" si="7"/>
        <v>1.388888888888884E-3</v>
      </c>
      <c r="G311" s="6">
        <v>2503.09</v>
      </c>
      <c r="H311" s="6">
        <v>50</v>
      </c>
      <c r="I311" s="6" t="s">
        <v>296</v>
      </c>
      <c r="J311" s="6" t="s">
        <v>302</v>
      </c>
      <c r="K311" s="6" t="s">
        <v>275</v>
      </c>
      <c r="L311" s="6" t="s">
        <v>272</v>
      </c>
      <c r="M311" s="8">
        <v>0.60416666666666663</v>
      </c>
      <c r="N311" s="8">
        <v>0.77430555555555547</v>
      </c>
      <c r="O311" s="6" t="s">
        <v>19</v>
      </c>
      <c r="P311" s="9"/>
    </row>
    <row r="312" spans="1:16" x14ac:dyDescent="0.25">
      <c r="A312" s="16">
        <v>160</v>
      </c>
      <c r="B312" s="31" t="s">
        <v>194</v>
      </c>
      <c r="C312" s="31" t="s">
        <v>196</v>
      </c>
      <c r="D312" s="12">
        <v>0.99375000000000002</v>
      </c>
      <c r="E312" s="14">
        <v>0.99444444444444446</v>
      </c>
      <c r="F312" s="14">
        <f t="shared" ref="F312" si="8">E312-D312</f>
        <v>6.9444444444444198E-4</v>
      </c>
      <c r="G312" s="6">
        <v>4518.72</v>
      </c>
      <c r="H312" s="6">
        <v>33</v>
      </c>
      <c r="I312" s="7" t="s">
        <v>147</v>
      </c>
      <c r="J312" s="6" t="s">
        <v>324</v>
      </c>
      <c r="K312" s="6" t="s">
        <v>303</v>
      </c>
      <c r="L312" s="6" t="s">
        <v>280</v>
      </c>
      <c r="M312" s="8">
        <v>0.90972222222222221</v>
      </c>
      <c r="N312" s="8">
        <v>1</v>
      </c>
      <c r="O312" s="6" t="s">
        <v>19</v>
      </c>
      <c r="P312" s="9"/>
    </row>
  </sheetData>
  <autoFilter ref="A7:P288" xr:uid="{524576E8-905C-4A53-BC6C-8B3374C1737A}"/>
  <mergeCells count="449">
    <mergeCell ref="A282:A283"/>
    <mergeCell ref="B282:B283"/>
    <mergeCell ref="C282:C283"/>
    <mergeCell ref="A284:A285"/>
    <mergeCell ref="B284:B285"/>
    <mergeCell ref="C284:C285"/>
    <mergeCell ref="A274:A275"/>
    <mergeCell ref="B274:B275"/>
    <mergeCell ref="C274:C275"/>
    <mergeCell ref="A280:A281"/>
    <mergeCell ref="B280:B281"/>
    <mergeCell ref="C280:C281"/>
    <mergeCell ref="A270:A271"/>
    <mergeCell ref="B270:B271"/>
    <mergeCell ref="C270:C271"/>
    <mergeCell ref="A272:A273"/>
    <mergeCell ref="B272:B273"/>
    <mergeCell ref="C272:C273"/>
    <mergeCell ref="A266:A267"/>
    <mergeCell ref="B266:B267"/>
    <mergeCell ref="C266:C267"/>
    <mergeCell ref="A268:A269"/>
    <mergeCell ref="B268:B269"/>
    <mergeCell ref="C268:C269"/>
    <mergeCell ref="A256:A257"/>
    <mergeCell ref="B256:B257"/>
    <mergeCell ref="C256:C257"/>
    <mergeCell ref="A258:A259"/>
    <mergeCell ref="B258:B259"/>
    <mergeCell ref="C258:C259"/>
    <mergeCell ref="A264:A265"/>
    <mergeCell ref="B264:B265"/>
    <mergeCell ref="C264:C265"/>
    <mergeCell ref="A252:A253"/>
    <mergeCell ref="B252:B253"/>
    <mergeCell ref="C252:C253"/>
    <mergeCell ref="A254:A255"/>
    <mergeCell ref="B254:B255"/>
    <mergeCell ref="C254:C255"/>
    <mergeCell ref="A248:A249"/>
    <mergeCell ref="B248:B249"/>
    <mergeCell ref="C248:C249"/>
    <mergeCell ref="A250:A251"/>
    <mergeCell ref="B250:B251"/>
    <mergeCell ref="C250:C251"/>
    <mergeCell ref="A232:A233"/>
    <mergeCell ref="B232:B233"/>
    <mergeCell ref="C232:C233"/>
    <mergeCell ref="A234:A235"/>
    <mergeCell ref="B234:B235"/>
    <mergeCell ref="C234:C235"/>
    <mergeCell ref="A228:A229"/>
    <mergeCell ref="B228:B229"/>
    <mergeCell ref="C228:C229"/>
    <mergeCell ref="A230:A231"/>
    <mergeCell ref="B230:B231"/>
    <mergeCell ref="C230:C231"/>
    <mergeCell ref="A224:A225"/>
    <mergeCell ref="B224:B225"/>
    <mergeCell ref="C224:C225"/>
    <mergeCell ref="A226:A227"/>
    <mergeCell ref="B226:B227"/>
    <mergeCell ref="C226:C227"/>
    <mergeCell ref="A220:A221"/>
    <mergeCell ref="B220:B221"/>
    <mergeCell ref="C220:C221"/>
    <mergeCell ref="A222:A223"/>
    <mergeCell ref="B222:B223"/>
    <mergeCell ref="C222:C223"/>
    <mergeCell ref="A216:A217"/>
    <mergeCell ref="B216:B217"/>
    <mergeCell ref="C216:C217"/>
    <mergeCell ref="A218:A219"/>
    <mergeCell ref="B218:B219"/>
    <mergeCell ref="C218:C219"/>
    <mergeCell ref="A212:A213"/>
    <mergeCell ref="B212:B213"/>
    <mergeCell ref="C212:C213"/>
    <mergeCell ref="A214:A215"/>
    <mergeCell ref="B214:B215"/>
    <mergeCell ref="C214:C215"/>
    <mergeCell ref="A208:A209"/>
    <mergeCell ref="B208:B209"/>
    <mergeCell ref="C208:C209"/>
    <mergeCell ref="A210:A211"/>
    <mergeCell ref="B210:B211"/>
    <mergeCell ref="C210:C211"/>
    <mergeCell ref="A204:A205"/>
    <mergeCell ref="B204:B205"/>
    <mergeCell ref="C204:C205"/>
    <mergeCell ref="A206:A207"/>
    <mergeCell ref="B206:B207"/>
    <mergeCell ref="C206:C207"/>
    <mergeCell ref="A200:A201"/>
    <mergeCell ref="B200:B201"/>
    <mergeCell ref="C200:C201"/>
    <mergeCell ref="A202:A203"/>
    <mergeCell ref="B202:B203"/>
    <mergeCell ref="C202:C203"/>
    <mergeCell ref="A196:A197"/>
    <mergeCell ref="B196:B197"/>
    <mergeCell ref="C196:C197"/>
    <mergeCell ref="A198:A199"/>
    <mergeCell ref="B198:B199"/>
    <mergeCell ref="C198:C199"/>
    <mergeCell ref="A192:A193"/>
    <mergeCell ref="B192:B193"/>
    <mergeCell ref="C192:C193"/>
    <mergeCell ref="A194:A195"/>
    <mergeCell ref="B194:B195"/>
    <mergeCell ref="C194:C195"/>
    <mergeCell ref="A188:A189"/>
    <mergeCell ref="B188:B189"/>
    <mergeCell ref="C188:C189"/>
    <mergeCell ref="A190:A191"/>
    <mergeCell ref="B190:B191"/>
    <mergeCell ref="C190:C191"/>
    <mergeCell ref="A184:A185"/>
    <mergeCell ref="B184:B185"/>
    <mergeCell ref="C184:C185"/>
    <mergeCell ref="A186:A187"/>
    <mergeCell ref="B186:B187"/>
    <mergeCell ref="C186:C187"/>
    <mergeCell ref="A180:A181"/>
    <mergeCell ref="B180:B181"/>
    <mergeCell ref="C180:C181"/>
    <mergeCell ref="A182:A183"/>
    <mergeCell ref="B182:B183"/>
    <mergeCell ref="C182:C183"/>
    <mergeCell ref="A176:A177"/>
    <mergeCell ref="B176:B177"/>
    <mergeCell ref="C176:C177"/>
    <mergeCell ref="A178:A179"/>
    <mergeCell ref="B178:B179"/>
    <mergeCell ref="C178:C179"/>
    <mergeCell ref="A172:A173"/>
    <mergeCell ref="B172:B173"/>
    <mergeCell ref="C172:C173"/>
    <mergeCell ref="A174:A175"/>
    <mergeCell ref="B174:B175"/>
    <mergeCell ref="C174:C175"/>
    <mergeCell ref="A168:A169"/>
    <mergeCell ref="B168:B169"/>
    <mergeCell ref="C168:C169"/>
    <mergeCell ref="A170:A171"/>
    <mergeCell ref="B170:B171"/>
    <mergeCell ref="C170:C171"/>
    <mergeCell ref="A164:A165"/>
    <mergeCell ref="B164:B165"/>
    <mergeCell ref="C164:C165"/>
    <mergeCell ref="A166:A167"/>
    <mergeCell ref="B166:B167"/>
    <mergeCell ref="C166:C167"/>
    <mergeCell ref="A160:A161"/>
    <mergeCell ref="B160:B161"/>
    <mergeCell ref="C160:C161"/>
    <mergeCell ref="A162:A163"/>
    <mergeCell ref="B162:B163"/>
    <mergeCell ref="C162:C163"/>
    <mergeCell ref="A154:A155"/>
    <mergeCell ref="B154:B155"/>
    <mergeCell ref="C154:C155"/>
    <mergeCell ref="A156:A157"/>
    <mergeCell ref="B156:B157"/>
    <mergeCell ref="C156:C157"/>
    <mergeCell ref="A158:A159"/>
    <mergeCell ref="B158:B159"/>
    <mergeCell ref="C158:C159"/>
    <mergeCell ref="A150:A151"/>
    <mergeCell ref="B150:B151"/>
    <mergeCell ref="A152:A153"/>
    <mergeCell ref="B152:B153"/>
    <mergeCell ref="C152:C153"/>
    <mergeCell ref="A146:A147"/>
    <mergeCell ref="B146:B147"/>
    <mergeCell ref="C146:C147"/>
    <mergeCell ref="A148:A149"/>
    <mergeCell ref="B148:B149"/>
    <mergeCell ref="C148:C149"/>
    <mergeCell ref="C150:C151"/>
    <mergeCell ref="A142:A143"/>
    <mergeCell ref="B142:B143"/>
    <mergeCell ref="C142:C143"/>
    <mergeCell ref="A144:A145"/>
    <mergeCell ref="B144:B145"/>
    <mergeCell ref="C144:C145"/>
    <mergeCell ref="A138:A139"/>
    <mergeCell ref="B138:B139"/>
    <mergeCell ref="C138:C139"/>
    <mergeCell ref="A140:A141"/>
    <mergeCell ref="B140:B141"/>
    <mergeCell ref="C140:C141"/>
    <mergeCell ref="A134:A135"/>
    <mergeCell ref="B134:B135"/>
    <mergeCell ref="C134:C135"/>
    <mergeCell ref="A136:A137"/>
    <mergeCell ref="B136:B137"/>
    <mergeCell ref="C136:C137"/>
    <mergeCell ref="A100:A101"/>
    <mergeCell ref="B100:B101"/>
    <mergeCell ref="C100:C101"/>
    <mergeCell ref="A102:A103"/>
    <mergeCell ref="B102:B103"/>
    <mergeCell ref="C102:C103"/>
    <mergeCell ref="A104:A105"/>
    <mergeCell ref="B104:B105"/>
    <mergeCell ref="C104:C105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112:A113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130:A131"/>
    <mergeCell ref="B130:B131"/>
    <mergeCell ref="C130:C131"/>
    <mergeCell ref="A132:A133"/>
    <mergeCell ref="B132:B133"/>
    <mergeCell ref="C132:C133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236:A237"/>
    <mergeCell ref="B236:B237"/>
    <mergeCell ref="C236:C237"/>
    <mergeCell ref="A260:A261"/>
    <mergeCell ref="B260:B261"/>
    <mergeCell ref="C260:C261"/>
    <mergeCell ref="A262:A263"/>
    <mergeCell ref="B262:B263"/>
    <mergeCell ref="C262:C263"/>
    <mergeCell ref="A242:A243"/>
    <mergeCell ref="B242:B243"/>
    <mergeCell ref="C242:C243"/>
    <mergeCell ref="A244:A245"/>
    <mergeCell ref="B244:B245"/>
    <mergeCell ref="C244:C245"/>
    <mergeCell ref="A246:A247"/>
    <mergeCell ref="B246:B247"/>
    <mergeCell ref="C246:C247"/>
    <mergeCell ref="A238:A239"/>
    <mergeCell ref="B238:B239"/>
    <mergeCell ref="C238:C239"/>
    <mergeCell ref="A240:A241"/>
    <mergeCell ref="B240:B241"/>
    <mergeCell ref="C240:C241"/>
    <mergeCell ref="A294:A295"/>
    <mergeCell ref="B294:B295"/>
    <mergeCell ref="C294:C295"/>
    <mergeCell ref="A296:A297"/>
    <mergeCell ref="B296:B297"/>
    <mergeCell ref="C296:C297"/>
    <mergeCell ref="A276:A277"/>
    <mergeCell ref="B276:B277"/>
    <mergeCell ref="C276:C277"/>
    <mergeCell ref="A278:A279"/>
    <mergeCell ref="B278:B279"/>
    <mergeCell ref="C278:C279"/>
    <mergeCell ref="A292:A293"/>
    <mergeCell ref="A290:A291"/>
    <mergeCell ref="B290:B291"/>
    <mergeCell ref="C290:C291"/>
    <mergeCell ref="B292:B293"/>
    <mergeCell ref="C292:C293"/>
    <mergeCell ref="A286:A287"/>
    <mergeCell ref="A288:A289"/>
    <mergeCell ref="B286:B287"/>
    <mergeCell ref="C286:C287"/>
    <mergeCell ref="B288:B289"/>
    <mergeCell ref="C288:C289"/>
  </mergeCells>
  <phoneticPr fontId="14" type="noConversion"/>
  <conditionalFormatting sqref="P92">
    <cfRule type="containsText" dxfId="131" priority="6" operator="containsText" text="BSI">
      <formula>NOT(ISERROR(SEARCH("BSI",P92)))</formula>
    </cfRule>
  </conditionalFormatting>
  <conditionalFormatting sqref="P92">
    <cfRule type="containsText" dxfId="130" priority="4" operator="containsText" text="0H">
      <formula>NOT(ISERROR(SEARCH("0H",P92)))</formula>
    </cfRule>
    <cfRule type="containsText" dxfId="129" priority="5" operator="containsText" text="H PM">
      <formula>NOT(ISERROR(SEARCH("H PM",P92)))</formula>
    </cfRule>
  </conditionalFormatting>
  <conditionalFormatting sqref="P36">
    <cfRule type="containsText" dxfId="128" priority="1" operator="containsText" text="0H">
      <formula>NOT(ISERROR(SEARCH("0H",P36)))</formula>
    </cfRule>
    <cfRule type="containsText" dxfId="127" priority="2" operator="containsText" text="H PM">
      <formula>NOT(ISERROR(SEARCH("H PM",P36)))</formula>
    </cfRule>
    <cfRule type="containsText" dxfId="126" priority="3" operator="containsText" text="BSI">
      <formula>NOT(ISERROR(SEARCH("BSI",P36)))</formula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676D95B-FDB4-43C5-9F10-DDD1342290CA}">
          <x14:formula1>
            <xm:f>referensi!$B$3:$B$14</xm:f>
          </x14:formula1>
          <xm:sqref>O8:O1048576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7262D-AD84-46B9-929C-44C2DE755267}">
  <sheetPr codeName="Sheet45">
    <tabColor theme="0" tint="-0.14996795556505021"/>
  </sheetPr>
  <dimension ref="A2:Z308"/>
  <sheetViews>
    <sheetView showGridLines="0" zoomScale="60" zoomScaleNormal="60" workbookViewId="0">
      <pane xSplit="3" ySplit="7" topLeftCell="D127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3.6328125" style="1" bestFit="1" customWidth="1"/>
    <col min="20" max="20" width="22" style="1" bestFit="1" customWidth="1"/>
    <col min="21" max="21" width="14.1796875" style="1" bestFit="1" customWidth="1"/>
    <col min="22" max="22" width="12.90625" style="1" bestFit="1" customWidth="1"/>
    <col min="23" max="23" width="30.453125" style="1" bestFit="1" customWidth="1"/>
    <col min="24" max="24" width="6.453125" style="1" bestFit="1" customWidth="1"/>
    <col min="25" max="25" width="15.6328125" style="1" bestFit="1" customWidth="1"/>
    <col min="26" max="26" width="13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45701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>
        <v>0.66319444444444442</v>
      </c>
      <c r="E8" s="5">
        <v>0.6645833333333333</v>
      </c>
      <c r="F8" s="14">
        <f t="shared" ref="F8:F71" si="0">E8-D8</f>
        <v>1.388888888888884E-3</v>
      </c>
      <c r="G8" s="6">
        <v>5952</v>
      </c>
      <c r="H8" s="6">
        <v>110</v>
      </c>
      <c r="I8" s="7" t="s">
        <v>148</v>
      </c>
      <c r="J8" s="6" t="s">
        <v>369</v>
      </c>
      <c r="K8" s="6" t="s">
        <v>275</v>
      </c>
      <c r="L8" s="6" t="s">
        <v>284</v>
      </c>
      <c r="M8" s="8">
        <v>0.65972222222222221</v>
      </c>
      <c r="N8" s="8">
        <v>0.70833333333333337</v>
      </c>
      <c r="O8" s="6" t="s">
        <v>19</v>
      </c>
      <c r="P8" s="6"/>
    </row>
    <row r="9" spans="1:26" ht="20" customHeight="1" x14ac:dyDescent="0.25">
      <c r="A9" s="64"/>
      <c r="B9" s="64"/>
      <c r="C9" s="64"/>
      <c r="D9" s="10">
        <v>0.17152777777777775</v>
      </c>
      <c r="E9" s="10">
        <v>0.17222222222222225</v>
      </c>
      <c r="F9" s="14">
        <f t="shared" si="0"/>
        <v>6.9444444444449749E-4</v>
      </c>
      <c r="G9" s="6">
        <v>5961.5</v>
      </c>
      <c r="H9" s="6">
        <v>75</v>
      </c>
      <c r="I9" s="6" t="s">
        <v>147</v>
      </c>
      <c r="J9" s="6" t="s">
        <v>324</v>
      </c>
      <c r="K9" s="6" t="s">
        <v>303</v>
      </c>
      <c r="L9" s="6" t="s">
        <v>284</v>
      </c>
      <c r="M9" s="8">
        <v>0.15277777777777776</v>
      </c>
      <c r="N9" s="8">
        <v>0.61805555555555558</v>
      </c>
      <c r="O9" s="6" t="s">
        <v>19</v>
      </c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>
        <v>0.43541666666666662</v>
      </c>
      <c r="E10" s="10">
        <v>0.4368055555555555</v>
      </c>
      <c r="F10" s="14">
        <f t="shared" si="0"/>
        <v>1.388888888888884E-3</v>
      </c>
      <c r="G10" s="6">
        <v>5307.5</v>
      </c>
      <c r="H10" s="6">
        <v>168</v>
      </c>
      <c r="I10" s="7" t="s">
        <v>147</v>
      </c>
      <c r="J10" s="6" t="s">
        <v>316</v>
      </c>
      <c r="K10" s="6" t="s">
        <v>275</v>
      </c>
      <c r="L10" s="6" t="s">
        <v>44</v>
      </c>
      <c r="M10" s="8">
        <v>0.3888888888888889</v>
      </c>
      <c r="N10" s="8">
        <v>0.50694444444444442</v>
      </c>
      <c r="O10" s="6" t="s">
        <v>19</v>
      </c>
      <c r="P10" s="9"/>
      <c r="S10"/>
      <c r="T10" s="18" t="s">
        <v>21</v>
      </c>
      <c r="U10" s="18" t="s">
        <v>22</v>
      </c>
      <c r="V10" s="18" t="s">
        <v>19</v>
      </c>
      <c r="W10" s="18" t="s">
        <v>36</v>
      </c>
      <c r="X10" s="18" t="s">
        <v>23</v>
      </c>
      <c r="Y10" s="18" t="s">
        <v>25</v>
      </c>
      <c r="Z10"/>
    </row>
    <row r="11" spans="1:26" ht="20" customHeight="1" x14ac:dyDescent="0.25">
      <c r="A11" s="64"/>
      <c r="B11" s="64"/>
      <c r="C11" s="64"/>
      <c r="D11" s="10">
        <v>0.90625</v>
      </c>
      <c r="E11" s="10">
        <v>0.90763888888888899</v>
      </c>
      <c r="F11" s="14">
        <f t="shared" si="0"/>
        <v>1.388888888888995E-3</v>
      </c>
      <c r="G11" s="6">
        <v>5316.1</v>
      </c>
      <c r="H11" s="6">
        <v>120</v>
      </c>
      <c r="I11" s="6" t="s">
        <v>147</v>
      </c>
      <c r="J11" s="6" t="s">
        <v>274</v>
      </c>
      <c r="K11" s="6" t="s">
        <v>303</v>
      </c>
      <c r="L11" s="6" t="s">
        <v>44</v>
      </c>
      <c r="M11" s="8">
        <v>0.88124999999999998</v>
      </c>
      <c r="N11" s="8">
        <v>1.0340277777777778</v>
      </c>
      <c r="O11" s="6" t="s">
        <v>19</v>
      </c>
      <c r="P11" s="9"/>
      <c r="S11" t="s">
        <v>20</v>
      </c>
      <c r="T11" s="18"/>
      <c r="U11" s="18">
        <v>8</v>
      </c>
      <c r="V11" s="18">
        <v>229</v>
      </c>
      <c r="W11" s="18">
        <v>2</v>
      </c>
      <c r="X11" s="18">
        <v>62</v>
      </c>
      <c r="Y11" s="18">
        <v>301</v>
      </c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>
        <v>0.75902777777777775</v>
      </c>
      <c r="E12" s="10">
        <v>0.76041666666666663</v>
      </c>
      <c r="F12" s="14">
        <f t="shared" si="0"/>
        <v>1.388888888888884E-3</v>
      </c>
      <c r="G12" s="6">
        <v>5149.8</v>
      </c>
      <c r="H12" s="6">
        <v>140</v>
      </c>
      <c r="I12" s="7" t="s">
        <v>148</v>
      </c>
      <c r="J12" s="6" t="s">
        <v>369</v>
      </c>
      <c r="K12" s="6" t="s">
        <v>275</v>
      </c>
      <c r="L12" s="6" t="s">
        <v>298</v>
      </c>
      <c r="M12" s="8">
        <v>0.72222222222222221</v>
      </c>
      <c r="N12" s="8">
        <v>0.76388888888888884</v>
      </c>
      <c r="O12" s="6" t="s">
        <v>19</v>
      </c>
      <c r="P12" s="9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6"/>
      <c r="J13" s="6"/>
      <c r="K13" s="6"/>
      <c r="L13" s="6"/>
      <c r="M13" s="8"/>
      <c r="N13" s="8"/>
      <c r="O13" s="6" t="s">
        <v>23</v>
      </c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>
        <v>0.47569444444444442</v>
      </c>
      <c r="E14" s="10">
        <v>0.4770833333333333</v>
      </c>
      <c r="F14" s="14">
        <f>E14-D14</f>
        <v>1.388888888888884E-3</v>
      </c>
      <c r="G14" s="6">
        <v>5709.5</v>
      </c>
      <c r="H14" s="6">
        <v>120</v>
      </c>
      <c r="I14" s="7" t="s">
        <v>148</v>
      </c>
      <c r="J14" s="6" t="s">
        <v>369</v>
      </c>
      <c r="K14" s="6" t="s">
        <v>275</v>
      </c>
      <c r="L14" s="6" t="s">
        <v>44</v>
      </c>
      <c r="M14" s="8">
        <v>0.34375</v>
      </c>
      <c r="N14" s="8">
        <v>0.47916666666666669</v>
      </c>
      <c r="O14" s="6" t="s">
        <v>19</v>
      </c>
      <c r="P14" s="9"/>
      <c r="S14"/>
      <c r="T14"/>
      <c r="U14"/>
    </row>
    <row r="15" spans="1:26" ht="20" customHeight="1" x14ac:dyDescent="0.25">
      <c r="A15" s="64"/>
      <c r="B15" s="64"/>
      <c r="C15" s="64"/>
      <c r="D15" s="10">
        <v>1.0326388888888889</v>
      </c>
      <c r="E15" s="10">
        <v>1.0340277777777778</v>
      </c>
      <c r="F15" s="14">
        <f t="shared" si="0"/>
        <v>1.388888888888884E-3</v>
      </c>
      <c r="G15" s="6">
        <v>5720.5</v>
      </c>
      <c r="H15" s="6">
        <v>130</v>
      </c>
      <c r="I15" s="6" t="s">
        <v>147</v>
      </c>
      <c r="J15" s="6" t="s">
        <v>274</v>
      </c>
      <c r="K15" s="6" t="s">
        <v>303</v>
      </c>
      <c r="L15" s="6" t="s">
        <v>44</v>
      </c>
      <c r="M15" s="8">
        <v>0.88124999999999998</v>
      </c>
      <c r="N15" s="8">
        <v>1.0340277777777778</v>
      </c>
      <c r="O15" s="6" t="s">
        <v>19</v>
      </c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>
        <v>0.7715277777777777</v>
      </c>
      <c r="E16" s="10">
        <v>0.7729166666666667</v>
      </c>
      <c r="F16" s="14">
        <f t="shared" si="0"/>
        <v>1.388888888888995E-3</v>
      </c>
      <c r="G16" s="6">
        <v>5417.6</v>
      </c>
      <c r="H16" s="6">
        <v>118</v>
      </c>
      <c r="I16" s="7" t="s">
        <v>147</v>
      </c>
      <c r="J16" s="6" t="s">
        <v>316</v>
      </c>
      <c r="K16" s="6" t="s">
        <v>275</v>
      </c>
      <c r="L16" s="6" t="s">
        <v>272</v>
      </c>
      <c r="M16" s="8">
        <v>0.54166666666666663</v>
      </c>
      <c r="N16" s="8">
        <v>0.79166666666666663</v>
      </c>
      <c r="O16" s="6" t="s">
        <v>19</v>
      </c>
      <c r="P16" s="6"/>
      <c r="S16"/>
      <c r="T16"/>
      <c r="U16"/>
    </row>
    <row r="17" spans="1:21" ht="20" customHeight="1" x14ac:dyDescent="0.25">
      <c r="A17" s="64"/>
      <c r="B17" s="64"/>
      <c r="C17" s="64"/>
      <c r="D17" s="10">
        <v>0.23194444444444443</v>
      </c>
      <c r="E17" s="10">
        <v>0.23263888888888887</v>
      </c>
      <c r="F17" s="14">
        <f t="shared" si="0"/>
        <v>6.9444444444444198E-4</v>
      </c>
      <c r="G17" s="6">
        <v>5425.4</v>
      </c>
      <c r="H17" s="6">
        <v>103</v>
      </c>
      <c r="I17" s="6" t="s">
        <v>147</v>
      </c>
      <c r="J17" s="6" t="s">
        <v>324</v>
      </c>
      <c r="K17" s="6" t="s">
        <v>303</v>
      </c>
      <c r="L17" s="6" t="s">
        <v>272</v>
      </c>
      <c r="M17" s="8">
        <v>0.22916666666666666</v>
      </c>
      <c r="N17" s="8">
        <v>0.25347222222222221</v>
      </c>
      <c r="O17" s="6" t="s">
        <v>19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 t="s">
        <v>23</v>
      </c>
      <c r="P18" s="9"/>
      <c r="S18"/>
      <c r="T18"/>
      <c r="U18"/>
    </row>
    <row r="19" spans="1:21" ht="20" customHeight="1" x14ac:dyDescent="0.25">
      <c r="A19" s="64"/>
      <c r="B19" s="74"/>
      <c r="C19" s="74"/>
      <c r="D19" s="10">
        <v>0.93541666666666667</v>
      </c>
      <c r="E19" s="10">
        <v>0.93611111111111101</v>
      </c>
      <c r="F19" s="14">
        <f t="shared" si="0"/>
        <v>6.9444444444433095E-4</v>
      </c>
      <c r="G19" s="6">
        <v>4484.1000000000004</v>
      </c>
      <c r="H19" s="6">
        <v>68</v>
      </c>
      <c r="I19" s="6" t="s">
        <v>147</v>
      </c>
      <c r="J19" s="6" t="s">
        <v>324</v>
      </c>
      <c r="K19" s="6" t="s">
        <v>303</v>
      </c>
      <c r="L19" s="6" t="s">
        <v>44</v>
      </c>
      <c r="M19" s="8">
        <v>0.875</v>
      </c>
      <c r="N19" s="8">
        <v>0.98263888888888884</v>
      </c>
      <c r="O19" s="6" t="s">
        <v>19</v>
      </c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>
        <v>0.77569444444444446</v>
      </c>
      <c r="E20" s="10">
        <v>0.77708333333333324</v>
      </c>
      <c r="F20" s="14">
        <f t="shared" si="0"/>
        <v>1.3888888888887729E-3</v>
      </c>
      <c r="G20" s="6">
        <v>4056.6</v>
      </c>
      <c r="H20" s="6">
        <v>147</v>
      </c>
      <c r="I20" s="7" t="s">
        <v>147</v>
      </c>
      <c r="J20" s="6" t="s">
        <v>316</v>
      </c>
      <c r="K20" s="6" t="s">
        <v>275</v>
      </c>
      <c r="L20" s="6" t="s">
        <v>272</v>
      </c>
      <c r="M20" s="8">
        <v>0.54166666666666663</v>
      </c>
      <c r="N20" s="8">
        <v>0.79166666666666663</v>
      </c>
      <c r="O20" s="6" t="s">
        <v>19</v>
      </c>
      <c r="P20" s="9"/>
      <c r="S20"/>
      <c r="T20"/>
      <c r="U20"/>
    </row>
    <row r="21" spans="1:21" ht="20" customHeight="1" x14ac:dyDescent="0.25">
      <c r="A21" s="64"/>
      <c r="B21" s="64"/>
      <c r="C21" s="64"/>
      <c r="D21" s="10">
        <v>0.23541666666666669</v>
      </c>
      <c r="E21" s="10">
        <v>0.23611111111111113</v>
      </c>
      <c r="F21" s="14">
        <f t="shared" si="0"/>
        <v>6.9444444444444198E-4</v>
      </c>
      <c r="G21" s="6">
        <v>4065.2</v>
      </c>
      <c r="H21" s="6">
        <v>115</v>
      </c>
      <c r="I21" s="6" t="s">
        <v>147</v>
      </c>
      <c r="J21" s="6" t="s">
        <v>324</v>
      </c>
      <c r="K21" s="6" t="s">
        <v>303</v>
      </c>
      <c r="L21" s="6" t="s">
        <v>272</v>
      </c>
      <c r="M21" s="8">
        <v>0.22916666666666666</v>
      </c>
      <c r="N21" s="8">
        <v>0.25347222222222221</v>
      </c>
      <c r="O21" s="6" t="s">
        <v>19</v>
      </c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>
        <v>0.45694444444444443</v>
      </c>
      <c r="E22" s="10">
        <v>0.45833333333333331</v>
      </c>
      <c r="F22" s="14">
        <f t="shared" si="0"/>
        <v>1.388888888888884E-3</v>
      </c>
      <c r="G22" s="6">
        <v>4718.5</v>
      </c>
      <c r="H22" s="6">
        <v>185</v>
      </c>
      <c r="I22" s="7" t="s">
        <v>147</v>
      </c>
      <c r="J22" s="6" t="s">
        <v>316</v>
      </c>
      <c r="K22" s="6" t="s">
        <v>275</v>
      </c>
      <c r="L22" s="6" t="s">
        <v>44</v>
      </c>
      <c r="M22" s="8">
        <v>0.3888888888888889</v>
      </c>
      <c r="N22" s="8">
        <v>0.50694444444444442</v>
      </c>
      <c r="O22" s="6" t="s">
        <v>19</v>
      </c>
      <c r="P22" s="9"/>
      <c r="S22"/>
      <c r="T22"/>
      <c r="U22"/>
    </row>
    <row r="23" spans="1:21" ht="20" customHeight="1" x14ac:dyDescent="0.25">
      <c r="A23" s="64"/>
      <c r="B23" s="64"/>
      <c r="C23" s="64"/>
      <c r="D23" s="10">
        <v>4.3055555555555562E-2</v>
      </c>
      <c r="E23" s="10">
        <v>4.4444444444444446E-2</v>
      </c>
      <c r="F23" s="14">
        <f t="shared" si="0"/>
        <v>1.388888888888884E-3</v>
      </c>
      <c r="G23" s="6">
        <v>4729</v>
      </c>
      <c r="H23" s="6">
        <v>183</v>
      </c>
      <c r="I23" s="6" t="s">
        <v>147</v>
      </c>
      <c r="J23" s="6" t="s">
        <v>274</v>
      </c>
      <c r="K23" s="6" t="s">
        <v>303</v>
      </c>
      <c r="L23" s="6" t="s">
        <v>330</v>
      </c>
      <c r="M23" s="8">
        <v>1.0347222222222221</v>
      </c>
      <c r="N23" s="8">
        <v>4.7916666666666663E-2</v>
      </c>
      <c r="O23" s="6" t="s">
        <v>19</v>
      </c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>
        <v>0.74305555555555547</v>
      </c>
      <c r="E24" s="10">
        <v>0.74444444444444446</v>
      </c>
      <c r="F24" s="14">
        <f t="shared" si="0"/>
        <v>1.388888888888995E-3</v>
      </c>
      <c r="G24" s="6">
        <v>4127.3999999999996</v>
      </c>
      <c r="H24" s="6">
        <v>265</v>
      </c>
      <c r="I24" s="7" t="s">
        <v>147</v>
      </c>
      <c r="J24" s="6" t="s">
        <v>316</v>
      </c>
      <c r="K24" s="6" t="s">
        <v>275</v>
      </c>
      <c r="L24" s="6" t="s">
        <v>272</v>
      </c>
      <c r="M24" s="8">
        <v>0.54166666666666663</v>
      </c>
      <c r="N24" s="8">
        <v>0.79166666666666663</v>
      </c>
      <c r="O24" s="6" t="s">
        <v>19</v>
      </c>
      <c r="P24" s="9"/>
      <c r="S24"/>
      <c r="T24"/>
      <c r="U24"/>
    </row>
    <row r="25" spans="1:21" ht="20" customHeight="1" x14ac:dyDescent="0.25">
      <c r="A25" s="64"/>
      <c r="B25" s="64"/>
      <c r="C25" s="64"/>
      <c r="D25" s="10">
        <v>0.23611111111111113</v>
      </c>
      <c r="E25" s="10">
        <v>0.23750000000000002</v>
      </c>
      <c r="F25" s="14">
        <f t="shared" si="0"/>
        <v>1.388888888888884E-3</v>
      </c>
      <c r="G25" s="6">
        <v>4136.8</v>
      </c>
      <c r="H25" s="6">
        <v>187</v>
      </c>
      <c r="I25" s="6" t="s">
        <v>147</v>
      </c>
      <c r="J25" s="6" t="s">
        <v>274</v>
      </c>
      <c r="K25" s="6" t="s">
        <v>303</v>
      </c>
      <c r="L25" s="6" t="s">
        <v>272</v>
      </c>
      <c r="M25" s="8">
        <v>6.25E-2</v>
      </c>
      <c r="N25" s="8">
        <v>0.29166666666666669</v>
      </c>
      <c r="O25" s="6" t="s">
        <v>19</v>
      </c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>
        <v>0.50138888888888888</v>
      </c>
      <c r="E26" s="10">
        <v>0.50277777777777777</v>
      </c>
      <c r="F26" s="14">
        <f t="shared" ref="F26" si="1">E26-D26</f>
        <v>1.388888888888884E-3</v>
      </c>
      <c r="G26" s="6">
        <v>4806.3999999999996</v>
      </c>
      <c r="H26" s="6">
        <v>175</v>
      </c>
      <c r="I26" s="7" t="s">
        <v>147</v>
      </c>
      <c r="J26" s="6" t="s">
        <v>316</v>
      </c>
      <c r="K26" s="6" t="s">
        <v>275</v>
      </c>
      <c r="L26" s="6" t="s">
        <v>44</v>
      </c>
      <c r="M26" s="8">
        <v>0.3888888888888889</v>
      </c>
      <c r="N26" s="8">
        <v>0.50694444444444442</v>
      </c>
      <c r="O26" s="6" t="s">
        <v>19</v>
      </c>
      <c r="P26" s="9"/>
      <c r="S26"/>
      <c r="T26"/>
      <c r="U26"/>
    </row>
    <row r="27" spans="1:21" ht="20" customHeight="1" x14ac:dyDescent="0.25">
      <c r="A27" s="64"/>
      <c r="B27" s="64"/>
      <c r="C27" s="64"/>
      <c r="D27" s="10">
        <v>0.90833333333333333</v>
      </c>
      <c r="E27" s="10">
        <v>0.90902777777777777</v>
      </c>
      <c r="F27" s="14">
        <f t="shared" si="0"/>
        <v>6.9444444444444198E-4</v>
      </c>
      <c r="G27" s="6">
        <v>4814.2</v>
      </c>
      <c r="H27" s="6">
        <v>198</v>
      </c>
      <c r="I27" s="6" t="s">
        <v>147</v>
      </c>
      <c r="J27" s="6" t="s">
        <v>324</v>
      </c>
      <c r="K27" s="6" t="s">
        <v>303</v>
      </c>
      <c r="L27" s="6" t="s">
        <v>44</v>
      </c>
      <c r="M27" s="8">
        <v>0.875</v>
      </c>
      <c r="N27" s="8">
        <v>0.98263888888888884</v>
      </c>
      <c r="O27" s="6" t="s">
        <v>19</v>
      </c>
      <c r="P27" s="9"/>
    </row>
    <row r="28" spans="1:21" ht="20" customHeight="1" x14ac:dyDescent="0.25">
      <c r="A28" s="73">
        <v>11</v>
      </c>
      <c r="B28" s="73" t="s">
        <v>60</v>
      </c>
      <c r="C28" s="73" t="s">
        <v>61</v>
      </c>
      <c r="D28" s="10">
        <v>0.74652777777777779</v>
      </c>
      <c r="E28" s="10">
        <v>0.74861111111111101</v>
      </c>
      <c r="F28" s="14">
        <f t="shared" si="0"/>
        <v>2.0833333333332149E-3</v>
      </c>
      <c r="G28" s="6">
        <v>5297.5</v>
      </c>
      <c r="H28" s="6">
        <v>320</v>
      </c>
      <c r="I28" s="7" t="s">
        <v>147</v>
      </c>
      <c r="J28" s="6" t="s">
        <v>316</v>
      </c>
      <c r="K28" s="6" t="s">
        <v>275</v>
      </c>
      <c r="L28" s="6" t="s">
        <v>272</v>
      </c>
      <c r="M28" s="8">
        <v>0.54166666666666663</v>
      </c>
      <c r="N28" s="8">
        <v>0.79166666666666663</v>
      </c>
      <c r="O28" s="6" t="s">
        <v>19</v>
      </c>
      <c r="P28" s="9"/>
    </row>
    <row r="29" spans="1:21" ht="20" customHeight="1" x14ac:dyDescent="0.25">
      <c r="A29" s="74"/>
      <c r="B29" s="74"/>
      <c r="C29" s="74"/>
      <c r="D29" s="10">
        <v>0.24513888888888888</v>
      </c>
      <c r="E29" s="10">
        <v>0.24652777777777779</v>
      </c>
      <c r="F29" s="14">
        <f t="shared" si="0"/>
        <v>1.3888888888889117E-3</v>
      </c>
      <c r="G29" s="6">
        <v>5307.2</v>
      </c>
      <c r="H29" s="6">
        <v>170</v>
      </c>
      <c r="I29" s="6" t="s">
        <v>147</v>
      </c>
      <c r="J29" s="6" t="s">
        <v>274</v>
      </c>
      <c r="K29" s="6" t="s">
        <v>303</v>
      </c>
      <c r="L29" s="6" t="s">
        <v>272</v>
      </c>
      <c r="M29" s="8">
        <v>6.25E-2</v>
      </c>
      <c r="N29" s="8">
        <v>0.29166666666666669</v>
      </c>
      <c r="O29" s="6" t="s">
        <v>19</v>
      </c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>
        <v>0.70138888888888884</v>
      </c>
      <c r="E30" s="10">
        <v>0.70347222222222217</v>
      </c>
      <c r="F30" s="14">
        <f t="shared" si="0"/>
        <v>2.0833333333333259E-3</v>
      </c>
      <c r="G30" s="6">
        <v>5809.8</v>
      </c>
      <c r="H30" s="6">
        <v>350</v>
      </c>
      <c r="I30" s="7" t="s">
        <v>148</v>
      </c>
      <c r="J30" s="6" t="s">
        <v>369</v>
      </c>
      <c r="K30" s="6" t="s">
        <v>275</v>
      </c>
      <c r="L30" s="6" t="s">
        <v>284</v>
      </c>
      <c r="M30" s="8">
        <v>0.65972222222222221</v>
      </c>
      <c r="N30" s="8">
        <v>0.70833333333333337</v>
      </c>
      <c r="O30" s="6" t="s">
        <v>19</v>
      </c>
      <c r="P30" s="9"/>
    </row>
    <row r="31" spans="1:21" ht="20" customHeight="1" x14ac:dyDescent="0.25">
      <c r="A31" s="64"/>
      <c r="B31" s="74"/>
      <c r="C31" s="74"/>
      <c r="D31" s="10">
        <v>0.18472222222222223</v>
      </c>
      <c r="E31" s="10">
        <v>0.18541666666666667</v>
      </c>
      <c r="F31" s="14">
        <f t="shared" si="0"/>
        <v>6.9444444444444198E-4</v>
      </c>
      <c r="G31" s="6">
        <v>5819.9</v>
      </c>
      <c r="H31" s="6">
        <v>191</v>
      </c>
      <c r="I31" s="6" t="s">
        <v>147</v>
      </c>
      <c r="J31" s="6" t="s">
        <v>324</v>
      </c>
      <c r="K31" s="6" t="s">
        <v>303</v>
      </c>
      <c r="L31" s="6" t="s">
        <v>284</v>
      </c>
      <c r="M31" s="8">
        <v>0.15277777777777776</v>
      </c>
      <c r="N31" s="8">
        <v>0.61805555555555558</v>
      </c>
      <c r="O31" s="6" t="s">
        <v>19</v>
      </c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>
        <v>0.50069444444444444</v>
      </c>
      <c r="E32" s="10">
        <v>0.50208333333333333</v>
      </c>
      <c r="F32" s="14">
        <f t="shared" si="0"/>
        <v>1.388888888888884E-3</v>
      </c>
      <c r="G32" s="6">
        <v>4966</v>
      </c>
      <c r="H32" s="6">
        <v>150</v>
      </c>
      <c r="I32" s="7" t="s">
        <v>148</v>
      </c>
      <c r="J32" s="6" t="s">
        <v>369</v>
      </c>
      <c r="K32" s="6" t="s">
        <v>275</v>
      </c>
      <c r="L32" s="6" t="s">
        <v>280</v>
      </c>
      <c r="M32" s="8">
        <v>0.5</v>
      </c>
      <c r="N32" s="8">
        <v>0.51041666666666663</v>
      </c>
      <c r="O32" s="6" t="s">
        <v>19</v>
      </c>
      <c r="P32" s="9"/>
    </row>
    <row r="33" spans="1:16" ht="20" customHeight="1" x14ac:dyDescent="0.25">
      <c r="A33" s="64"/>
      <c r="B33" s="64"/>
      <c r="C33" s="64"/>
      <c r="D33" s="10">
        <v>1.0201388888888889</v>
      </c>
      <c r="E33" s="10">
        <v>1.0208333333333333</v>
      </c>
      <c r="F33" s="14">
        <f t="shared" si="0"/>
        <v>6.9444444444433095E-4</v>
      </c>
      <c r="G33" s="6">
        <v>4975.7</v>
      </c>
      <c r="H33" s="6">
        <v>300</v>
      </c>
      <c r="I33" s="6" t="s">
        <v>147</v>
      </c>
      <c r="J33" s="6" t="s">
        <v>324</v>
      </c>
      <c r="K33" s="6" t="s">
        <v>303</v>
      </c>
      <c r="L33" s="6" t="s">
        <v>44</v>
      </c>
      <c r="M33" s="8">
        <v>1.0138888888888888</v>
      </c>
      <c r="N33" s="8">
        <v>1.0243055555555556</v>
      </c>
      <c r="O33" s="6" t="s">
        <v>19</v>
      </c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 t="s">
        <v>22</v>
      </c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 t="s">
        <v>22</v>
      </c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>
        <v>0.50486111111111109</v>
      </c>
      <c r="E36" s="10">
        <v>0.50694444444444442</v>
      </c>
      <c r="F36" s="14">
        <f t="shared" si="0"/>
        <v>2.0833333333333259E-3</v>
      </c>
      <c r="G36" s="6">
        <v>5042</v>
      </c>
      <c r="H36" s="6">
        <v>275</v>
      </c>
      <c r="I36" s="7" t="s">
        <v>148</v>
      </c>
      <c r="J36" s="6" t="s">
        <v>369</v>
      </c>
      <c r="K36" s="6" t="s">
        <v>275</v>
      </c>
      <c r="L36" s="6" t="s">
        <v>280</v>
      </c>
      <c r="M36" s="8">
        <v>0.5</v>
      </c>
      <c r="N36" s="8">
        <v>0.51041666666666663</v>
      </c>
      <c r="O36" s="6" t="s">
        <v>19</v>
      </c>
      <c r="P36" s="9"/>
    </row>
    <row r="37" spans="1:16" ht="20" customHeight="1" x14ac:dyDescent="0.25">
      <c r="A37" s="64"/>
      <c r="B37" s="64"/>
      <c r="C37" s="64"/>
      <c r="D37" s="10">
        <v>0.98611111111111116</v>
      </c>
      <c r="E37" s="10">
        <v>0.9868055555555556</v>
      </c>
      <c r="F37" s="14">
        <f t="shared" si="0"/>
        <v>6.9444444444444198E-4</v>
      </c>
      <c r="G37" s="6">
        <v>5047.6000000000004</v>
      </c>
      <c r="H37" s="6">
        <v>125</v>
      </c>
      <c r="I37" s="6" t="s">
        <v>147</v>
      </c>
      <c r="J37" s="6" t="s">
        <v>324</v>
      </c>
      <c r="K37" s="6" t="s">
        <v>303</v>
      </c>
      <c r="L37" s="6" t="s">
        <v>280</v>
      </c>
      <c r="M37" s="8">
        <v>0.98263888888888884</v>
      </c>
      <c r="N37" s="8">
        <v>1.0347222222222221</v>
      </c>
      <c r="O37" s="6" t="s">
        <v>19</v>
      </c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>
        <v>0.68402777777777779</v>
      </c>
      <c r="E38" s="10">
        <v>0.68541666666666667</v>
      </c>
      <c r="F38" s="14">
        <f t="shared" si="0"/>
        <v>1.388888888888884E-3</v>
      </c>
      <c r="G38" s="6">
        <v>7102.7</v>
      </c>
      <c r="H38" s="6">
        <v>230</v>
      </c>
      <c r="I38" s="7" t="s">
        <v>148</v>
      </c>
      <c r="J38" s="6" t="s">
        <v>369</v>
      </c>
      <c r="K38" s="6" t="s">
        <v>275</v>
      </c>
      <c r="L38" s="6" t="s">
        <v>284</v>
      </c>
      <c r="M38" s="8">
        <v>0.65972222222222221</v>
      </c>
      <c r="N38" s="8">
        <v>0.70833333333333337</v>
      </c>
      <c r="O38" s="6" t="s">
        <v>19</v>
      </c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 t="s">
        <v>23</v>
      </c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>
        <v>0.72499999999999998</v>
      </c>
      <c r="E40" s="10">
        <v>0.72638888888888886</v>
      </c>
      <c r="F40" s="14">
        <f t="shared" si="0"/>
        <v>1.388888888888884E-3</v>
      </c>
      <c r="G40" s="6">
        <v>7296.8</v>
      </c>
      <c r="H40" s="6">
        <v>100</v>
      </c>
      <c r="I40" s="7" t="s">
        <v>148</v>
      </c>
      <c r="J40" s="6" t="s">
        <v>369</v>
      </c>
      <c r="K40" s="6" t="s">
        <v>275</v>
      </c>
      <c r="L40" s="6" t="s">
        <v>298</v>
      </c>
      <c r="M40" s="8">
        <v>0.72222222222222221</v>
      </c>
      <c r="N40" s="8">
        <v>0.76388888888888884</v>
      </c>
      <c r="O40" s="6" t="s">
        <v>19</v>
      </c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 t="s">
        <v>23</v>
      </c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>
        <v>0.67847222222222225</v>
      </c>
      <c r="E42" s="10">
        <v>0.67986111111111114</v>
      </c>
      <c r="F42" s="14">
        <f t="shared" si="0"/>
        <v>1.388888888888884E-3</v>
      </c>
      <c r="G42" s="6">
        <v>7497</v>
      </c>
      <c r="H42" s="6">
        <v>170</v>
      </c>
      <c r="I42" s="7" t="s">
        <v>148</v>
      </c>
      <c r="J42" s="6" t="s">
        <v>369</v>
      </c>
      <c r="K42" s="6" t="s">
        <v>275</v>
      </c>
      <c r="L42" s="6" t="s">
        <v>284</v>
      </c>
      <c r="M42" s="8">
        <v>0.65972222222222221</v>
      </c>
      <c r="N42" s="8">
        <v>0.70833333333333337</v>
      </c>
      <c r="O42" s="6" t="s">
        <v>19</v>
      </c>
      <c r="P42" s="34" t="s">
        <v>241</v>
      </c>
    </row>
    <row r="43" spans="1:16" ht="20" customHeight="1" x14ac:dyDescent="0.25">
      <c r="A43" s="64"/>
      <c r="B43" s="74"/>
      <c r="C43" s="74"/>
      <c r="D43" s="10"/>
      <c r="E43" s="10"/>
      <c r="F43" s="14">
        <f t="shared" si="0"/>
        <v>0</v>
      </c>
      <c r="G43" s="6"/>
      <c r="H43" s="6"/>
      <c r="I43" s="6"/>
      <c r="J43" s="6"/>
      <c r="K43" s="6"/>
      <c r="L43" s="6"/>
      <c r="M43" s="8"/>
      <c r="N43" s="8"/>
      <c r="O43" s="6" t="s">
        <v>23</v>
      </c>
      <c r="P43" s="9"/>
    </row>
    <row r="44" spans="1:16" ht="20" customHeight="1" x14ac:dyDescent="0.25">
      <c r="A44" s="73">
        <v>19</v>
      </c>
      <c r="B44" s="73" t="s">
        <v>66</v>
      </c>
      <c r="C44" s="73" t="s">
        <v>70</v>
      </c>
      <c r="D44" s="12">
        <v>0.72777777777777775</v>
      </c>
      <c r="E44" s="12">
        <v>0.72916666666666663</v>
      </c>
      <c r="F44" s="14">
        <f t="shared" si="0"/>
        <v>1.388888888888884E-3</v>
      </c>
      <c r="G44" s="6">
        <v>6357.9</v>
      </c>
      <c r="H44" s="6">
        <v>180</v>
      </c>
      <c r="I44" s="7" t="s">
        <v>148</v>
      </c>
      <c r="J44" s="6" t="s">
        <v>369</v>
      </c>
      <c r="K44" s="6" t="s">
        <v>275</v>
      </c>
      <c r="L44" s="6" t="s">
        <v>298</v>
      </c>
      <c r="M44" s="8">
        <v>0.72222222222222221</v>
      </c>
      <c r="N44" s="8">
        <v>0.76388888888888884</v>
      </c>
      <c r="O44" s="6" t="s">
        <v>19</v>
      </c>
      <c r="P44" s="9"/>
    </row>
    <row r="45" spans="1:16" ht="20" customHeight="1" x14ac:dyDescent="0.25">
      <c r="A45" s="74"/>
      <c r="B45" s="74"/>
      <c r="C45" s="74"/>
      <c r="D45" s="10"/>
      <c r="E45" s="10"/>
      <c r="F45" s="14">
        <f t="shared" si="0"/>
        <v>0</v>
      </c>
      <c r="G45" s="6"/>
      <c r="H45" s="6"/>
      <c r="I45" s="7"/>
      <c r="J45" s="6"/>
      <c r="K45" s="6"/>
      <c r="L45" s="6"/>
      <c r="M45" s="8"/>
      <c r="N45" s="8"/>
      <c r="O45" s="6" t="s">
        <v>23</v>
      </c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>
        <v>0.64722222222222225</v>
      </c>
      <c r="E46" s="10">
        <v>0.64861111111111114</v>
      </c>
      <c r="F46" s="14">
        <f t="shared" si="0"/>
        <v>1.388888888888884E-3</v>
      </c>
      <c r="G46" s="6">
        <v>7269.2</v>
      </c>
      <c r="H46" s="6">
        <v>237</v>
      </c>
      <c r="I46" s="7" t="s">
        <v>147</v>
      </c>
      <c r="J46" s="6" t="s">
        <v>316</v>
      </c>
      <c r="K46" s="6" t="s">
        <v>275</v>
      </c>
      <c r="L46" s="6" t="s">
        <v>272</v>
      </c>
      <c r="M46" s="8">
        <v>0.54166666666666663</v>
      </c>
      <c r="N46" s="8">
        <v>0.79166666666666663</v>
      </c>
      <c r="O46" s="6" t="s">
        <v>19</v>
      </c>
      <c r="P46" s="9"/>
    </row>
    <row r="47" spans="1:16" ht="20" customHeight="1" x14ac:dyDescent="0.25">
      <c r="A47" s="64"/>
      <c r="B47" s="64"/>
      <c r="C47" s="64"/>
      <c r="D47" s="10">
        <v>0.20555555555555557</v>
      </c>
      <c r="E47" s="10">
        <v>0.20694444444444446</v>
      </c>
      <c r="F47" s="14">
        <f t="shared" ref="F47:F49" si="2">E47-D47</f>
        <v>1.388888888888884E-3</v>
      </c>
      <c r="G47" s="6">
        <v>7280.5</v>
      </c>
      <c r="H47" s="6">
        <v>225</v>
      </c>
      <c r="I47" s="6" t="s">
        <v>147</v>
      </c>
      <c r="J47" s="6" t="s">
        <v>274</v>
      </c>
      <c r="K47" s="6" t="s">
        <v>303</v>
      </c>
      <c r="L47" s="6" t="s">
        <v>272</v>
      </c>
      <c r="M47" s="8">
        <v>6.25E-2</v>
      </c>
      <c r="N47" s="8">
        <v>0.29166666666666669</v>
      </c>
      <c r="O47" s="6" t="s">
        <v>19</v>
      </c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>
        <v>0.67499999999999993</v>
      </c>
      <c r="E48" s="10">
        <v>0.67638888888888893</v>
      </c>
      <c r="F48" s="14">
        <f t="shared" si="2"/>
        <v>1.388888888888995E-3</v>
      </c>
      <c r="G48" s="6">
        <v>6920</v>
      </c>
      <c r="H48" s="6">
        <v>300</v>
      </c>
      <c r="I48" s="7" t="s">
        <v>148</v>
      </c>
      <c r="J48" s="6" t="s">
        <v>369</v>
      </c>
      <c r="K48" s="6" t="s">
        <v>275</v>
      </c>
      <c r="L48" s="6" t="s">
        <v>284</v>
      </c>
      <c r="M48" s="8">
        <v>0.65972222222222221</v>
      </c>
      <c r="N48" s="8">
        <v>0.70833333333333337</v>
      </c>
      <c r="O48" s="6" t="s">
        <v>19</v>
      </c>
      <c r="P48" s="9"/>
    </row>
    <row r="49" spans="1:16" ht="20" customHeight="1" x14ac:dyDescent="0.25">
      <c r="A49" s="64"/>
      <c r="B49" s="64"/>
      <c r="C49" s="64"/>
      <c r="D49" s="10">
        <v>0.17916666666666667</v>
      </c>
      <c r="E49" s="10">
        <v>0.17986111111111111</v>
      </c>
      <c r="F49" s="14">
        <f t="shared" si="2"/>
        <v>6.9444444444444198E-4</v>
      </c>
      <c r="G49" s="6">
        <v>6930.1</v>
      </c>
      <c r="H49" s="6">
        <v>228</v>
      </c>
      <c r="I49" s="6" t="s">
        <v>147</v>
      </c>
      <c r="J49" s="6" t="s">
        <v>324</v>
      </c>
      <c r="K49" s="6" t="s">
        <v>303</v>
      </c>
      <c r="L49" s="6" t="s">
        <v>284</v>
      </c>
      <c r="M49" s="8">
        <v>0.15277777777777776</v>
      </c>
      <c r="N49" s="8">
        <v>0.61805555555555558</v>
      </c>
      <c r="O49" s="6" t="s">
        <v>19</v>
      </c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>
        <v>0.67152777777777783</v>
      </c>
      <c r="E50" s="10">
        <v>0.67291666666666661</v>
      </c>
      <c r="F50" s="14">
        <f t="shared" si="0"/>
        <v>1.3888888888887729E-3</v>
      </c>
      <c r="G50" s="6">
        <v>7702.2</v>
      </c>
      <c r="H50" s="6">
        <v>200</v>
      </c>
      <c r="I50" s="7" t="s">
        <v>148</v>
      </c>
      <c r="J50" s="6" t="s">
        <v>369</v>
      </c>
      <c r="K50" s="6" t="s">
        <v>275</v>
      </c>
      <c r="L50" s="6" t="s">
        <v>284</v>
      </c>
      <c r="M50" s="8">
        <v>0.65972222222222221</v>
      </c>
      <c r="N50" s="8">
        <v>0.70833333333333337</v>
      </c>
      <c r="O50" s="6" t="s">
        <v>19</v>
      </c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6"/>
      <c r="K51" s="6"/>
      <c r="L51" s="6"/>
      <c r="M51" s="8"/>
      <c r="N51" s="8"/>
      <c r="O51" s="6" t="s">
        <v>23</v>
      </c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>
        <v>0.67361111111111116</v>
      </c>
      <c r="E52" s="12">
        <v>0.67499999999999993</v>
      </c>
      <c r="F52" s="14">
        <f t="shared" si="0"/>
        <v>1.3888888888887729E-3</v>
      </c>
      <c r="G52" s="6">
        <v>5963.6</v>
      </c>
      <c r="H52" s="6">
        <v>290</v>
      </c>
      <c r="I52" s="7" t="s">
        <v>148</v>
      </c>
      <c r="J52" s="6" t="s">
        <v>369</v>
      </c>
      <c r="K52" s="6" t="s">
        <v>275</v>
      </c>
      <c r="L52" s="6" t="s">
        <v>284</v>
      </c>
      <c r="M52" s="8">
        <v>0.65972222222222221</v>
      </c>
      <c r="N52" s="8">
        <v>0.70833333333333337</v>
      </c>
      <c r="O52" s="6" t="s">
        <v>19</v>
      </c>
      <c r="P52" s="9"/>
    </row>
    <row r="53" spans="1:16" ht="20" customHeight="1" x14ac:dyDescent="0.25">
      <c r="A53" s="64"/>
      <c r="B53" s="74"/>
      <c r="C53" s="74"/>
      <c r="D53" s="12">
        <v>0.19722222222222222</v>
      </c>
      <c r="E53" s="12">
        <v>0.19791666666666666</v>
      </c>
      <c r="F53" s="14">
        <f t="shared" si="0"/>
        <v>6.9444444444444198E-4</v>
      </c>
      <c r="G53" s="6">
        <v>5974</v>
      </c>
      <c r="H53" s="6">
        <v>182</v>
      </c>
      <c r="I53" s="6" t="s">
        <v>147</v>
      </c>
      <c r="J53" s="6" t="s">
        <v>324</v>
      </c>
      <c r="K53" s="6" t="s">
        <v>303</v>
      </c>
      <c r="L53" s="6" t="s">
        <v>284</v>
      </c>
      <c r="M53" s="8">
        <v>0.15277777777777776</v>
      </c>
      <c r="N53" s="8">
        <v>0.61805555555555558</v>
      </c>
      <c r="O53" s="6" t="s">
        <v>19</v>
      </c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>
        <v>0.67013888888888884</v>
      </c>
      <c r="E54" s="12">
        <v>0.67152777777777783</v>
      </c>
      <c r="F54" s="14">
        <f t="shared" si="0"/>
        <v>1.388888888888995E-3</v>
      </c>
      <c r="G54" s="6">
        <v>4499.2</v>
      </c>
      <c r="H54" s="6">
        <v>116</v>
      </c>
      <c r="I54" s="7" t="s">
        <v>147</v>
      </c>
      <c r="J54" s="6" t="s">
        <v>316</v>
      </c>
      <c r="K54" s="6" t="s">
        <v>275</v>
      </c>
      <c r="L54" s="6" t="s">
        <v>272</v>
      </c>
      <c r="M54" s="8">
        <v>0.54166666666666663</v>
      </c>
      <c r="N54" s="8">
        <v>0.79166666666666663</v>
      </c>
      <c r="O54" s="6" t="s">
        <v>19</v>
      </c>
      <c r="P54" s="34" t="s">
        <v>241</v>
      </c>
    </row>
    <row r="55" spans="1:16" ht="20" customHeight="1" x14ac:dyDescent="0.25">
      <c r="A55" s="64"/>
      <c r="B55" s="64"/>
      <c r="C55" s="64"/>
      <c r="D55" s="12">
        <v>0.19583333333333333</v>
      </c>
      <c r="E55" s="12">
        <v>0.19652777777777777</v>
      </c>
      <c r="F55" s="14">
        <f t="shared" si="0"/>
        <v>6.9444444444444198E-4</v>
      </c>
      <c r="G55" s="6">
        <v>4509.1000000000004</v>
      </c>
      <c r="H55" s="6">
        <v>180</v>
      </c>
      <c r="I55" s="6" t="s">
        <v>147</v>
      </c>
      <c r="J55" s="6" t="s">
        <v>274</v>
      </c>
      <c r="K55" s="6" t="s">
        <v>303</v>
      </c>
      <c r="L55" s="6" t="s">
        <v>272</v>
      </c>
      <c r="M55" s="8">
        <v>6.25E-2</v>
      </c>
      <c r="N55" s="8">
        <v>0.29166666666666669</v>
      </c>
      <c r="O55" s="6" t="s">
        <v>19</v>
      </c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>
        <v>0.66597222222222219</v>
      </c>
      <c r="E56" s="12">
        <v>0.66736111111111107</v>
      </c>
      <c r="F56" s="14">
        <f t="shared" si="0"/>
        <v>1.388888888888884E-3</v>
      </c>
      <c r="G56" s="6">
        <v>5586.2</v>
      </c>
      <c r="H56" s="6">
        <v>245</v>
      </c>
      <c r="I56" s="7" t="s">
        <v>147</v>
      </c>
      <c r="J56" s="6" t="s">
        <v>316</v>
      </c>
      <c r="K56" s="6" t="s">
        <v>275</v>
      </c>
      <c r="L56" s="6" t="s">
        <v>272</v>
      </c>
      <c r="M56" s="8">
        <v>0.54166666666666663</v>
      </c>
      <c r="N56" s="8">
        <v>0.79166666666666663</v>
      </c>
      <c r="O56" s="6" t="s">
        <v>19</v>
      </c>
      <c r="P56" s="9"/>
    </row>
    <row r="57" spans="1:16" ht="20" customHeight="1" x14ac:dyDescent="0.25">
      <c r="A57" s="64"/>
      <c r="B57" s="74"/>
      <c r="C57" s="74"/>
      <c r="D57" s="13">
        <v>0.18819444444444444</v>
      </c>
      <c r="E57" s="13">
        <v>0.18888888888888888</v>
      </c>
      <c r="F57" s="14">
        <f t="shared" si="0"/>
        <v>6.9444444444444198E-4</v>
      </c>
      <c r="G57" s="6">
        <v>5595.3</v>
      </c>
      <c r="H57" s="6">
        <v>104</v>
      </c>
      <c r="I57" s="6" t="s">
        <v>147</v>
      </c>
      <c r="J57" s="6" t="s">
        <v>274</v>
      </c>
      <c r="K57" s="6" t="s">
        <v>303</v>
      </c>
      <c r="L57" s="6" t="s">
        <v>272</v>
      </c>
      <c r="M57" s="8">
        <v>6.25E-2</v>
      </c>
      <c r="N57" s="8">
        <v>0.29166666666666669</v>
      </c>
      <c r="O57" s="6" t="s">
        <v>19</v>
      </c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>
        <v>0.65763888888888888</v>
      </c>
      <c r="E58" s="13">
        <v>0.65902777777777777</v>
      </c>
      <c r="F58" s="14">
        <f t="shared" si="0"/>
        <v>1.388888888888884E-3</v>
      </c>
      <c r="G58" s="6">
        <v>5883</v>
      </c>
      <c r="H58" s="6">
        <v>185</v>
      </c>
      <c r="I58" s="7" t="s">
        <v>147</v>
      </c>
      <c r="J58" s="6" t="s">
        <v>316</v>
      </c>
      <c r="K58" s="6" t="s">
        <v>275</v>
      </c>
      <c r="L58" s="6" t="s">
        <v>272</v>
      </c>
      <c r="M58" s="8">
        <v>0.54166666666666663</v>
      </c>
      <c r="N58" s="8">
        <v>0.79166666666666663</v>
      </c>
      <c r="O58" s="6" t="s">
        <v>19</v>
      </c>
      <c r="P58" s="34"/>
    </row>
    <row r="59" spans="1:16" ht="20" customHeight="1" x14ac:dyDescent="0.25">
      <c r="A59" s="64"/>
      <c r="B59" s="64"/>
      <c r="C59" s="64"/>
      <c r="D59" s="13">
        <v>0.19999999999999998</v>
      </c>
      <c r="E59" s="13">
        <v>0.20069444444444443</v>
      </c>
      <c r="F59" s="14">
        <f t="shared" si="0"/>
        <v>6.9444444444444198E-4</v>
      </c>
      <c r="G59" s="6">
        <v>5893.4</v>
      </c>
      <c r="H59" s="6">
        <v>180</v>
      </c>
      <c r="I59" s="6" t="s">
        <v>147</v>
      </c>
      <c r="J59" s="6" t="s">
        <v>274</v>
      </c>
      <c r="K59" s="6" t="s">
        <v>303</v>
      </c>
      <c r="L59" s="6" t="s">
        <v>272</v>
      </c>
      <c r="M59" s="8">
        <v>6.25E-2</v>
      </c>
      <c r="N59" s="8">
        <v>0.29166666666666669</v>
      </c>
      <c r="O59" s="6" t="s">
        <v>19</v>
      </c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>
        <v>0.6694444444444444</v>
      </c>
      <c r="E60" s="12">
        <v>0.67083333333333339</v>
      </c>
      <c r="F60" s="14">
        <f t="shared" si="0"/>
        <v>1.388888888888995E-3</v>
      </c>
      <c r="G60" s="6">
        <v>5845</v>
      </c>
      <c r="H60" s="6">
        <v>180</v>
      </c>
      <c r="I60" s="7" t="s">
        <v>148</v>
      </c>
      <c r="J60" s="6" t="s">
        <v>369</v>
      </c>
      <c r="K60" s="6" t="s">
        <v>275</v>
      </c>
      <c r="L60" s="6" t="s">
        <v>284</v>
      </c>
      <c r="M60" s="8">
        <v>0.65972222222222221</v>
      </c>
      <c r="N60" s="8">
        <v>0.70833333333333337</v>
      </c>
      <c r="O60" s="6" t="s">
        <v>19</v>
      </c>
      <c r="P60" s="9"/>
    </row>
    <row r="61" spans="1:16" ht="20" customHeight="1" x14ac:dyDescent="0.25">
      <c r="A61" s="64"/>
      <c r="B61" s="64"/>
      <c r="C61" s="64"/>
      <c r="D61" s="12">
        <v>0.16944444444444443</v>
      </c>
      <c r="E61" s="12">
        <v>0.17013888888888887</v>
      </c>
      <c r="F61" s="14">
        <f t="shared" si="0"/>
        <v>6.9444444444444198E-4</v>
      </c>
      <c r="G61" s="6">
        <v>5895.2</v>
      </c>
      <c r="H61" s="6">
        <v>168</v>
      </c>
      <c r="I61" s="6" t="s">
        <v>147</v>
      </c>
      <c r="J61" s="6" t="s">
        <v>324</v>
      </c>
      <c r="K61" s="6" t="s">
        <v>303</v>
      </c>
      <c r="L61" s="6" t="s">
        <v>284</v>
      </c>
      <c r="M61" s="8">
        <v>0.15277777777777776</v>
      </c>
      <c r="N61" s="8">
        <v>0.61805555555555558</v>
      </c>
      <c r="O61" s="6" t="s">
        <v>19</v>
      </c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>
        <v>0.68680555555555556</v>
      </c>
      <c r="E62" s="12">
        <v>0.68819444444444444</v>
      </c>
      <c r="F62" s="14">
        <f t="shared" si="0"/>
        <v>1.388888888888884E-3</v>
      </c>
      <c r="G62" s="6">
        <v>5820.2</v>
      </c>
      <c r="H62" s="6">
        <v>200</v>
      </c>
      <c r="I62" s="7" t="s">
        <v>148</v>
      </c>
      <c r="J62" s="6" t="s">
        <v>369</v>
      </c>
      <c r="K62" s="6" t="s">
        <v>275</v>
      </c>
      <c r="L62" s="6" t="s">
        <v>284</v>
      </c>
      <c r="M62" s="8">
        <v>0.65972222222222221</v>
      </c>
      <c r="N62" s="8">
        <v>0.70833333333333337</v>
      </c>
      <c r="O62" s="6" t="s">
        <v>19</v>
      </c>
      <c r="P62" s="9"/>
    </row>
    <row r="63" spans="1:16" ht="20" customHeight="1" x14ac:dyDescent="0.25">
      <c r="A63" s="64"/>
      <c r="B63" s="64"/>
      <c r="C63" s="64"/>
      <c r="D63" s="12">
        <v>0.18263888888888891</v>
      </c>
      <c r="E63" s="12">
        <v>0.18333333333333335</v>
      </c>
      <c r="F63" s="14">
        <f t="shared" si="0"/>
        <v>6.9444444444444198E-4</v>
      </c>
      <c r="G63" s="6">
        <v>5829.2</v>
      </c>
      <c r="H63" s="6">
        <v>143</v>
      </c>
      <c r="I63" s="6" t="s">
        <v>147</v>
      </c>
      <c r="J63" s="6" t="s">
        <v>324</v>
      </c>
      <c r="K63" s="6" t="s">
        <v>303</v>
      </c>
      <c r="L63" s="6" t="s">
        <v>284</v>
      </c>
      <c r="M63" s="8">
        <v>0.15277777777777776</v>
      </c>
      <c r="N63" s="8">
        <v>0.61805555555555558</v>
      </c>
      <c r="O63" s="6" t="s">
        <v>19</v>
      </c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>
        <v>0.65972222222222221</v>
      </c>
      <c r="E64" s="10">
        <v>0.66111111111111109</v>
      </c>
      <c r="F64" s="14">
        <f t="shared" si="0"/>
        <v>1.388888888888884E-3</v>
      </c>
      <c r="G64" s="6">
        <v>5694.5</v>
      </c>
      <c r="H64" s="6">
        <v>142</v>
      </c>
      <c r="I64" s="7" t="s">
        <v>147</v>
      </c>
      <c r="J64" s="6" t="s">
        <v>316</v>
      </c>
      <c r="K64" s="6" t="s">
        <v>275</v>
      </c>
      <c r="L64" s="6" t="s">
        <v>272</v>
      </c>
      <c r="M64" s="8">
        <v>0.54166666666666663</v>
      </c>
      <c r="N64" s="8">
        <v>0.79166666666666663</v>
      </c>
      <c r="O64" s="6" t="s">
        <v>19</v>
      </c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 t="s">
        <v>23</v>
      </c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>
        <v>0.67638888888888893</v>
      </c>
      <c r="E66" s="14">
        <v>0.6777777777777777</v>
      </c>
      <c r="F66" s="14">
        <f t="shared" si="0"/>
        <v>1.3888888888887729E-3</v>
      </c>
      <c r="G66" s="6">
        <v>5766.7</v>
      </c>
      <c r="H66" s="6">
        <v>230</v>
      </c>
      <c r="I66" s="7" t="s">
        <v>148</v>
      </c>
      <c r="J66" s="6" t="s">
        <v>369</v>
      </c>
      <c r="K66" s="6" t="s">
        <v>275</v>
      </c>
      <c r="L66" s="6" t="s">
        <v>284</v>
      </c>
      <c r="M66" s="8">
        <v>0.65972222222222221</v>
      </c>
      <c r="N66" s="8">
        <v>0.70833333333333337</v>
      </c>
      <c r="O66" s="6" t="s">
        <v>19</v>
      </c>
      <c r="P66" s="9"/>
    </row>
    <row r="67" spans="1:16" ht="20" customHeight="1" x14ac:dyDescent="0.25">
      <c r="A67" s="64"/>
      <c r="B67" s="64"/>
      <c r="C67" s="64"/>
      <c r="D67" s="12">
        <v>0.16666666666666666</v>
      </c>
      <c r="E67" s="10">
        <v>0.1673611111111111</v>
      </c>
      <c r="F67" s="14">
        <f t="shared" si="0"/>
        <v>6.9444444444444198E-4</v>
      </c>
      <c r="G67" s="6">
        <v>5776.3</v>
      </c>
      <c r="H67" s="6">
        <v>159</v>
      </c>
      <c r="I67" s="6" t="s">
        <v>147</v>
      </c>
      <c r="J67" s="6" t="s">
        <v>324</v>
      </c>
      <c r="K67" s="6" t="s">
        <v>303</v>
      </c>
      <c r="L67" s="6" t="s">
        <v>284</v>
      </c>
      <c r="M67" s="8">
        <v>0.15277777777777776</v>
      </c>
      <c r="N67" s="8">
        <v>0.61805555555555558</v>
      </c>
      <c r="O67" s="6" t="s">
        <v>19</v>
      </c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0"/>
        <v>0</v>
      </c>
      <c r="G68" s="6"/>
      <c r="H68" s="6"/>
      <c r="I68" s="7"/>
      <c r="J68" s="6"/>
      <c r="K68" s="6"/>
      <c r="L68" s="6"/>
      <c r="M68" s="8"/>
      <c r="N68" s="8"/>
      <c r="O68" s="6" t="s">
        <v>23</v>
      </c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6"/>
      <c r="J69" s="6"/>
      <c r="K69" s="6"/>
      <c r="L69" s="6"/>
      <c r="M69" s="8"/>
      <c r="N69" s="8"/>
      <c r="O69" s="6" t="s">
        <v>23</v>
      </c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>
        <v>0.42777777777777781</v>
      </c>
      <c r="E70" s="10">
        <v>0.4291666666666667</v>
      </c>
      <c r="F70" s="14">
        <f t="shared" si="0"/>
        <v>1.388888888888884E-3</v>
      </c>
      <c r="G70" s="6">
        <v>2964</v>
      </c>
      <c r="H70" s="6">
        <v>220</v>
      </c>
      <c r="I70" s="7" t="s">
        <v>147</v>
      </c>
      <c r="J70" s="6" t="s">
        <v>316</v>
      </c>
      <c r="K70" s="6" t="s">
        <v>275</v>
      </c>
      <c r="L70" s="6" t="s">
        <v>44</v>
      </c>
      <c r="M70" s="8">
        <v>0.3888888888888889</v>
      </c>
      <c r="N70" s="8">
        <v>0.50694444444444442</v>
      </c>
      <c r="O70" s="6" t="s">
        <v>19</v>
      </c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 t="s">
        <v>23</v>
      </c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>
        <v>0.44791666666666669</v>
      </c>
      <c r="E72" s="10">
        <v>0.44930555555555557</v>
      </c>
      <c r="F72" s="14">
        <f t="shared" ref="F72:F167" si="3">E72-D72</f>
        <v>1.388888888888884E-3</v>
      </c>
      <c r="G72" s="6">
        <v>2577</v>
      </c>
      <c r="H72" s="6">
        <v>265</v>
      </c>
      <c r="I72" s="7" t="s">
        <v>148</v>
      </c>
      <c r="J72" s="6" t="s">
        <v>369</v>
      </c>
      <c r="K72" s="6" t="s">
        <v>275</v>
      </c>
      <c r="L72" s="6" t="s">
        <v>44</v>
      </c>
      <c r="M72" s="8">
        <v>0.34375</v>
      </c>
      <c r="N72" s="8">
        <v>0.47916666666666669</v>
      </c>
      <c r="O72" s="6" t="s">
        <v>19</v>
      </c>
      <c r="P72" s="9"/>
    </row>
    <row r="73" spans="1:16" ht="20" customHeight="1" x14ac:dyDescent="0.25">
      <c r="A73" s="64"/>
      <c r="B73" s="64"/>
      <c r="C73" s="66"/>
      <c r="D73" s="10">
        <v>0.88680555555555562</v>
      </c>
      <c r="E73" s="10">
        <v>0.88750000000000007</v>
      </c>
      <c r="F73" s="14">
        <f t="shared" si="3"/>
        <v>6.9444444444444198E-4</v>
      </c>
      <c r="G73" s="6">
        <v>2586</v>
      </c>
      <c r="H73" s="6">
        <v>239</v>
      </c>
      <c r="I73" s="6" t="s">
        <v>147</v>
      </c>
      <c r="J73" s="6" t="s">
        <v>324</v>
      </c>
      <c r="K73" s="6" t="s">
        <v>303</v>
      </c>
      <c r="L73" s="6" t="s">
        <v>44</v>
      </c>
      <c r="M73" s="8">
        <v>0.875</v>
      </c>
      <c r="N73" s="8">
        <v>0.98263888888888884</v>
      </c>
      <c r="O73" s="6" t="s">
        <v>19</v>
      </c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>
        <v>0.4604166666666667</v>
      </c>
      <c r="E74" s="10">
        <v>0.46180555555555558</v>
      </c>
      <c r="F74" s="14">
        <f>E74-D74</f>
        <v>1.388888888888884E-3</v>
      </c>
      <c r="G74" s="6">
        <v>2671</v>
      </c>
      <c r="H74" s="6">
        <v>190</v>
      </c>
      <c r="I74" s="7" t="s">
        <v>148</v>
      </c>
      <c r="J74" s="6" t="s">
        <v>369</v>
      </c>
      <c r="K74" s="6" t="s">
        <v>275</v>
      </c>
      <c r="L74" s="6" t="s">
        <v>44</v>
      </c>
      <c r="M74" s="8">
        <v>0.34375</v>
      </c>
      <c r="N74" s="8">
        <v>0.47916666666666669</v>
      </c>
      <c r="O74" s="6" t="s">
        <v>19</v>
      </c>
      <c r="P74" s="9"/>
    </row>
    <row r="75" spans="1:16" ht="20" customHeight="1" x14ac:dyDescent="0.25">
      <c r="A75" s="64"/>
      <c r="B75" s="64"/>
      <c r="C75" s="66"/>
      <c r="D75" s="10">
        <v>0.91736111111111107</v>
      </c>
      <c r="E75" s="10">
        <v>0.91875000000000007</v>
      </c>
      <c r="F75" s="14">
        <f t="shared" si="3"/>
        <v>1.388888888888995E-3</v>
      </c>
      <c r="G75" s="6">
        <v>2676</v>
      </c>
      <c r="H75" s="6">
        <v>180</v>
      </c>
      <c r="I75" s="6" t="s">
        <v>147</v>
      </c>
      <c r="J75" s="6" t="s">
        <v>274</v>
      </c>
      <c r="K75" s="6" t="s">
        <v>303</v>
      </c>
      <c r="L75" s="6" t="s">
        <v>44</v>
      </c>
      <c r="M75" s="8">
        <v>0.88124999999999998</v>
      </c>
      <c r="N75" s="8">
        <v>1.0340277777777778</v>
      </c>
      <c r="O75" s="6" t="s">
        <v>19</v>
      </c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>
        <v>0.45347222222222222</v>
      </c>
      <c r="E76" s="10">
        <v>0.4548611111111111</v>
      </c>
      <c r="F76" s="14">
        <f t="shared" si="3"/>
        <v>1.388888888888884E-3</v>
      </c>
      <c r="G76" s="6">
        <v>2884</v>
      </c>
      <c r="H76" s="6">
        <v>290</v>
      </c>
      <c r="I76" s="7" t="s">
        <v>148</v>
      </c>
      <c r="J76" s="6" t="s">
        <v>369</v>
      </c>
      <c r="K76" s="6" t="s">
        <v>275</v>
      </c>
      <c r="L76" s="6" t="s">
        <v>44</v>
      </c>
      <c r="M76" s="8">
        <v>0.34375</v>
      </c>
      <c r="N76" s="8">
        <v>0.47916666666666669</v>
      </c>
      <c r="O76" s="6" t="s">
        <v>19</v>
      </c>
      <c r="P76" s="9"/>
    </row>
    <row r="77" spans="1:16" ht="20" customHeight="1" x14ac:dyDescent="0.25">
      <c r="A77" s="64"/>
      <c r="B77" s="74"/>
      <c r="C77" s="78"/>
      <c r="D77" s="10">
        <v>0.93194444444444446</v>
      </c>
      <c r="E77" s="10">
        <v>0.93333333333333324</v>
      </c>
      <c r="F77" s="14">
        <f t="shared" si="3"/>
        <v>1.3888888888887729E-3</v>
      </c>
      <c r="G77" s="6">
        <v>2892</v>
      </c>
      <c r="H77" s="6">
        <v>218</v>
      </c>
      <c r="I77" s="6" t="s">
        <v>147</v>
      </c>
      <c r="J77" s="6" t="s">
        <v>274</v>
      </c>
      <c r="K77" s="6" t="s">
        <v>303</v>
      </c>
      <c r="L77" s="6" t="s">
        <v>44</v>
      </c>
      <c r="M77" s="8">
        <v>0.88124999999999998</v>
      </c>
      <c r="N77" s="8">
        <v>1.0340277777777778</v>
      </c>
      <c r="O77" s="6" t="s">
        <v>19</v>
      </c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>
        <v>0.43055555555555558</v>
      </c>
      <c r="E78" s="10">
        <v>0.43194444444444446</v>
      </c>
      <c r="F78" s="14">
        <f t="shared" si="3"/>
        <v>1.388888888888884E-3</v>
      </c>
      <c r="G78" s="6">
        <v>3051</v>
      </c>
      <c r="H78" s="6">
        <v>318</v>
      </c>
      <c r="I78" s="7" t="s">
        <v>147</v>
      </c>
      <c r="J78" s="6" t="s">
        <v>316</v>
      </c>
      <c r="K78" s="6" t="s">
        <v>275</v>
      </c>
      <c r="L78" s="6" t="s">
        <v>44</v>
      </c>
      <c r="M78" s="8">
        <v>0.3888888888888889</v>
      </c>
      <c r="N78" s="8">
        <v>0.50694444444444442</v>
      </c>
      <c r="O78" s="6" t="s">
        <v>19</v>
      </c>
      <c r="P78" s="9"/>
    </row>
    <row r="79" spans="1:16" ht="20" customHeight="1" x14ac:dyDescent="0.25">
      <c r="A79" s="64"/>
      <c r="B79" s="64"/>
      <c r="C79" s="66"/>
      <c r="D79" s="10">
        <v>0.8847222222222223</v>
      </c>
      <c r="E79" s="10">
        <v>0.88611111111111107</v>
      </c>
      <c r="F79" s="14">
        <f t="shared" si="3"/>
        <v>1.3888888888887729E-3</v>
      </c>
      <c r="G79" s="6">
        <v>3060</v>
      </c>
      <c r="H79" s="6">
        <v>180</v>
      </c>
      <c r="I79" s="6" t="s">
        <v>147</v>
      </c>
      <c r="J79" s="6" t="s">
        <v>274</v>
      </c>
      <c r="K79" s="6" t="s">
        <v>303</v>
      </c>
      <c r="L79" s="6" t="s">
        <v>44</v>
      </c>
      <c r="M79" s="8">
        <v>0.88124999999999998</v>
      </c>
      <c r="N79" s="8">
        <v>1.0340277777777778</v>
      </c>
      <c r="O79" s="6" t="s">
        <v>19</v>
      </c>
      <c r="P79" s="9"/>
    </row>
    <row r="80" spans="1:16" ht="20" customHeight="1" x14ac:dyDescent="0.25">
      <c r="A80" s="73">
        <v>37</v>
      </c>
      <c r="B80" s="73" t="s">
        <v>82</v>
      </c>
      <c r="C80" s="76" t="s">
        <v>89</v>
      </c>
      <c r="D80" s="10"/>
      <c r="E80" s="10"/>
      <c r="F80" s="14">
        <f t="shared" si="3"/>
        <v>0</v>
      </c>
      <c r="G80" s="6"/>
      <c r="H80" s="6"/>
      <c r="I80" s="7"/>
      <c r="J80" s="6"/>
      <c r="K80" s="6"/>
      <c r="L80" s="6"/>
      <c r="M80" s="8"/>
      <c r="N80" s="8"/>
      <c r="O80" s="6" t="s">
        <v>23</v>
      </c>
      <c r="P80" s="9"/>
    </row>
    <row r="81" spans="1:16" ht="20" customHeight="1" x14ac:dyDescent="0.25">
      <c r="A81" s="75"/>
      <c r="B81" s="75"/>
      <c r="C81" s="77"/>
      <c r="D81" s="10">
        <v>0.88124999999999998</v>
      </c>
      <c r="E81" s="10">
        <v>0.88263888888888886</v>
      </c>
      <c r="F81" s="14">
        <f t="shared" si="3"/>
        <v>1.388888888888884E-3</v>
      </c>
      <c r="G81" s="6">
        <v>3063</v>
      </c>
      <c r="H81" s="6">
        <v>200</v>
      </c>
      <c r="I81" s="6" t="s">
        <v>147</v>
      </c>
      <c r="J81" s="6" t="s">
        <v>274</v>
      </c>
      <c r="K81" s="6" t="s">
        <v>303</v>
      </c>
      <c r="L81" s="6" t="s">
        <v>44</v>
      </c>
      <c r="M81" s="8">
        <v>0.88124999999999998</v>
      </c>
      <c r="N81" s="8">
        <v>1.0340277777777778</v>
      </c>
      <c r="O81" s="6" t="s">
        <v>19</v>
      </c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>
        <v>0.45069444444444445</v>
      </c>
      <c r="E82" s="10">
        <v>0.45208333333333334</v>
      </c>
      <c r="F82" s="14">
        <f t="shared" si="3"/>
        <v>1.388888888888884E-3</v>
      </c>
      <c r="G82" s="6">
        <v>2919</v>
      </c>
      <c r="H82" s="6">
        <v>190</v>
      </c>
      <c r="I82" s="7" t="s">
        <v>148</v>
      </c>
      <c r="J82" s="6" t="s">
        <v>369</v>
      </c>
      <c r="K82" s="6" t="s">
        <v>275</v>
      </c>
      <c r="L82" s="6" t="s">
        <v>44</v>
      </c>
      <c r="M82" s="8">
        <v>0.34375</v>
      </c>
      <c r="N82" s="8">
        <v>0.47916666666666669</v>
      </c>
      <c r="O82" s="6" t="s">
        <v>19</v>
      </c>
      <c r="P82" s="9"/>
    </row>
    <row r="83" spans="1:16" ht="20" customHeight="1" x14ac:dyDescent="0.25">
      <c r="A83" s="64"/>
      <c r="B83" s="64"/>
      <c r="C83" s="66"/>
      <c r="D83" s="10">
        <v>0.8979166666666667</v>
      </c>
      <c r="E83" s="10">
        <v>0.89861111111111114</v>
      </c>
      <c r="F83" s="14">
        <f t="shared" si="3"/>
        <v>6.9444444444444198E-4</v>
      </c>
      <c r="G83" s="6">
        <v>2927</v>
      </c>
      <c r="H83" s="6">
        <v>270</v>
      </c>
      <c r="I83" s="6" t="s">
        <v>147</v>
      </c>
      <c r="J83" s="6" t="s">
        <v>324</v>
      </c>
      <c r="K83" s="6" t="s">
        <v>303</v>
      </c>
      <c r="L83" s="6" t="s">
        <v>44</v>
      </c>
      <c r="M83" s="8">
        <v>0.875</v>
      </c>
      <c r="N83" s="8">
        <v>0.98263888888888884</v>
      </c>
      <c r="O83" s="6" t="s">
        <v>19</v>
      </c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>
        <v>0.48194444444444445</v>
      </c>
      <c r="E84" s="10">
        <v>0.48333333333333334</v>
      </c>
      <c r="F84" s="14">
        <f t="shared" si="3"/>
        <v>1.388888888888884E-3</v>
      </c>
      <c r="G84" s="6">
        <v>2675</v>
      </c>
      <c r="H84" s="6">
        <v>225</v>
      </c>
      <c r="I84" s="7" t="s">
        <v>147</v>
      </c>
      <c r="J84" s="6" t="s">
        <v>316</v>
      </c>
      <c r="K84" s="6" t="s">
        <v>275</v>
      </c>
      <c r="L84" s="6" t="s">
        <v>44</v>
      </c>
      <c r="M84" s="8">
        <v>0.3888888888888889</v>
      </c>
      <c r="N84" s="8">
        <v>0.50694444444444442</v>
      </c>
      <c r="O84" s="6" t="s">
        <v>19</v>
      </c>
      <c r="P84" s="9"/>
    </row>
    <row r="85" spans="1:16" ht="20" customHeight="1" x14ac:dyDescent="0.25">
      <c r="A85" s="64"/>
      <c r="B85" s="64"/>
      <c r="C85" s="66"/>
      <c r="D85" s="10">
        <v>0.88263888888888886</v>
      </c>
      <c r="E85" s="10">
        <v>0.88402777777777775</v>
      </c>
      <c r="F85" s="14">
        <f t="shared" si="3"/>
        <v>1.388888888888884E-3</v>
      </c>
      <c r="G85" s="6">
        <v>2680</v>
      </c>
      <c r="H85" s="6">
        <v>150</v>
      </c>
      <c r="I85" s="6" t="s">
        <v>147</v>
      </c>
      <c r="J85" s="6" t="s">
        <v>274</v>
      </c>
      <c r="K85" s="6" t="s">
        <v>303</v>
      </c>
      <c r="L85" s="6" t="s">
        <v>44</v>
      </c>
      <c r="M85" s="8">
        <v>0.88124999999999998</v>
      </c>
      <c r="N85" s="8">
        <v>1.0340277777777778</v>
      </c>
      <c r="O85" s="6" t="s">
        <v>19</v>
      </c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3"/>
        <v>0</v>
      </c>
      <c r="G86" s="6"/>
      <c r="H86" s="6"/>
      <c r="I86" s="7"/>
      <c r="J86" s="6"/>
      <c r="K86" s="6"/>
      <c r="L86" s="6"/>
      <c r="M86" s="8"/>
      <c r="N86" s="8"/>
      <c r="O86" s="6" t="s">
        <v>36</v>
      </c>
      <c r="P86" s="34" t="s">
        <v>241</v>
      </c>
    </row>
    <row r="87" spans="1:16" ht="20" customHeight="1" x14ac:dyDescent="0.25">
      <c r="A87" s="64"/>
      <c r="B87" s="64"/>
      <c r="C87" s="66"/>
      <c r="D87" s="10">
        <v>0.91527777777777775</v>
      </c>
      <c r="E87" s="10">
        <v>0.9159722222222223</v>
      </c>
      <c r="F87" s="14">
        <f t="shared" si="3"/>
        <v>6.94444444444553E-4</v>
      </c>
      <c r="G87" s="6">
        <v>2497</v>
      </c>
      <c r="H87" s="6">
        <v>206</v>
      </c>
      <c r="I87" s="6" t="s">
        <v>147</v>
      </c>
      <c r="J87" s="6" t="s">
        <v>324</v>
      </c>
      <c r="K87" s="6" t="s">
        <v>303</v>
      </c>
      <c r="L87" s="6" t="s">
        <v>44</v>
      </c>
      <c r="M87" s="8">
        <v>0.875</v>
      </c>
      <c r="N87" s="8">
        <v>0.98263888888888884</v>
      </c>
      <c r="O87" s="6" t="s">
        <v>19</v>
      </c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>
        <v>0.43888888888888888</v>
      </c>
      <c r="E88" s="10">
        <v>0.44097222222222227</v>
      </c>
      <c r="F88" s="14">
        <f t="shared" si="3"/>
        <v>2.0833333333333814E-3</v>
      </c>
      <c r="G88" s="6">
        <v>2543</v>
      </c>
      <c r="H88" s="6">
        <v>193</v>
      </c>
      <c r="I88" s="7" t="s">
        <v>147</v>
      </c>
      <c r="J88" s="6" t="s">
        <v>316</v>
      </c>
      <c r="K88" s="6" t="s">
        <v>275</v>
      </c>
      <c r="L88" s="6" t="s">
        <v>44</v>
      </c>
      <c r="M88" s="8">
        <v>0.3888888888888889</v>
      </c>
      <c r="N88" s="8">
        <v>0.50694444444444442</v>
      </c>
      <c r="O88" s="6" t="s">
        <v>19</v>
      </c>
      <c r="P88" s="9"/>
    </row>
    <row r="89" spans="1:16" ht="20" customHeight="1" x14ac:dyDescent="0.25">
      <c r="A89" s="64"/>
      <c r="B89" s="64"/>
      <c r="C89" s="66"/>
      <c r="D89" s="10">
        <v>0.93333333333333324</v>
      </c>
      <c r="E89" s="10">
        <v>0.93472222222222223</v>
      </c>
      <c r="F89" s="14">
        <f t="shared" si="3"/>
        <v>1.388888888888995E-3</v>
      </c>
      <c r="G89" s="6">
        <v>2552</v>
      </c>
      <c r="H89" s="6">
        <v>250</v>
      </c>
      <c r="I89" s="6" t="s">
        <v>147</v>
      </c>
      <c r="J89" s="6" t="s">
        <v>274</v>
      </c>
      <c r="K89" s="6" t="s">
        <v>303</v>
      </c>
      <c r="L89" s="6" t="s">
        <v>44</v>
      </c>
      <c r="M89" s="8">
        <v>0.88124999999999998</v>
      </c>
      <c r="N89" s="8">
        <v>1.0340277777777778</v>
      </c>
      <c r="O89" s="6" t="s">
        <v>19</v>
      </c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3"/>
        <v>0</v>
      </c>
      <c r="G90" s="6"/>
      <c r="H90" s="6"/>
      <c r="I90" s="7"/>
      <c r="J90" s="6"/>
      <c r="K90" s="6"/>
      <c r="L90" s="6"/>
      <c r="M90" s="8"/>
      <c r="N90" s="8"/>
      <c r="O90" s="6" t="s">
        <v>23</v>
      </c>
      <c r="P90" s="9"/>
    </row>
    <row r="91" spans="1:16" ht="20" customHeight="1" x14ac:dyDescent="0.25">
      <c r="A91" s="64"/>
      <c r="B91" s="64"/>
      <c r="C91" s="66"/>
      <c r="D91" s="10">
        <v>0.93958333333333333</v>
      </c>
      <c r="E91" s="10">
        <v>0.94027777777777777</v>
      </c>
      <c r="F91" s="14">
        <f t="shared" si="3"/>
        <v>6.9444444444444198E-4</v>
      </c>
      <c r="G91" s="6">
        <v>2665</v>
      </c>
      <c r="H91" s="6">
        <v>131</v>
      </c>
      <c r="I91" s="6" t="s">
        <v>147</v>
      </c>
      <c r="J91" s="6" t="s">
        <v>324</v>
      </c>
      <c r="K91" s="6" t="s">
        <v>303</v>
      </c>
      <c r="L91" s="6" t="s">
        <v>44</v>
      </c>
      <c r="M91" s="8">
        <v>0.875</v>
      </c>
      <c r="N91" s="8">
        <v>0.98263888888888884</v>
      </c>
      <c r="O91" s="6" t="s">
        <v>19</v>
      </c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>
        <v>0.47569444444444442</v>
      </c>
      <c r="E92" s="10">
        <v>0.4770833333333333</v>
      </c>
      <c r="F92" s="14">
        <f>E92-D92</f>
        <v>1.388888888888884E-3</v>
      </c>
      <c r="G92" s="6">
        <v>2500</v>
      </c>
      <c r="H92" s="6">
        <v>114</v>
      </c>
      <c r="I92" s="7" t="s">
        <v>147</v>
      </c>
      <c r="J92" s="6" t="s">
        <v>316</v>
      </c>
      <c r="K92" s="6" t="s">
        <v>275</v>
      </c>
      <c r="L92" s="6" t="s">
        <v>44</v>
      </c>
      <c r="M92" s="8">
        <v>0.3888888888888889</v>
      </c>
      <c r="N92" s="8">
        <v>0.50694444444444442</v>
      </c>
      <c r="O92" s="6" t="s">
        <v>19</v>
      </c>
      <c r="P92" s="9"/>
    </row>
    <row r="93" spans="1:16" ht="20" customHeight="1" x14ac:dyDescent="0.25">
      <c r="A93" s="64"/>
      <c r="B93" s="64"/>
      <c r="C93" s="66"/>
      <c r="D93" s="10"/>
      <c r="E93" s="10"/>
      <c r="F93" s="14">
        <f t="shared" ref="F93:F95" si="4">E93-D93</f>
        <v>0</v>
      </c>
      <c r="G93" s="6"/>
      <c r="H93" s="6"/>
      <c r="I93" s="6"/>
      <c r="J93" s="6"/>
      <c r="K93" s="6"/>
      <c r="L93" s="6"/>
      <c r="M93" s="8"/>
      <c r="N93" s="8"/>
      <c r="O93" s="6" t="s">
        <v>23</v>
      </c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>
        <v>0.8881944444444444</v>
      </c>
      <c r="E94" s="10">
        <v>0.88888888888888884</v>
      </c>
      <c r="F94" s="14">
        <f t="shared" si="4"/>
        <v>6.9444444444444198E-4</v>
      </c>
      <c r="G94" s="6">
        <v>2633</v>
      </c>
      <c r="H94" s="6">
        <v>181</v>
      </c>
      <c r="I94" s="6" t="s">
        <v>147</v>
      </c>
      <c r="J94" s="6" t="s">
        <v>324</v>
      </c>
      <c r="K94" s="6" t="s">
        <v>303</v>
      </c>
      <c r="L94" s="6" t="s">
        <v>44</v>
      </c>
      <c r="M94" s="8">
        <v>0.875</v>
      </c>
      <c r="N94" s="8">
        <v>0.98263888888888884</v>
      </c>
      <c r="O94" s="6" t="s">
        <v>19</v>
      </c>
      <c r="P94" s="9"/>
    </row>
    <row r="95" spans="1:16" ht="20" customHeight="1" x14ac:dyDescent="0.25">
      <c r="A95" s="64"/>
      <c r="B95" s="64"/>
      <c r="C95" s="66"/>
      <c r="D95" s="10">
        <v>0.91875000000000007</v>
      </c>
      <c r="E95" s="10">
        <v>0.92013888888888884</v>
      </c>
      <c r="F95" s="14">
        <f t="shared" si="4"/>
        <v>1.3888888888887729E-3</v>
      </c>
      <c r="G95" s="6">
        <v>2633</v>
      </c>
      <c r="H95" s="6">
        <v>90</v>
      </c>
      <c r="I95" s="6" t="s">
        <v>147</v>
      </c>
      <c r="J95" s="6" t="s">
        <v>274</v>
      </c>
      <c r="K95" s="6" t="s">
        <v>303</v>
      </c>
      <c r="L95" s="6" t="s">
        <v>44</v>
      </c>
      <c r="M95" s="8">
        <v>0.88124999999999998</v>
      </c>
      <c r="N95" s="8">
        <v>1.0340277777777778</v>
      </c>
      <c r="O95" s="6" t="s">
        <v>19</v>
      </c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>
        <v>0.41319444444444442</v>
      </c>
      <c r="E96" s="10">
        <v>0.4145833333333333</v>
      </c>
      <c r="F96" s="14">
        <f t="shared" si="3"/>
        <v>1.388888888888884E-3</v>
      </c>
      <c r="G96" s="6">
        <v>2692</v>
      </c>
      <c r="H96" s="6">
        <v>414</v>
      </c>
      <c r="I96" s="7" t="s">
        <v>147</v>
      </c>
      <c r="J96" s="6" t="s">
        <v>316</v>
      </c>
      <c r="K96" s="6" t="s">
        <v>275</v>
      </c>
      <c r="L96" s="6" t="s">
        <v>44</v>
      </c>
      <c r="M96" s="8">
        <v>0.3888888888888889</v>
      </c>
      <c r="N96" s="8">
        <v>0.50694444444444442</v>
      </c>
      <c r="O96" s="6" t="s">
        <v>19</v>
      </c>
      <c r="P96" s="9"/>
    </row>
    <row r="97" spans="1:18" ht="20" customHeight="1" x14ac:dyDescent="0.25">
      <c r="A97" s="64"/>
      <c r="B97" s="64"/>
      <c r="C97" s="66"/>
      <c r="D97" s="10">
        <v>0.8881944444444444</v>
      </c>
      <c r="E97" s="10">
        <v>0.88958333333333339</v>
      </c>
      <c r="F97" s="14">
        <f t="shared" si="3"/>
        <v>1.388888888888995E-3</v>
      </c>
      <c r="G97" s="6">
        <v>2699</v>
      </c>
      <c r="H97" s="6">
        <v>155</v>
      </c>
      <c r="I97" s="6" t="s">
        <v>147</v>
      </c>
      <c r="J97" s="6" t="s">
        <v>274</v>
      </c>
      <c r="K97" s="6" t="s">
        <v>303</v>
      </c>
      <c r="L97" s="6" t="s">
        <v>44</v>
      </c>
      <c r="M97" s="8">
        <v>0.88124999999999998</v>
      </c>
      <c r="N97" s="8">
        <v>1.0340277777777778</v>
      </c>
      <c r="O97" s="6" t="s">
        <v>19</v>
      </c>
      <c r="P97" s="9"/>
    </row>
    <row r="98" spans="1:18" ht="20" customHeight="1" x14ac:dyDescent="0.25">
      <c r="A98" s="65">
        <v>46</v>
      </c>
      <c r="B98" s="65" t="s">
        <v>82</v>
      </c>
      <c r="C98" s="65" t="s">
        <v>98</v>
      </c>
      <c r="D98" s="54">
        <v>0.40833333333333338</v>
      </c>
      <c r="E98" s="54">
        <v>0.40972222222222227</v>
      </c>
      <c r="F98" s="55">
        <f t="shared" si="3"/>
        <v>1.388888888888884E-3</v>
      </c>
      <c r="G98" s="56">
        <v>2658</v>
      </c>
      <c r="H98" s="56">
        <v>300</v>
      </c>
      <c r="I98" s="57" t="s">
        <v>147</v>
      </c>
      <c r="J98" s="56" t="s">
        <v>316</v>
      </c>
      <c r="K98" s="56" t="s">
        <v>275</v>
      </c>
      <c r="L98" s="56" t="s">
        <v>44</v>
      </c>
      <c r="M98" s="55">
        <v>0.3888888888888889</v>
      </c>
      <c r="N98" s="55">
        <v>0.50694444444444442</v>
      </c>
      <c r="O98" s="56" t="s">
        <v>19</v>
      </c>
      <c r="P98" s="58"/>
      <c r="Q98" s="1">
        <f>G99-G98</f>
        <v>10</v>
      </c>
    </row>
    <row r="99" spans="1:18" ht="20" customHeight="1" x14ac:dyDescent="0.25">
      <c r="A99" s="65"/>
      <c r="B99" s="65"/>
      <c r="C99" s="65"/>
      <c r="D99" s="54">
        <v>0.92499999999999993</v>
      </c>
      <c r="E99" s="54">
        <v>0.92638888888888893</v>
      </c>
      <c r="F99" s="55">
        <f t="shared" si="3"/>
        <v>1.388888888888995E-3</v>
      </c>
      <c r="G99" s="56">
        <v>2668</v>
      </c>
      <c r="H99" s="56">
        <v>260</v>
      </c>
      <c r="I99" s="56" t="s">
        <v>147</v>
      </c>
      <c r="J99" s="56" t="s">
        <v>274</v>
      </c>
      <c r="K99" s="56" t="s">
        <v>303</v>
      </c>
      <c r="L99" s="56" t="s">
        <v>44</v>
      </c>
      <c r="M99" s="55">
        <v>0.88124999999999998</v>
      </c>
      <c r="N99" s="55">
        <v>1.0340277777777778</v>
      </c>
      <c r="O99" s="56" t="s">
        <v>19</v>
      </c>
      <c r="P99" s="58"/>
      <c r="Q99" s="1">
        <f>H98-H99</f>
        <v>40</v>
      </c>
      <c r="R99" s="1">
        <f>Q98/Q99</f>
        <v>0.25</v>
      </c>
    </row>
    <row r="100" spans="1:18" ht="20" customHeight="1" x14ac:dyDescent="0.25">
      <c r="A100" s="64">
        <v>47</v>
      </c>
      <c r="B100" s="64" t="s">
        <v>82</v>
      </c>
      <c r="C100" s="66" t="s">
        <v>99</v>
      </c>
      <c r="D100" s="10"/>
      <c r="E100" s="10"/>
      <c r="F100" s="14">
        <f t="shared" si="3"/>
        <v>0</v>
      </c>
      <c r="G100" s="6"/>
      <c r="H100" s="6"/>
      <c r="I100" s="7"/>
      <c r="J100" s="6"/>
      <c r="K100" s="6"/>
      <c r="L100" s="6"/>
      <c r="M100" s="8"/>
      <c r="N100" s="8"/>
      <c r="O100" s="6" t="s">
        <v>23</v>
      </c>
      <c r="P100" s="34"/>
    </row>
    <row r="101" spans="1:18" ht="20" customHeight="1" x14ac:dyDescent="0.25">
      <c r="A101" s="64"/>
      <c r="B101" s="64"/>
      <c r="C101" s="66"/>
      <c r="D101" s="10">
        <v>0.90694444444444444</v>
      </c>
      <c r="E101" s="10">
        <v>0.90763888888888899</v>
      </c>
      <c r="F101" s="14">
        <f t="shared" si="3"/>
        <v>6.94444444444553E-4</v>
      </c>
      <c r="G101" s="6">
        <v>2731</v>
      </c>
      <c r="H101" s="6">
        <v>75</v>
      </c>
      <c r="I101" s="6" t="s">
        <v>147</v>
      </c>
      <c r="J101" s="6" t="s">
        <v>324</v>
      </c>
      <c r="K101" s="6" t="s">
        <v>303</v>
      </c>
      <c r="L101" s="6" t="s">
        <v>44</v>
      </c>
      <c r="M101" s="8">
        <v>0.875</v>
      </c>
      <c r="N101" s="8">
        <v>0.98263888888888884</v>
      </c>
      <c r="O101" s="6" t="s">
        <v>19</v>
      </c>
      <c r="P101" s="9"/>
    </row>
    <row r="102" spans="1:18" ht="20" customHeight="1" x14ac:dyDescent="0.25">
      <c r="A102" s="64">
        <v>48</v>
      </c>
      <c r="B102" s="64" t="s">
        <v>82</v>
      </c>
      <c r="C102" s="66" t="s">
        <v>100</v>
      </c>
      <c r="D102" s="10">
        <v>0.42569444444444443</v>
      </c>
      <c r="E102" s="10">
        <v>0.42708333333333331</v>
      </c>
      <c r="F102" s="14">
        <f t="shared" si="3"/>
        <v>1.388888888888884E-3</v>
      </c>
      <c r="G102" s="6">
        <v>2842</v>
      </c>
      <c r="H102" s="6">
        <v>335</v>
      </c>
      <c r="I102" s="7" t="s">
        <v>147</v>
      </c>
      <c r="J102" s="6" t="s">
        <v>316</v>
      </c>
      <c r="K102" s="6" t="s">
        <v>275</v>
      </c>
      <c r="L102" s="6" t="s">
        <v>44</v>
      </c>
      <c r="M102" s="8">
        <v>0.3888888888888889</v>
      </c>
      <c r="N102" s="8">
        <v>0.50694444444444442</v>
      </c>
      <c r="O102" s="6" t="s">
        <v>19</v>
      </c>
      <c r="P102" s="9"/>
    </row>
    <row r="103" spans="1:18" ht="20" customHeight="1" x14ac:dyDescent="0.25">
      <c r="A103" s="64"/>
      <c r="B103" s="64"/>
      <c r="C103" s="66"/>
      <c r="D103" s="10">
        <v>0.91388888888888886</v>
      </c>
      <c r="E103" s="10">
        <v>0.9145833333333333</v>
      </c>
      <c r="F103" s="14">
        <f t="shared" si="3"/>
        <v>6.9444444444444198E-4</v>
      </c>
      <c r="G103" s="6">
        <v>2851</v>
      </c>
      <c r="H103" s="6">
        <v>143</v>
      </c>
      <c r="I103" s="6" t="s">
        <v>147</v>
      </c>
      <c r="J103" s="6" t="s">
        <v>324</v>
      </c>
      <c r="K103" s="6" t="s">
        <v>303</v>
      </c>
      <c r="L103" s="6" t="s">
        <v>44</v>
      </c>
      <c r="M103" s="8">
        <v>0.875</v>
      </c>
      <c r="N103" s="8">
        <v>0.98263888888888884</v>
      </c>
      <c r="O103" s="6" t="s">
        <v>19</v>
      </c>
      <c r="P103" s="9"/>
    </row>
    <row r="104" spans="1:18" ht="20" customHeight="1" x14ac:dyDescent="0.25">
      <c r="A104" s="65">
        <v>49</v>
      </c>
      <c r="B104" s="65" t="s">
        <v>82</v>
      </c>
      <c r="C104" s="65" t="s">
        <v>247</v>
      </c>
      <c r="D104" s="10">
        <v>0.41944444444444445</v>
      </c>
      <c r="E104" s="10">
        <v>0.42083333333333334</v>
      </c>
      <c r="F104" s="14">
        <f t="shared" si="3"/>
        <v>1.388888888888884E-3</v>
      </c>
      <c r="G104" s="6">
        <v>360</v>
      </c>
      <c r="H104" s="6">
        <v>330</v>
      </c>
      <c r="I104" s="7" t="s">
        <v>147</v>
      </c>
      <c r="J104" s="6" t="s">
        <v>316</v>
      </c>
      <c r="K104" s="6" t="s">
        <v>275</v>
      </c>
      <c r="L104" s="6" t="s">
        <v>44</v>
      </c>
      <c r="M104" s="8">
        <v>0.3888888888888889</v>
      </c>
      <c r="N104" s="8">
        <v>0.50694444444444442</v>
      </c>
      <c r="O104" s="6" t="s">
        <v>19</v>
      </c>
      <c r="P104" s="9"/>
    </row>
    <row r="105" spans="1:18" ht="20" customHeight="1" x14ac:dyDescent="0.25">
      <c r="A105" s="65"/>
      <c r="B105" s="65"/>
      <c r="C105" s="65"/>
      <c r="D105" s="10">
        <v>0.9784722222222223</v>
      </c>
      <c r="E105" s="10">
        <v>0.97916666666666663</v>
      </c>
      <c r="F105" s="14">
        <f t="shared" si="3"/>
        <v>6.9444444444433095E-4</v>
      </c>
      <c r="G105" s="6">
        <v>372</v>
      </c>
      <c r="H105" s="6">
        <v>240</v>
      </c>
      <c r="I105" s="6" t="s">
        <v>147</v>
      </c>
      <c r="J105" s="6" t="s">
        <v>324</v>
      </c>
      <c r="K105" s="6" t="s">
        <v>303</v>
      </c>
      <c r="L105" s="6" t="s">
        <v>44</v>
      </c>
      <c r="M105" s="8">
        <v>0.875</v>
      </c>
      <c r="N105" s="8">
        <v>0.98263888888888884</v>
      </c>
      <c r="O105" s="6" t="s">
        <v>19</v>
      </c>
      <c r="P105" s="9"/>
    </row>
    <row r="106" spans="1:18" ht="20" customHeight="1" x14ac:dyDescent="0.25">
      <c r="A106" s="65">
        <v>50</v>
      </c>
      <c r="B106" s="65" t="s">
        <v>82</v>
      </c>
      <c r="C106" s="65" t="s">
        <v>239</v>
      </c>
      <c r="D106" s="10">
        <v>0.42291666666666666</v>
      </c>
      <c r="E106" s="10">
        <v>0.42430555555555555</v>
      </c>
      <c r="F106" s="14">
        <f t="shared" si="3"/>
        <v>1.388888888888884E-3</v>
      </c>
      <c r="G106" s="6">
        <v>367</v>
      </c>
      <c r="H106" s="6">
        <v>330</v>
      </c>
      <c r="I106" s="7" t="s">
        <v>147</v>
      </c>
      <c r="J106" s="6" t="s">
        <v>316</v>
      </c>
      <c r="K106" s="6" t="s">
        <v>275</v>
      </c>
      <c r="L106" s="6" t="s">
        <v>44</v>
      </c>
      <c r="M106" s="8">
        <v>0.3888888888888889</v>
      </c>
      <c r="N106" s="8">
        <v>0.50694444444444442</v>
      </c>
      <c r="O106" s="6" t="s">
        <v>19</v>
      </c>
      <c r="P106" s="9"/>
    </row>
    <row r="107" spans="1:18" ht="20" customHeight="1" x14ac:dyDescent="0.25">
      <c r="A107" s="65"/>
      <c r="B107" s="65"/>
      <c r="C107" s="65"/>
      <c r="D107" s="10">
        <v>0.88402777777777775</v>
      </c>
      <c r="E107" s="10">
        <v>0.8847222222222223</v>
      </c>
      <c r="F107" s="14">
        <f t="shared" si="3"/>
        <v>6.94444444444553E-4</v>
      </c>
      <c r="G107" s="6">
        <v>376</v>
      </c>
      <c r="H107" s="6">
        <v>251</v>
      </c>
      <c r="I107" s="6" t="s">
        <v>147</v>
      </c>
      <c r="J107" s="6" t="s">
        <v>324</v>
      </c>
      <c r="K107" s="6" t="s">
        <v>303</v>
      </c>
      <c r="L107" s="6" t="s">
        <v>44</v>
      </c>
      <c r="M107" s="8">
        <v>0.875</v>
      </c>
      <c r="N107" s="8">
        <v>0.98263888888888884</v>
      </c>
      <c r="O107" s="6" t="s">
        <v>19</v>
      </c>
      <c r="P107" s="9"/>
    </row>
    <row r="108" spans="1:18" ht="20" customHeight="1" x14ac:dyDescent="0.25">
      <c r="A108" s="65">
        <v>51</v>
      </c>
      <c r="B108" s="65" t="s">
        <v>82</v>
      </c>
      <c r="C108" s="65" t="s">
        <v>237</v>
      </c>
      <c r="D108" s="10">
        <v>0.39930555555555558</v>
      </c>
      <c r="E108" s="10">
        <v>0.40069444444444446</v>
      </c>
      <c r="F108" s="14">
        <f t="shared" si="3"/>
        <v>1.388888888888884E-3</v>
      </c>
      <c r="G108" s="6">
        <v>363</v>
      </c>
      <c r="H108" s="6">
        <v>350</v>
      </c>
      <c r="I108" s="7" t="s">
        <v>147</v>
      </c>
      <c r="J108" s="6" t="s">
        <v>316</v>
      </c>
      <c r="K108" s="6" t="s">
        <v>275</v>
      </c>
      <c r="L108" s="6" t="s">
        <v>44</v>
      </c>
      <c r="M108" s="8">
        <v>0.3888888888888889</v>
      </c>
      <c r="N108" s="8">
        <v>0.50694444444444442</v>
      </c>
      <c r="O108" s="6" t="s">
        <v>19</v>
      </c>
      <c r="P108" s="9"/>
    </row>
    <row r="109" spans="1:18" ht="20" customHeight="1" x14ac:dyDescent="0.25">
      <c r="A109" s="65"/>
      <c r="B109" s="65"/>
      <c r="C109" s="65"/>
      <c r="D109" s="10">
        <v>0.96875</v>
      </c>
      <c r="E109" s="10">
        <v>0.96944444444444444</v>
      </c>
      <c r="F109" s="14">
        <f t="shared" si="3"/>
        <v>6.9444444444444198E-4</v>
      </c>
      <c r="G109" s="6">
        <v>375</v>
      </c>
      <c r="H109" s="6">
        <v>269</v>
      </c>
      <c r="I109" s="6" t="s">
        <v>147</v>
      </c>
      <c r="J109" s="6" t="s">
        <v>324</v>
      </c>
      <c r="K109" s="6" t="s">
        <v>303</v>
      </c>
      <c r="L109" s="6" t="s">
        <v>44</v>
      </c>
      <c r="M109" s="8">
        <v>0.875</v>
      </c>
      <c r="N109" s="8">
        <v>0.98263888888888884</v>
      </c>
      <c r="O109" s="6" t="s">
        <v>19</v>
      </c>
      <c r="P109" s="9"/>
    </row>
    <row r="110" spans="1:18" ht="20" customHeight="1" x14ac:dyDescent="0.25">
      <c r="A110" s="64">
        <v>52</v>
      </c>
      <c r="B110" s="64" t="s">
        <v>82</v>
      </c>
      <c r="C110" s="66" t="s">
        <v>221</v>
      </c>
      <c r="D110" s="10">
        <v>0.64930555555555558</v>
      </c>
      <c r="E110" s="10">
        <v>0.65069444444444446</v>
      </c>
      <c r="F110" s="14">
        <f t="shared" si="3"/>
        <v>1.388888888888884E-3</v>
      </c>
      <c r="G110" s="6">
        <v>338</v>
      </c>
      <c r="H110" s="6">
        <v>266</v>
      </c>
      <c r="I110" s="7" t="s">
        <v>147</v>
      </c>
      <c r="J110" s="6" t="s">
        <v>316</v>
      </c>
      <c r="K110" s="6" t="s">
        <v>275</v>
      </c>
      <c r="L110" s="6" t="s">
        <v>272</v>
      </c>
      <c r="M110" s="8">
        <v>0.54166666666666663</v>
      </c>
      <c r="N110" s="8">
        <v>0.79166666666666663</v>
      </c>
      <c r="O110" s="6" t="s">
        <v>19</v>
      </c>
      <c r="P110" s="9"/>
    </row>
    <row r="111" spans="1:18" ht="20" customHeight="1" x14ac:dyDescent="0.25">
      <c r="A111" s="64"/>
      <c r="B111" s="64"/>
      <c r="C111" s="66"/>
      <c r="D111" s="10">
        <v>0.18611111111111112</v>
      </c>
      <c r="E111" s="10">
        <v>0.1875</v>
      </c>
      <c r="F111" s="14">
        <f t="shared" si="3"/>
        <v>1.388888888888884E-3</v>
      </c>
      <c r="G111" s="6">
        <v>349</v>
      </c>
      <c r="H111" s="6">
        <v>300</v>
      </c>
      <c r="I111" s="6" t="s">
        <v>147</v>
      </c>
      <c r="J111" s="6" t="s">
        <v>274</v>
      </c>
      <c r="K111" s="6" t="s">
        <v>303</v>
      </c>
      <c r="L111" s="6" t="s">
        <v>272</v>
      </c>
      <c r="M111" s="8">
        <v>6.25E-2</v>
      </c>
      <c r="N111" s="8">
        <v>0.29166666666666669</v>
      </c>
      <c r="O111" s="6" t="s">
        <v>19</v>
      </c>
      <c r="P111" s="9"/>
    </row>
    <row r="112" spans="1:18" ht="20" customHeight="1" x14ac:dyDescent="0.25">
      <c r="A112" s="64">
        <v>53</v>
      </c>
      <c r="B112" s="64" t="s">
        <v>82</v>
      </c>
      <c r="C112" s="66" t="s">
        <v>245</v>
      </c>
      <c r="D112" s="10">
        <v>0.65208333333333335</v>
      </c>
      <c r="E112" s="10">
        <v>0.65347222222222223</v>
      </c>
      <c r="F112" s="14">
        <f t="shared" si="3"/>
        <v>1.388888888888884E-3</v>
      </c>
      <c r="G112" s="6">
        <v>442</v>
      </c>
      <c r="H112" s="6">
        <v>270</v>
      </c>
      <c r="I112" s="7" t="s">
        <v>147</v>
      </c>
      <c r="J112" s="6" t="s">
        <v>316</v>
      </c>
      <c r="K112" s="6" t="s">
        <v>275</v>
      </c>
      <c r="L112" s="6" t="s">
        <v>272</v>
      </c>
      <c r="M112" s="8">
        <v>0.54166666666666663</v>
      </c>
      <c r="N112" s="8">
        <v>0.79166666666666663</v>
      </c>
      <c r="O112" s="6" t="s">
        <v>19</v>
      </c>
      <c r="P112" s="9"/>
    </row>
    <row r="113" spans="1:19" ht="20" customHeight="1" x14ac:dyDescent="0.25">
      <c r="A113" s="64"/>
      <c r="B113" s="64"/>
      <c r="C113" s="66"/>
      <c r="D113" s="10">
        <v>0.2076388888888889</v>
      </c>
      <c r="E113" s="10">
        <v>0.20902777777777778</v>
      </c>
      <c r="F113" s="14">
        <f t="shared" si="3"/>
        <v>1.388888888888884E-3</v>
      </c>
      <c r="G113" s="6">
        <v>453</v>
      </c>
      <c r="H113" s="6">
        <v>380</v>
      </c>
      <c r="I113" s="6" t="s">
        <v>147</v>
      </c>
      <c r="J113" s="6" t="s">
        <v>274</v>
      </c>
      <c r="K113" s="6" t="s">
        <v>303</v>
      </c>
      <c r="L113" s="6" t="s">
        <v>272</v>
      </c>
      <c r="M113" s="8">
        <v>6.25E-2</v>
      </c>
      <c r="N113" s="8">
        <v>0.29166666666666669</v>
      </c>
      <c r="O113" s="6" t="s">
        <v>19</v>
      </c>
      <c r="P113" s="9"/>
    </row>
    <row r="114" spans="1:19" ht="20" customHeight="1" x14ac:dyDescent="0.25">
      <c r="A114" s="65">
        <v>54</v>
      </c>
      <c r="B114" s="65" t="s">
        <v>82</v>
      </c>
      <c r="C114" s="65" t="s">
        <v>246</v>
      </c>
      <c r="D114" s="10">
        <v>0.40208333333333335</v>
      </c>
      <c r="E114" s="10">
        <v>0.40347222222222223</v>
      </c>
      <c r="F114" s="14">
        <f t="shared" si="3"/>
        <v>1.388888888888884E-3</v>
      </c>
      <c r="G114" s="6">
        <v>444</v>
      </c>
      <c r="H114" s="6">
        <v>178</v>
      </c>
      <c r="I114" s="7" t="s">
        <v>147</v>
      </c>
      <c r="J114" s="6" t="s">
        <v>316</v>
      </c>
      <c r="K114" s="6" t="s">
        <v>275</v>
      </c>
      <c r="L114" s="6" t="s">
        <v>44</v>
      </c>
      <c r="M114" s="8">
        <v>0.3888888888888889</v>
      </c>
      <c r="N114" s="8">
        <v>0.50694444444444442</v>
      </c>
      <c r="O114" s="6" t="s">
        <v>19</v>
      </c>
      <c r="P114" s="9"/>
    </row>
    <row r="115" spans="1:19" ht="20" customHeight="1" x14ac:dyDescent="0.25">
      <c r="A115" s="65"/>
      <c r="B115" s="65"/>
      <c r="C115" s="65"/>
      <c r="D115" s="10">
        <v>0.94166666666666676</v>
      </c>
      <c r="E115" s="10">
        <v>0.94236111111111109</v>
      </c>
      <c r="F115" s="14">
        <f t="shared" si="3"/>
        <v>6.9444444444433095E-4</v>
      </c>
      <c r="G115" s="6">
        <v>453</v>
      </c>
      <c r="H115" s="6">
        <v>230</v>
      </c>
      <c r="I115" s="6" t="s">
        <v>147</v>
      </c>
      <c r="J115" s="6" t="s">
        <v>324</v>
      </c>
      <c r="K115" s="6" t="s">
        <v>303</v>
      </c>
      <c r="L115" s="6" t="s">
        <v>44</v>
      </c>
      <c r="M115" s="8">
        <v>0.875</v>
      </c>
      <c r="N115" s="8">
        <v>0.98263888888888884</v>
      </c>
      <c r="O115" s="6" t="s">
        <v>19</v>
      </c>
      <c r="P115" s="9"/>
    </row>
    <row r="116" spans="1:19" ht="20" customHeight="1" x14ac:dyDescent="0.25">
      <c r="A116" s="65">
        <v>55</v>
      </c>
      <c r="B116" s="65" t="s">
        <v>82</v>
      </c>
      <c r="C116" s="65" t="s">
        <v>248</v>
      </c>
      <c r="D116" s="54">
        <v>0.34722222222222227</v>
      </c>
      <c r="E116" s="54">
        <v>0.34930555555555554</v>
      </c>
      <c r="F116" s="55">
        <f t="shared" si="3"/>
        <v>2.0833333333332704E-3</v>
      </c>
      <c r="G116" s="56">
        <v>333</v>
      </c>
      <c r="H116" s="56">
        <v>382</v>
      </c>
      <c r="I116" s="57" t="s">
        <v>148</v>
      </c>
      <c r="J116" s="56" t="s">
        <v>369</v>
      </c>
      <c r="K116" s="56" t="s">
        <v>275</v>
      </c>
      <c r="L116" s="56" t="s">
        <v>44</v>
      </c>
      <c r="M116" s="55">
        <v>0.34375</v>
      </c>
      <c r="N116" s="55">
        <v>0.47916666666666669</v>
      </c>
      <c r="O116" s="56" t="s">
        <v>19</v>
      </c>
      <c r="P116" s="58"/>
      <c r="Q116" s="59"/>
      <c r="R116" s="59">
        <f>G117-G116</f>
        <v>12</v>
      </c>
    </row>
    <row r="117" spans="1:19" ht="20" customHeight="1" x14ac:dyDescent="0.25">
      <c r="A117" s="65"/>
      <c r="B117" s="65"/>
      <c r="C117" s="65"/>
      <c r="D117" s="54">
        <v>0.9194444444444444</v>
      </c>
      <c r="E117" s="54">
        <v>0.92013888888888884</v>
      </c>
      <c r="F117" s="55">
        <f t="shared" si="3"/>
        <v>6.9444444444444198E-4</v>
      </c>
      <c r="G117" s="56">
        <v>345</v>
      </c>
      <c r="H117" s="56">
        <v>301</v>
      </c>
      <c r="I117" s="56" t="s">
        <v>147</v>
      </c>
      <c r="J117" s="56" t="s">
        <v>324</v>
      </c>
      <c r="K117" s="56" t="s">
        <v>303</v>
      </c>
      <c r="L117" s="56" t="s">
        <v>44</v>
      </c>
      <c r="M117" s="55">
        <v>0.875</v>
      </c>
      <c r="N117" s="55">
        <v>0.98263888888888884</v>
      </c>
      <c r="O117" s="56" t="s">
        <v>19</v>
      </c>
      <c r="P117" s="58"/>
      <c r="Q117" s="59"/>
      <c r="R117" s="59"/>
      <c r="S117" s="1">
        <f>R117/R116</f>
        <v>0</v>
      </c>
    </row>
    <row r="118" spans="1:19" ht="20" customHeight="1" x14ac:dyDescent="0.25">
      <c r="A118" s="65">
        <v>56</v>
      </c>
      <c r="B118" s="65" t="s">
        <v>82</v>
      </c>
      <c r="C118" s="65" t="s">
        <v>224</v>
      </c>
      <c r="D118" s="10">
        <v>0.43194444444444446</v>
      </c>
      <c r="E118" s="10">
        <v>0.43333333333333335</v>
      </c>
      <c r="F118" s="14">
        <f t="shared" si="3"/>
        <v>1.388888888888884E-3</v>
      </c>
      <c r="G118" s="6">
        <v>350</v>
      </c>
      <c r="H118" s="6">
        <v>337</v>
      </c>
      <c r="I118" s="7" t="s">
        <v>147</v>
      </c>
      <c r="J118" s="6" t="s">
        <v>316</v>
      </c>
      <c r="K118" s="6" t="s">
        <v>275</v>
      </c>
      <c r="L118" s="6" t="s">
        <v>44</v>
      </c>
      <c r="M118" s="8">
        <v>0.3888888888888889</v>
      </c>
      <c r="N118" s="8">
        <v>0.50694444444444442</v>
      </c>
      <c r="O118" s="6" t="s">
        <v>19</v>
      </c>
      <c r="P118" s="9"/>
    </row>
    <row r="119" spans="1:19" ht="20" customHeight="1" x14ac:dyDescent="0.25">
      <c r="A119" s="65"/>
      <c r="B119" s="65"/>
      <c r="C119" s="65"/>
      <c r="D119" s="10">
        <v>0.88124999999999998</v>
      </c>
      <c r="E119" s="10">
        <v>0.88194444444444453</v>
      </c>
      <c r="F119" s="14">
        <f t="shared" si="3"/>
        <v>6.94444444444553E-4</v>
      </c>
      <c r="G119" s="6">
        <v>359</v>
      </c>
      <c r="H119" s="6">
        <v>248</v>
      </c>
      <c r="I119" s="6" t="s">
        <v>147</v>
      </c>
      <c r="J119" s="6" t="s">
        <v>324</v>
      </c>
      <c r="K119" s="6" t="s">
        <v>303</v>
      </c>
      <c r="L119" s="6" t="s">
        <v>44</v>
      </c>
      <c r="M119" s="8">
        <v>0.875</v>
      </c>
      <c r="N119" s="8">
        <v>0.98263888888888884</v>
      </c>
      <c r="O119" s="6" t="s">
        <v>19</v>
      </c>
      <c r="P119" s="9"/>
    </row>
    <row r="120" spans="1:19" ht="20" customHeight="1" x14ac:dyDescent="0.25">
      <c r="A120" s="65">
        <v>57</v>
      </c>
      <c r="B120" s="65" t="s">
        <v>82</v>
      </c>
      <c r="C120" s="65" t="s">
        <v>249</v>
      </c>
      <c r="D120" s="54">
        <v>0.3972222222222222</v>
      </c>
      <c r="E120" s="54">
        <v>0.39861111111111108</v>
      </c>
      <c r="F120" s="55">
        <f t="shared" si="3"/>
        <v>1.388888888888884E-3</v>
      </c>
      <c r="G120" s="56">
        <v>349</v>
      </c>
      <c r="H120" s="56">
        <v>253</v>
      </c>
      <c r="I120" s="57" t="s">
        <v>147</v>
      </c>
      <c r="J120" s="56" t="s">
        <v>316</v>
      </c>
      <c r="K120" s="56" t="s">
        <v>275</v>
      </c>
      <c r="L120" s="56" t="s">
        <v>44</v>
      </c>
      <c r="M120" s="55">
        <v>0.3888888888888889</v>
      </c>
      <c r="N120" s="55">
        <v>0.50694444444444442</v>
      </c>
      <c r="O120" s="56" t="s">
        <v>19</v>
      </c>
      <c r="P120" s="58"/>
      <c r="Q120" s="1">
        <f>G121-G120</f>
        <v>11</v>
      </c>
    </row>
    <row r="121" spans="1:19" ht="20" customHeight="1" x14ac:dyDescent="0.25">
      <c r="A121" s="65"/>
      <c r="B121" s="65"/>
      <c r="C121" s="65"/>
      <c r="D121" s="54">
        <v>0.94305555555555554</v>
      </c>
      <c r="E121" s="54">
        <v>0.94374999999999998</v>
      </c>
      <c r="F121" s="55">
        <f t="shared" si="3"/>
        <v>6.9444444444444198E-4</v>
      </c>
      <c r="G121" s="56">
        <v>360</v>
      </c>
      <c r="H121" s="56">
        <v>142</v>
      </c>
      <c r="I121" s="56" t="s">
        <v>147</v>
      </c>
      <c r="J121" s="56" t="s">
        <v>324</v>
      </c>
      <c r="K121" s="56" t="s">
        <v>303</v>
      </c>
      <c r="L121" s="56" t="s">
        <v>44</v>
      </c>
      <c r="M121" s="55">
        <v>0.875</v>
      </c>
      <c r="N121" s="55">
        <v>0.98263888888888884</v>
      </c>
      <c r="O121" s="56" t="s">
        <v>19</v>
      </c>
      <c r="P121" s="58"/>
      <c r="Q121" s="1">
        <f>H120+H121</f>
        <v>395</v>
      </c>
    </row>
    <row r="122" spans="1:19" ht="20" customHeight="1" x14ac:dyDescent="0.25">
      <c r="A122" s="64">
        <v>58</v>
      </c>
      <c r="B122" s="64" t="s">
        <v>82</v>
      </c>
      <c r="C122" s="66" t="s">
        <v>223</v>
      </c>
      <c r="D122" s="10">
        <v>0.66180555555555554</v>
      </c>
      <c r="E122" s="10">
        <v>0.66319444444444442</v>
      </c>
      <c r="F122" s="14">
        <f t="shared" si="3"/>
        <v>1.388888888888884E-3</v>
      </c>
      <c r="G122" s="6">
        <v>347</v>
      </c>
      <c r="H122" s="6">
        <v>255</v>
      </c>
      <c r="I122" s="7" t="s">
        <v>147</v>
      </c>
      <c r="J122" s="6" t="s">
        <v>316</v>
      </c>
      <c r="K122" s="6" t="s">
        <v>275</v>
      </c>
      <c r="L122" s="6" t="s">
        <v>272</v>
      </c>
      <c r="M122" s="8">
        <v>0.54166666666666663</v>
      </c>
      <c r="N122" s="8">
        <v>0.79166666666666663</v>
      </c>
      <c r="O122" s="6" t="s">
        <v>19</v>
      </c>
      <c r="P122" s="9"/>
    </row>
    <row r="123" spans="1:19" ht="20" customHeight="1" x14ac:dyDescent="0.25">
      <c r="A123" s="64"/>
      <c r="B123" s="64"/>
      <c r="C123" s="66"/>
      <c r="D123" s="10">
        <v>0.19791666666666666</v>
      </c>
      <c r="E123" s="10">
        <v>0.19930555555555554</v>
      </c>
      <c r="F123" s="14">
        <f t="shared" si="3"/>
        <v>1.388888888888884E-3</v>
      </c>
      <c r="G123" s="6">
        <v>357</v>
      </c>
      <c r="H123" s="6">
        <v>290</v>
      </c>
      <c r="I123" s="6" t="s">
        <v>147</v>
      </c>
      <c r="J123" s="6" t="s">
        <v>274</v>
      </c>
      <c r="K123" s="6" t="s">
        <v>303</v>
      </c>
      <c r="L123" s="6" t="s">
        <v>272</v>
      </c>
      <c r="M123" s="8">
        <v>6.25E-2</v>
      </c>
      <c r="N123" s="8">
        <v>0.29166666666666669</v>
      </c>
      <c r="O123" s="6" t="s">
        <v>19</v>
      </c>
      <c r="P123" s="9"/>
      <c r="S123" s="1">
        <f>G125-G124</f>
        <v>9</v>
      </c>
    </row>
    <row r="124" spans="1:19" ht="20" customHeight="1" x14ac:dyDescent="0.25">
      <c r="A124" s="65">
        <v>59</v>
      </c>
      <c r="B124" s="65" t="s">
        <v>82</v>
      </c>
      <c r="C124" s="65" t="s">
        <v>222</v>
      </c>
      <c r="D124" s="10">
        <v>0.41111111111111115</v>
      </c>
      <c r="E124" s="10">
        <v>0.41250000000000003</v>
      </c>
      <c r="F124" s="14">
        <f t="shared" si="3"/>
        <v>1.388888888888884E-3</v>
      </c>
      <c r="G124" s="6">
        <v>353</v>
      </c>
      <c r="H124" s="6">
        <v>260</v>
      </c>
      <c r="I124" s="7" t="s">
        <v>147</v>
      </c>
      <c r="J124" s="6" t="s">
        <v>316</v>
      </c>
      <c r="K124" s="6" t="s">
        <v>275</v>
      </c>
      <c r="L124" s="6" t="s">
        <v>44</v>
      </c>
      <c r="M124" s="8">
        <v>0.3888888888888889</v>
      </c>
      <c r="N124" s="8">
        <v>0.50694444444444442</v>
      </c>
      <c r="O124" s="6" t="s">
        <v>19</v>
      </c>
      <c r="P124" s="9"/>
    </row>
    <row r="125" spans="1:19" ht="20" customHeight="1" x14ac:dyDescent="0.25">
      <c r="A125" s="65"/>
      <c r="B125" s="65"/>
      <c r="C125" s="65"/>
      <c r="D125" s="10">
        <v>0.89027777777777783</v>
      </c>
      <c r="E125" s="10">
        <v>0.89097222222222217</v>
      </c>
      <c r="F125" s="14">
        <f t="shared" si="3"/>
        <v>6.9444444444433095E-4</v>
      </c>
      <c r="G125" s="6">
        <v>362</v>
      </c>
      <c r="H125" s="6">
        <v>304</v>
      </c>
      <c r="I125" s="6" t="s">
        <v>147</v>
      </c>
      <c r="J125" s="6" t="s">
        <v>324</v>
      </c>
      <c r="K125" s="6" t="s">
        <v>303</v>
      </c>
      <c r="L125" s="6" t="s">
        <v>44</v>
      </c>
      <c r="M125" s="8">
        <v>0.875</v>
      </c>
      <c r="N125" s="8">
        <v>0.98263888888888884</v>
      </c>
      <c r="O125" s="6" t="s">
        <v>19</v>
      </c>
      <c r="P125" s="9"/>
    </row>
    <row r="126" spans="1:19" ht="20" customHeight="1" x14ac:dyDescent="0.25">
      <c r="A126" s="64">
        <v>60</v>
      </c>
      <c r="B126" s="64" t="s">
        <v>82</v>
      </c>
      <c r="C126" s="66" t="s">
        <v>220</v>
      </c>
      <c r="D126" s="10">
        <v>0.40416666666666662</v>
      </c>
      <c r="E126" s="10">
        <v>0.4055555555555555</v>
      </c>
      <c r="F126" s="14">
        <f t="shared" si="3"/>
        <v>1.388888888888884E-3</v>
      </c>
      <c r="G126" s="6">
        <v>319</v>
      </c>
      <c r="H126" s="6">
        <v>257</v>
      </c>
      <c r="I126" s="7" t="s">
        <v>147</v>
      </c>
      <c r="J126" s="6" t="s">
        <v>316</v>
      </c>
      <c r="K126" s="6" t="s">
        <v>275</v>
      </c>
      <c r="L126" s="6" t="s">
        <v>44</v>
      </c>
      <c r="M126" s="8">
        <v>0.3888888888888889</v>
      </c>
      <c r="N126" s="8">
        <v>0.50694444444444442</v>
      </c>
      <c r="O126" s="6" t="s">
        <v>19</v>
      </c>
      <c r="P126" s="9"/>
    </row>
    <row r="127" spans="1:19" ht="20" customHeight="1" x14ac:dyDescent="0.25">
      <c r="A127" s="64"/>
      <c r="B127" s="64"/>
      <c r="C127" s="66"/>
      <c r="D127" s="10">
        <v>0.92152777777777783</v>
      </c>
      <c r="E127" s="10">
        <v>0.92222222222222217</v>
      </c>
      <c r="F127" s="14">
        <f t="shared" si="3"/>
        <v>6.9444444444433095E-4</v>
      </c>
      <c r="G127" s="6">
        <v>329</v>
      </c>
      <c r="H127" s="6">
        <v>268</v>
      </c>
      <c r="I127" s="6" t="s">
        <v>147</v>
      </c>
      <c r="J127" s="6" t="s">
        <v>324</v>
      </c>
      <c r="K127" s="6" t="s">
        <v>303</v>
      </c>
      <c r="L127" s="6" t="s">
        <v>44</v>
      </c>
      <c r="M127" s="8">
        <v>0.875</v>
      </c>
      <c r="N127" s="8">
        <v>0.98263888888888884</v>
      </c>
      <c r="O127" s="6" t="s">
        <v>19</v>
      </c>
      <c r="P127" s="9"/>
    </row>
    <row r="128" spans="1:19" ht="20" customHeight="1" x14ac:dyDescent="0.25">
      <c r="A128" s="65">
        <v>61</v>
      </c>
      <c r="B128" s="65" t="s">
        <v>82</v>
      </c>
      <c r="C128" s="65" t="s">
        <v>238</v>
      </c>
      <c r="D128" s="54">
        <v>0.41597222222222219</v>
      </c>
      <c r="E128" s="54">
        <v>0.41736111111111113</v>
      </c>
      <c r="F128" s="55">
        <f t="shared" si="3"/>
        <v>1.3888888888889395E-3</v>
      </c>
      <c r="G128" s="56">
        <v>436</v>
      </c>
      <c r="H128" s="56">
        <v>295</v>
      </c>
      <c r="I128" s="57" t="s">
        <v>147</v>
      </c>
      <c r="J128" s="56" t="s">
        <v>316</v>
      </c>
      <c r="K128" s="56" t="s">
        <v>275</v>
      </c>
      <c r="L128" s="56" t="s">
        <v>44</v>
      </c>
      <c r="M128" s="55">
        <v>0.3888888888888889</v>
      </c>
      <c r="N128" s="55">
        <v>0.50694444444444442</v>
      </c>
      <c r="O128" s="56" t="s">
        <v>19</v>
      </c>
      <c r="P128" s="58"/>
      <c r="Q128" s="59"/>
      <c r="R128" s="59"/>
    </row>
    <row r="129" spans="1:18" ht="20" customHeight="1" x14ac:dyDescent="0.25">
      <c r="A129" s="65"/>
      <c r="B129" s="65"/>
      <c r="C129" s="65"/>
      <c r="D129" s="54">
        <v>0.9</v>
      </c>
      <c r="E129" s="54">
        <v>0.90069444444444446</v>
      </c>
      <c r="F129" s="55">
        <f t="shared" si="3"/>
        <v>6.9444444444444198E-4</v>
      </c>
      <c r="G129" s="56">
        <v>446</v>
      </c>
      <c r="H129" s="56">
        <v>233</v>
      </c>
      <c r="I129" s="56" t="s">
        <v>147</v>
      </c>
      <c r="J129" s="56" t="s">
        <v>324</v>
      </c>
      <c r="K129" s="56" t="s">
        <v>303</v>
      </c>
      <c r="L129" s="56" t="s">
        <v>44</v>
      </c>
      <c r="M129" s="55">
        <v>0.875</v>
      </c>
      <c r="N129" s="55">
        <v>0.98263888888888884</v>
      </c>
      <c r="O129" s="56" t="s">
        <v>19</v>
      </c>
      <c r="P129" s="58"/>
      <c r="Q129" s="59"/>
      <c r="R129" s="59">
        <f>H128-H129</f>
        <v>62</v>
      </c>
    </row>
    <row r="130" spans="1:18" ht="20" customHeight="1" x14ac:dyDescent="0.25">
      <c r="A130" s="65">
        <v>62</v>
      </c>
      <c r="B130" s="65" t="s">
        <v>82</v>
      </c>
      <c r="C130" s="65" t="s">
        <v>240</v>
      </c>
      <c r="D130" s="10"/>
      <c r="E130" s="10"/>
      <c r="F130" s="14">
        <f t="shared" si="3"/>
        <v>0</v>
      </c>
      <c r="G130" s="6"/>
      <c r="H130" s="6"/>
      <c r="I130" s="7"/>
      <c r="J130" s="6"/>
      <c r="K130" s="6"/>
      <c r="L130" s="6"/>
      <c r="M130" s="8"/>
      <c r="N130" s="8"/>
      <c r="O130" s="6" t="s">
        <v>23</v>
      </c>
      <c r="P130" s="9"/>
    </row>
    <row r="131" spans="1:18" ht="20" customHeight="1" x14ac:dyDescent="0.25">
      <c r="A131" s="65"/>
      <c r="B131" s="65"/>
      <c r="C131" s="65"/>
      <c r="D131" s="10">
        <v>0.92847222222222225</v>
      </c>
      <c r="E131" s="10">
        <v>0.9291666666666667</v>
      </c>
      <c r="F131" s="14">
        <f t="shared" si="3"/>
        <v>6.9444444444444198E-4</v>
      </c>
      <c r="G131" s="6">
        <v>376</v>
      </c>
      <c r="H131" s="6">
        <v>182</v>
      </c>
      <c r="I131" s="6" t="s">
        <v>147</v>
      </c>
      <c r="J131" s="6" t="s">
        <v>324</v>
      </c>
      <c r="K131" s="6" t="s">
        <v>303</v>
      </c>
      <c r="L131" s="6" t="s">
        <v>44</v>
      </c>
      <c r="M131" s="8">
        <v>0.875</v>
      </c>
      <c r="N131" s="8">
        <v>0.98263888888888884</v>
      </c>
      <c r="O131" s="6" t="s">
        <v>19</v>
      </c>
      <c r="P131" s="9"/>
    </row>
    <row r="132" spans="1:18" ht="20" customHeight="1" x14ac:dyDescent="0.25">
      <c r="A132" s="65">
        <v>63</v>
      </c>
      <c r="B132" s="65" t="s">
        <v>82</v>
      </c>
      <c r="C132" s="65" t="s">
        <v>236</v>
      </c>
      <c r="D132" s="10">
        <v>0.4055555555555555</v>
      </c>
      <c r="E132" s="10">
        <v>0.4069444444444445</v>
      </c>
      <c r="F132" s="14">
        <f t="shared" si="3"/>
        <v>1.388888888888995E-3</v>
      </c>
      <c r="G132" s="6">
        <v>374</v>
      </c>
      <c r="H132" s="6">
        <v>332</v>
      </c>
      <c r="I132" s="7" t="s">
        <v>147</v>
      </c>
      <c r="J132" s="6" t="s">
        <v>316</v>
      </c>
      <c r="K132" s="6" t="s">
        <v>275</v>
      </c>
      <c r="L132" s="6" t="s">
        <v>44</v>
      </c>
      <c r="M132" s="8">
        <v>0.3888888888888889</v>
      </c>
      <c r="N132" s="8">
        <v>0.50694444444444442</v>
      </c>
      <c r="O132" s="6" t="s">
        <v>19</v>
      </c>
      <c r="P132" s="9"/>
      <c r="R132" s="1">
        <f>H132-H131</f>
        <v>150</v>
      </c>
    </row>
    <row r="133" spans="1:18" ht="20" customHeight="1" x14ac:dyDescent="0.25">
      <c r="A133" s="65"/>
      <c r="B133" s="65"/>
      <c r="C133" s="65"/>
      <c r="D133" s="10">
        <v>0.88263888888888886</v>
      </c>
      <c r="E133" s="10">
        <v>0.8833333333333333</v>
      </c>
      <c r="F133" s="14">
        <f t="shared" si="3"/>
        <v>6.9444444444444198E-4</v>
      </c>
      <c r="G133" s="6">
        <v>383</v>
      </c>
      <c r="H133" s="6">
        <v>203</v>
      </c>
      <c r="I133" s="6" t="s">
        <v>147</v>
      </c>
      <c r="J133" s="6" t="s">
        <v>324</v>
      </c>
      <c r="K133" s="6" t="s">
        <v>303</v>
      </c>
      <c r="L133" s="6" t="s">
        <v>44</v>
      </c>
      <c r="M133" s="8">
        <v>0.875</v>
      </c>
      <c r="N133" s="8">
        <v>0.98263888888888884</v>
      </c>
      <c r="O133" s="6" t="s">
        <v>19</v>
      </c>
      <c r="P133" s="9"/>
    </row>
    <row r="134" spans="1:18" ht="20" customHeight="1" x14ac:dyDescent="0.25">
      <c r="A134" s="64">
        <v>49</v>
      </c>
      <c r="B134" s="64" t="s">
        <v>101</v>
      </c>
      <c r="C134" s="64" t="s">
        <v>102</v>
      </c>
      <c r="D134" s="10"/>
      <c r="E134" s="10"/>
      <c r="F134" s="14">
        <f t="shared" si="3"/>
        <v>0</v>
      </c>
      <c r="G134" s="6"/>
      <c r="H134" s="6"/>
      <c r="I134" s="7"/>
      <c r="J134" s="6"/>
      <c r="K134" s="6"/>
      <c r="L134" s="6"/>
      <c r="M134" s="8"/>
      <c r="N134" s="8"/>
      <c r="O134" s="6" t="s">
        <v>23</v>
      </c>
      <c r="P134" s="34"/>
    </row>
    <row r="135" spans="1:18" ht="20" customHeight="1" x14ac:dyDescent="0.25">
      <c r="A135" s="64"/>
      <c r="B135" s="64"/>
      <c r="C135" s="64"/>
      <c r="D135" s="10">
        <v>0.28888888888888892</v>
      </c>
      <c r="E135" s="10">
        <v>0.2902777777777778</v>
      </c>
      <c r="F135" s="14">
        <f t="shared" si="3"/>
        <v>1.388888888888884E-3</v>
      </c>
      <c r="G135" s="6">
        <v>1779.5</v>
      </c>
      <c r="H135" s="6">
        <v>110</v>
      </c>
      <c r="I135" s="6" t="s">
        <v>147</v>
      </c>
      <c r="J135" s="6" t="s">
        <v>274</v>
      </c>
      <c r="K135" s="6" t="s">
        <v>303</v>
      </c>
      <c r="L135" s="6" t="s">
        <v>272</v>
      </c>
      <c r="M135" s="8">
        <v>6.25E-2</v>
      </c>
      <c r="N135" s="8">
        <v>0.29166666666666669</v>
      </c>
      <c r="O135" s="6" t="s">
        <v>19</v>
      </c>
      <c r="P135" s="9"/>
    </row>
    <row r="136" spans="1:18" ht="20" customHeight="1" x14ac:dyDescent="0.25">
      <c r="A136" s="64">
        <v>50</v>
      </c>
      <c r="B136" s="64" t="s">
        <v>101</v>
      </c>
      <c r="C136" s="66" t="s">
        <v>103</v>
      </c>
      <c r="D136" s="10">
        <v>0.70416666666666661</v>
      </c>
      <c r="E136" s="10">
        <v>0.7055555555555556</v>
      </c>
      <c r="F136" s="14">
        <f t="shared" si="3"/>
        <v>1.388888888888995E-3</v>
      </c>
      <c r="G136" s="6">
        <v>1915.3</v>
      </c>
      <c r="H136" s="6">
        <v>164</v>
      </c>
      <c r="I136" s="7" t="s">
        <v>147</v>
      </c>
      <c r="J136" s="6" t="s">
        <v>316</v>
      </c>
      <c r="K136" s="6" t="s">
        <v>275</v>
      </c>
      <c r="L136" s="6" t="s">
        <v>272</v>
      </c>
      <c r="M136" s="8">
        <v>0.54166666666666663</v>
      </c>
      <c r="N136" s="8">
        <v>0.79166666666666663</v>
      </c>
      <c r="O136" s="6" t="s">
        <v>19</v>
      </c>
      <c r="P136" s="9"/>
    </row>
    <row r="137" spans="1:18" ht="20" customHeight="1" x14ac:dyDescent="0.25">
      <c r="A137" s="64"/>
      <c r="B137" s="64"/>
      <c r="C137" s="66"/>
      <c r="D137" s="10"/>
      <c r="E137" s="10"/>
      <c r="F137" s="14">
        <f t="shared" si="3"/>
        <v>0</v>
      </c>
      <c r="G137" s="6"/>
      <c r="H137" s="6"/>
      <c r="I137" s="6"/>
      <c r="J137" s="6"/>
      <c r="K137" s="6"/>
      <c r="L137" s="6"/>
      <c r="M137" s="8"/>
      <c r="N137" s="8"/>
      <c r="O137" s="6" t="s">
        <v>23</v>
      </c>
      <c r="P137" s="9"/>
    </row>
    <row r="138" spans="1:18" ht="20" customHeight="1" x14ac:dyDescent="0.25">
      <c r="A138" s="64">
        <v>51</v>
      </c>
      <c r="B138" s="64" t="s">
        <v>101</v>
      </c>
      <c r="C138" s="64" t="s">
        <v>104</v>
      </c>
      <c r="D138" s="10">
        <v>0.71527777777777779</v>
      </c>
      <c r="E138" s="10">
        <v>0.71666666666666667</v>
      </c>
      <c r="F138" s="14">
        <f t="shared" si="3"/>
        <v>1.388888888888884E-3</v>
      </c>
      <c r="G138" s="6">
        <v>1821.5</v>
      </c>
      <c r="H138" s="6">
        <v>150</v>
      </c>
      <c r="I138" s="7" t="s">
        <v>147</v>
      </c>
      <c r="J138" s="6" t="s">
        <v>316</v>
      </c>
      <c r="K138" s="6" t="s">
        <v>275</v>
      </c>
      <c r="L138" s="6" t="s">
        <v>272</v>
      </c>
      <c r="M138" s="8">
        <v>0.54166666666666663</v>
      </c>
      <c r="N138" s="8">
        <v>0.79166666666666663</v>
      </c>
      <c r="O138" s="6" t="s">
        <v>19</v>
      </c>
      <c r="P138" s="9"/>
    </row>
    <row r="139" spans="1:18" ht="20" customHeight="1" x14ac:dyDescent="0.25">
      <c r="A139" s="64"/>
      <c r="B139" s="64"/>
      <c r="C139" s="64"/>
      <c r="D139" s="10"/>
      <c r="E139" s="10"/>
      <c r="F139" s="14">
        <f t="shared" si="3"/>
        <v>0</v>
      </c>
      <c r="G139" s="6"/>
      <c r="H139" s="6"/>
      <c r="I139" s="7"/>
      <c r="J139" s="6"/>
      <c r="K139" s="6"/>
      <c r="L139" s="6"/>
      <c r="M139" s="8"/>
      <c r="N139" s="8"/>
      <c r="O139" s="6" t="s">
        <v>23</v>
      </c>
      <c r="P139" s="9"/>
    </row>
    <row r="140" spans="1:18" ht="20" customHeight="1" x14ac:dyDescent="0.25">
      <c r="A140" s="64">
        <v>52</v>
      </c>
      <c r="B140" s="64" t="s">
        <v>101</v>
      </c>
      <c r="C140" s="64" t="s">
        <v>105</v>
      </c>
      <c r="D140" s="10"/>
      <c r="E140" s="10"/>
      <c r="F140" s="14">
        <f t="shared" si="3"/>
        <v>0</v>
      </c>
      <c r="G140" s="6"/>
      <c r="H140" s="6"/>
      <c r="I140" s="7"/>
      <c r="J140" s="6"/>
      <c r="K140" s="6"/>
      <c r="L140" s="6"/>
      <c r="M140" s="8"/>
      <c r="N140" s="8"/>
      <c r="O140" s="6" t="s">
        <v>23</v>
      </c>
      <c r="P140" s="9"/>
    </row>
    <row r="141" spans="1:18" ht="20" customHeight="1" x14ac:dyDescent="0.25">
      <c r="A141" s="64"/>
      <c r="B141" s="64"/>
      <c r="C141" s="64"/>
      <c r="D141" s="10"/>
      <c r="E141" s="10"/>
      <c r="F141" s="14">
        <f t="shared" si="3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23</v>
      </c>
      <c r="P141" s="9"/>
    </row>
    <row r="142" spans="1:18" ht="20" customHeight="1" x14ac:dyDescent="0.25">
      <c r="A142" s="64">
        <v>53</v>
      </c>
      <c r="B142" s="64" t="s">
        <v>101</v>
      </c>
      <c r="C142" s="64" t="s">
        <v>106</v>
      </c>
      <c r="D142" s="10">
        <v>0.36388888888888887</v>
      </c>
      <c r="E142" s="10">
        <v>0.36736111111111108</v>
      </c>
      <c r="F142" s="14">
        <f t="shared" si="3"/>
        <v>3.4722222222222099E-3</v>
      </c>
      <c r="G142" s="6">
        <v>1637.8</v>
      </c>
      <c r="H142" s="6">
        <v>53</v>
      </c>
      <c r="I142" s="7" t="s">
        <v>293</v>
      </c>
      <c r="J142" s="6" t="s">
        <v>340</v>
      </c>
      <c r="K142" s="6" t="s">
        <v>275</v>
      </c>
      <c r="L142" s="6" t="s">
        <v>295</v>
      </c>
      <c r="M142" s="8">
        <v>0.25</v>
      </c>
      <c r="N142" s="8">
        <v>0.75</v>
      </c>
      <c r="O142" s="6" t="s">
        <v>19</v>
      </c>
      <c r="P142" s="34"/>
    </row>
    <row r="143" spans="1:18" ht="20" customHeight="1" x14ac:dyDescent="0.25">
      <c r="A143" s="64"/>
      <c r="B143" s="64"/>
      <c r="C143" s="64"/>
      <c r="D143" s="10">
        <v>0.72986111111111107</v>
      </c>
      <c r="E143" s="10">
        <v>0.73125000000000007</v>
      </c>
      <c r="F143" s="14">
        <f t="shared" si="3"/>
        <v>1.388888888888995E-3</v>
      </c>
      <c r="G143" s="6">
        <v>1644.3</v>
      </c>
      <c r="H143" s="6">
        <v>180</v>
      </c>
      <c r="I143" s="7" t="s">
        <v>148</v>
      </c>
      <c r="J143" s="6" t="s">
        <v>369</v>
      </c>
      <c r="K143" s="6" t="s">
        <v>275</v>
      </c>
      <c r="L143" s="6" t="s">
        <v>298</v>
      </c>
      <c r="M143" s="8">
        <v>0.72222222222222221</v>
      </c>
      <c r="N143" s="8">
        <v>0.76388888888888884</v>
      </c>
      <c r="O143" s="6" t="s">
        <v>19</v>
      </c>
      <c r="P143" s="9"/>
    </row>
    <row r="144" spans="1:18" ht="20" customHeight="1" x14ac:dyDescent="0.25">
      <c r="A144" s="64">
        <v>54</v>
      </c>
      <c r="B144" s="64" t="s">
        <v>107</v>
      </c>
      <c r="C144" s="64" t="s">
        <v>108</v>
      </c>
      <c r="D144" s="10">
        <v>0.46666666666666662</v>
      </c>
      <c r="E144" s="10">
        <v>0.4680555555555555</v>
      </c>
      <c r="F144" s="14">
        <f t="shared" si="3"/>
        <v>1.388888888888884E-3</v>
      </c>
      <c r="G144" s="6">
        <v>5560.7</v>
      </c>
      <c r="H144" s="6">
        <v>256</v>
      </c>
      <c r="I144" s="7" t="s">
        <v>147</v>
      </c>
      <c r="J144" s="6" t="s">
        <v>316</v>
      </c>
      <c r="K144" s="6" t="s">
        <v>275</v>
      </c>
      <c r="L144" s="6" t="s">
        <v>44</v>
      </c>
      <c r="M144" s="8">
        <v>0.3888888888888889</v>
      </c>
      <c r="N144" s="8">
        <v>0.50694444444444442</v>
      </c>
      <c r="O144" s="6" t="s">
        <v>19</v>
      </c>
      <c r="P144" s="9"/>
    </row>
    <row r="145" spans="1:17" ht="20" customHeight="1" x14ac:dyDescent="0.25">
      <c r="A145" s="64"/>
      <c r="B145" s="64"/>
      <c r="C145" s="64"/>
      <c r="D145" s="10">
        <v>4.6527777777777779E-2</v>
      </c>
      <c r="E145" s="10">
        <v>4.7916666666666663E-2</v>
      </c>
      <c r="F145" s="14">
        <f t="shared" si="3"/>
        <v>1.388888888888884E-3</v>
      </c>
      <c r="G145" s="6">
        <v>5570.2</v>
      </c>
      <c r="H145" s="6">
        <v>176</v>
      </c>
      <c r="I145" s="6" t="s">
        <v>147</v>
      </c>
      <c r="J145" s="6" t="s">
        <v>274</v>
      </c>
      <c r="K145" s="6" t="s">
        <v>303</v>
      </c>
      <c r="L145" s="6" t="s">
        <v>330</v>
      </c>
      <c r="M145" s="8">
        <v>1.0347222222222221</v>
      </c>
      <c r="N145" s="8">
        <v>4.7916666666666663E-2</v>
      </c>
      <c r="O145" s="6" t="s">
        <v>19</v>
      </c>
      <c r="P145" s="9"/>
    </row>
    <row r="146" spans="1:17" ht="20" customHeight="1" x14ac:dyDescent="0.25">
      <c r="A146" s="64">
        <v>55</v>
      </c>
      <c r="B146" s="64" t="s">
        <v>109</v>
      </c>
      <c r="C146" s="64" t="s">
        <v>110</v>
      </c>
      <c r="D146" s="10">
        <v>0.44166666666666665</v>
      </c>
      <c r="E146" s="10">
        <v>0.44305555555555554</v>
      </c>
      <c r="F146" s="14">
        <f t="shared" si="3"/>
        <v>1.388888888888884E-3</v>
      </c>
      <c r="G146" s="6">
        <v>6573</v>
      </c>
      <c r="H146" s="6">
        <v>363</v>
      </c>
      <c r="I146" s="7" t="s">
        <v>147</v>
      </c>
      <c r="J146" s="6" t="s">
        <v>316</v>
      </c>
      <c r="K146" s="6" t="s">
        <v>275</v>
      </c>
      <c r="L146" s="6" t="s">
        <v>44</v>
      </c>
      <c r="M146" s="8">
        <v>0.3888888888888889</v>
      </c>
      <c r="N146" s="8">
        <v>0.50694444444444442</v>
      </c>
      <c r="O146" s="6" t="s">
        <v>19</v>
      </c>
      <c r="P146" s="9"/>
    </row>
    <row r="147" spans="1:17" ht="20" customHeight="1" x14ac:dyDescent="0.25">
      <c r="A147" s="64"/>
      <c r="B147" s="64"/>
      <c r="C147" s="64"/>
      <c r="D147" s="10">
        <v>0.89930555555555547</v>
      </c>
      <c r="E147" s="10">
        <v>0.90069444444444446</v>
      </c>
      <c r="F147" s="14">
        <f t="shared" si="3"/>
        <v>1.388888888888995E-3</v>
      </c>
      <c r="G147" s="6">
        <v>6581.4</v>
      </c>
      <c r="H147" s="6">
        <v>200</v>
      </c>
      <c r="I147" s="6" t="s">
        <v>147</v>
      </c>
      <c r="J147" s="6" t="s">
        <v>274</v>
      </c>
      <c r="K147" s="6" t="s">
        <v>303</v>
      </c>
      <c r="L147" s="6" t="s">
        <v>44</v>
      </c>
      <c r="M147" s="8">
        <v>0.88124999999999998</v>
      </c>
      <c r="N147" s="8">
        <v>1.0340277777777778</v>
      </c>
      <c r="O147" s="6" t="s">
        <v>19</v>
      </c>
      <c r="P147" s="9"/>
      <c r="Q147"/>
    </row>
    <row r="148" spans="1:17" ht="20" customHeight="1" x14ac:dyDescent="0.25">
      <c r="A148" s="64">
        <v>56</v>
      </c>
      <c r="B148" s="64" t="s">
        <v>111</v>
      </c>
      <c r="C148" s="64" t="s">
        <v>112</v>
      </c>
      <c r="D148" s="10">
        <v>0.68611111111111101</v>
      </c>
      <c r="E148" s="10">
        <v>0.6875</v>
      </c>
      <c r="F148" s="14">
        <f t="shared" si="3"/>
        <v>1.388888888888995E-3</v>
      </c>
      <c r="G148" s="6">
        <v>5349.8</v>
      </c>
      <c r="H148" s="6">
        <v>173</v>
      </c>
      <c r="I148" s="7" t="s">
        <v>147</v>
      </c>
      <c r="J148" s="6" t="s">
        <v>316</v>
      </c>
      <c r="K148" s="6" t="s">
        <v>275</v>
      </c>
      <c r="L148" s="6" t="s">
        <v>272</v>
      </c>
      <c r="M148" s="8">
        <v>0.54166666666666663</v>
      </c>
      <c r="N148" s="8">
        <v>0.79166666666666663</v>
      </c>
      <c r="O148" s="6" t="s">
        <v>19</v>
      </c>
      <c r="P148" s="15"/>
      <c r="Q148"/>
    </row>
    <row r="149" spans="1:17" ht="20" customHeight="1" x14ac:dyDescent="0.25">
      <c r="A149" s="64"/>
      <c r="B149" s="64"/>
      <c r="C149" s="64"/>
      <c r="D149" s="10">
        <v>0.19027777777777777</v>
      </c>
      <c r="E149" s="10">
        <v>0.19166666666666665</v>
      </c>
      <c r="F149" s="14">
        <f t="shared" si="3"/>
        <v>1.388888888888884E-3</v>
      </c>
      <c r="G149" s="6">
        <v>5358.3</v>
      </c>
      <c r="H149" s="6">
        <v>100</v>
      </c>
      <c r="I149" s="6" t="s">
        <v>147</v>
      </c>
      <c r="J149" s="6" t="s">
        <v>274</v>
      </c>
      <c r="K149" s="6" t="s">
        <v>303</v>
      </c>
      <c r="L149" s="6" t="s">
        <v>272</v>
      </c>
      <c r="M149" s="8">
        <v>6.25E-2</v>
      </c>
      <c r="N149" s="8">
        <v>0.29166666666666669</v>
      </c>
      <c r="O149" s="6" t="s">
        <v>19</v>
      </c>
      <c r="P149" s="9"/>
      <c r="Q149"/>
    </row>
    <row r="150" spans="1:17" ht="20" customHeight="1" x14ac:dyDescent="0.25">
      <c r="A150" s="64">
        <v>57</v>
      </c>
      <c r="B150" s="64" t="s">
        <v>113</v>
      </c>
      <c r="C150" s="64" t="s">
        <v>114</v>
      </c>
      <c r="D150" s="10">
        <v>0.4368055555555555</v>
      </c>
      <c r="E150" s="10">
        <v>0.4381944444444445</v>
      </c>
      <c r="F150" s="14">
        <f t="shared" si="3"/>
        <v>1.388888888888995E-3</v>
      </c>
      <c r="G150" s="6">
        <v>4386</v>
      </c>
      <c r="H150" s="6">
        <v>266</v>
      </c>
      <c r="I150" s="7" t="s">
        <v>147</v>
      </c>
      <c r="J150" s="6" t="s">
        <v>316</v>
      </c>
      <c r="K150" s="6" t="s">
        <v>275</v>
      </c>
      <c r="L150" s="6" t="s">
        <v>44</v>
      </c>
      <c r="M150" s="8">
        <v>0.3888888888888889</v>
      </c>
      <c r="N150" s="8">
        <v>0.50694444444444442</v>
      </c>
      <c r="O150" s="6" t="s">
        <v>19</v>
      </c>
      <c r="P150" s="9"/>
    </row>
    <row r="151" spans="1:17" ht="20" customHeight="1" x14ac:dyDescent="0.25">
      <c r="A151" s="64"/>
      <c r="B151" s="64"/>
      <c r="C151" s="64"/>
      <c r="D151" s="10">
        <v>0.90416666666666667</v>
      </c>
      <c r="E151" s="10">
        <v>0.90555555555555556</v>
      </c>
      <c r="F151" s="14">
        <f t="shared" si="3"/>
        <v>1.388888888888884E-3</v>
      </c>
      <c r="G151" s="6">
        <v>4394</v>
      </c>
      <c r="H151" s="6">
        <v>270</v>
      </c>
      <c r="I151" s="6" t="s">
        <v>147</v>
      </c>
      <c r="J151" s="6" t="s">
        <v>274</v>
      </c>
      <c r="K151" s="6" t="s">
        <v>303</v>
      </c>
      <c r="L151" s="6" t="s">
        <v>44</v>
      </c>
      <c r="M151" s="8">
        <v>0.88124999999999998</v>
      </c>
      <c r="N151" s="8">
        <v>1.0340277777777778</v>
      </c>
      <c r="O151" s="6" t="s">
        <v>19</v>
      </c>
      <c r="P151" s="9"/>
    </row>
    <row r="152" spans="1:17" ht="20" customHeight="1" x14ac:dyDescent="0.25">
      <c r="A152" s="64">
        <v>58</v>
      </c>
      <c r="B152" s="64" t="s">
        <v>115</v>
      </c>
      <c r="C152" s="64" t="s">
        <v>116</v>
      </c>
      <c r="D152" s="10">
        <v>0.49236111111111108</v>
      </c>
      <c r="E152" s="10">
        <v>0.49374999999999997</v>
      </c>
      <c r="F152" s="14">
        <f t="shared" si="3"/>
        <v>1.388888888888884E-3</v>
      </c>
      <c r="G152" s="6">
        <v>2736.9</v>
      </c>
      <c r="H152" s="6">
        <v>125</v>
      </c>
      <c r="I152" s="7" t="s">
        <v>147</v>
      </c>
      <c r="J152" s="6" t="s">
        <v>316</v>
      </c>
      <c r="K152" s="6" t="s">
        <v>275</v>
      </c>
      <c r="L152" s="6" t="s">
        <v>44</v>
      </c>
      <c r="M152" s="8">
        <v>0.3888888888888889</v>
      </c>
      <c r="N152" s="8">
        <v>0.50694444444444442</v>
      </c>
      <c r="O152" s="6" t="s">
        <v>19</v>
      </c>
      <c r="P152" s="9"/>
    </row>
    <row r="153" spans="1:17" ht="20" customHeight="1" x14ac:dyDescent="0.25">
      <c r="A153" s="64"/>
      <c r="B153" s="64"/>
      <c r="C153" s="64"/>
      <c r="D153" s="10">
        <v>1.0173611111111112</v>
      </c>
      <c r="E153" s="10">
        <v>1.0180555555555555</v>
      </c>
      <c r="F153" s="14">
        <f t="shared" si="3"/>
        <v>6.9444444444433095E-4</v>
      </c>
      <c r="G153" s="6">
        <v>2744.4</v>
      </c>
      <c r="H153" s="6">
        <v>125</v>
      </c>
      <c r="I153" s="6" t="s">
        <v>147</v>
      </c>
      <c r="J153" s="6" t="s">
        <v>324</v>
      </c>
      <c r="K153" s="6" t="s">
        <v>303</v>
      </c>
      <c r="L153" s="6" t="s">
        <v>44</v>
      </c>
      <c r="M153" s="8">
        <v>1.0138888888888888</v>
      </c>
      <c r="N153" s="8">
        <v>1.0243055555555556</v>
      </c>
      <c r="O153" s="6" t="s">
        <v>19</v>
      </c>
      <c r="P153" s="9"/>
    </row>
    <row r="154" spans="1:17" ht="20" customHeight="1" x14ac:dyDescent="0.25">
      <c r="A154" s="64">
        <v>59</v>
      </c>
      <c r="B154" s="64" t="s">
        <v>115</v>
      </c>
      <c r="C154" s="64" t="s">
        <v>117</v>
      </c>
      <c r="D154" s="10">
        <v>0.48472222222222222</v>
      </c>
      <c r="E154" s="10">
        <v>0.4861111111111111</v>
      </c>
      <c r="F154" s="14">
        <f t="shared" si="3"/>
        <v>1.388888888888884E-3</v>
      </c>
      <c r="G154" s="6">
        <v>2804.2</v>
      </c>
      <c r="H154" s="6">
        <v>180</v>
      </c>
      <c r="I154" s="7" t="s">
        <v>147</v>
      </c>
      <c r="J154" s="6" t="s">
        <v>316</v>
      </c>
      <c r="K154" s="6" t="s">
        <v>275</v>
      </c>
      <c r="L154" s="6" t="s">
        <v>44</v>
      </c>
      <c r="M154" s="8">
        <v>0.3888888888888889</v>
      </c>
      <c r="N154" s="8">
        <v>0.50694444444444442</v>
      </c>
      <c r="O154" s="6" t="s">
        <v>19</v>
      </c>
      <c r="P154" s="9"/>
    </row>
    <row r="155" spans="1:17" ht="20" customHeight="1" x14ac:dyDescent="0.25">
      <c r="A155" s="64"/>
      <c r="B155" s="64"/>
      <c r="C155" s="64"/>
      <c r="D155" s="10">
        <v>1.0347222222222221</v>
      </c>
      <c r="E155" s="10">
        <v>1.0354166666666667</v>
      </c>
      <c r="F155" s="14">
        <f t="shared" si="3"/>
        <v>6.94444444444553E-4</v>
      </c>
      <c r="G155" s="6">
        <v>2812.5</v>
      </c>
      <c r="H155" s="6">
        <v>230</v>
      </c>
      <c r="I155" s="6" t="s">
        <v>147</v>
      </c>
      <c r="J155" s="6" t="s">
        <v>274</v>
      </c>
      <c r="K155" s="6" t="s">
        <v>303</v>
      </c>
      <c r="L155" s="6" t="s">
        <v>330</v>
      </c>
      <c r="M155" s="8">
        <v>1.0347222222222221</v>
      </c>
      <c r="N155" s="8">
        <v>4.7916666666666663E-2</v>
      </c>
      <c r="O155" s="6" t="s">
        <v>19</v>
      </c>
      <c r="P155" s="9"/>
    </row>
    <row r="156" spans="1:17" ht="20" customHeight="1" x14ac:dyDescent="0.25">
      <c r="A156" s="64">
        <v>60</v>
      </c>
      <c r="B156" s="73" t="s">
        <v>118</v>
      </c>
      <c r="C156" s="64" t="s">
        <v>119</v>
      </c>
      <c r="D156" s="10"/>
      <c r="E156" s="10"/>
      <c r="F156" s="14">
        <f t="shared" si="3"/>
        <v>0</v>
      </c>
      <c r="G156" s="6"/>
      <c r="H156" s="6"/>
      <c r="I156" s="6"/>
      <c r="J156" s="6"/>
      <c r="K156" s="6"/>
      <c r="L156" s="6"/>
      <c r="M156" s="8"/>
      <c r="N156" s="8"/>
      <c r="O156" s="6" t="s">
        <v>22</v>
      </c>
      <c r="P156" s="9"/>
    </row>
    <row r="157" spans="1:17" ht="20" customHeight="1" x14ac:dyDescent="0.25">
      <c r="A157" s="64"/>
      <c r="B157" s="75"/>
      <c r="C157" s="64"/>
      <c r="D157" s="10"/>
      <c r="E157" s="10"/>
      <c r="F157" s="14">
        <f t="shared" si="3"/>
        <v>0</v>
      </c>
      <c r="G157" s="6"/>
      <c r="H157" s="6"/>
      <c r="I157" s="6"/>
      <c r="J157" s="6"/>
      <c r="K157" s="6"/>
      <c r="L157" s="6"/>
      <c r="M157" s="8"/>
      <c r="N157" s="8"/>
      <c r="O157" s="6" t="s">
        <v>22</v>
      </c>
      <c r="P157" s="9"/>
    </row>
    <row r="158" spans="1:17" ht="20" customHeight="1" x14ac:dyDescent="0.25">
      <c r="A158" s="64">
        <v>60</v>
      </c>
      <c r="B158" s="73" t="s">
        <v>118</v>
      </c>
      <c r="C158" s="64" t="s">
        <v>265</v>
      </c>
      <c r="D158" s="10">
        <v>0.69027777777777777</v>
      </c>
      <c r="E158" s="10">
        <v>0.69166666666666676</v>
      </c>
      <c r="F158" s="14">
        <f t="shared" si="3"/>
        <v>1.388888888888995E-3</v>
      </c>
      <c r="G158" s="6">
        <v>209.7</v>
      </c>
      <c r="H158" s="6">
        <v>153</v>
      </c>
      <c r="I158" s="7" t="s">
        <v>147</v>
      </c>
      <c r="J158" s="6" t="s">
        <v>316</v>
      </c>
      <c r="K158" s="6" t="s">
        <v>275</v>
      </c>
      <c r="L158" s="6" t="s">
        <v>272</v>
      </c>
      <c r="M158" s="8">
        <v>0.54166666666666663</v>
      </c>
      <c r="N158" s="8">
        <v>0.79166666666666663</v>
      </c>
      <c r="O158" s="6" t="s">
        <v>19</v>
      </c>
      <c r="P158" s="9"/>
    </row>
    <row r="159" spans="1:17" ht="20" customHeight="1" x14ac:dyDescent="0.25">
      <c r="A159" s="64"/>
      <c r="B159" s="75"/>
      <c r="C159" s="64"/>
      <c r="D159" s="10">
        <v>0.25069444444444444</v>
      </c>
      <c r="E159" s="10">
        <v>0.25208333333333333</v>
      </c>
      <c r="F159" s="14">
        <f t="shared" si="3"/>
        <v>1.388888888888884E-3</v>
      </c>
      <c r="G159" s="6">
        <v>219</v>
      </c>
      <c r="H159" s="6">
        <v>167</v>
      </c>
      <c r="I159" s="6" t="s">
        <v>147</v>
      </c>
      <c r="J159" s="6" t="s">
        <v>274</v>
      </c>
      <c r="K159" s="6" t="s">
        <v>303</v>
      </c>
      <c r="L159" s="6" t="s">
        <v>272</v>
      </c>
      <c r="M159" s="8">
        <v>6.25E-2</v>
      </c>
      <c r="N159" s="8">
        <v>0.29166666666666669</v>
      </c>
      <c r="O159" s="6" t="s">
        <v>19</v>
      </c>
      <c r="P159" s="9"/>
    </row>
    <row r="160" spans="1:17" ht="20" customHeight="1" x14ac:dyDescent="0.25">
      <c r="A160" s="64">
        <v>61</v>
      </c>
      <c r="B160" s="73" t="s">
        <v>120</v>
      </c>
      <c r="C160" s="64" t="s">
        <v>121</v>
      </c>
      <c r="D160" s="10">
        <v>0.68125000000000002</v>
      </c>
      <c r="E160" s="10">
        <v>0.68333333333333324</v>
      </c>
      <c r="F160" s="14">
        <f t="shared" si="3"/>
        <v>2.0833333333332149E-3</v>
      </c>
      <c r="G160" s="6">
        <v>1979</v>
      </c>
      <c r="H160" s="6">
        <v>430</v>
      </c>
      <c r="I160" s="7" t="s">
        <v>148</v>
      </c>
      <c r="J160" s="6" t="s">
        <v>369</v>
      </c>
      <c r="K160" s="6" t="s">
        <v>275</v>
      </c>
      <c r="L160" s="6" t="s">
        <v>284</v>
      </c>
      <c r="M160" s="8">
        <v>0.65972222222222221</v>
      </c>
      <c r="N160" s="8">
        <v>0.70833333333333337</v>
      </c>
      <c r="O160" s="6" t="s">
        <v>19</v>
      </c>
      <c r="P160" s="9"/>
    </row>
    <row r="161" spans="1:16" ht="20" customHeight="1" x14ac:dyDescent="0.25">
      <c r="A161" s="64"/>
      <c r="B161" s="75"/>
      <c r="C161" s="64"/>
      <c r="D161" s="10">
        <v>0.17569444444444446</v>
      </c>
      <c r="E161" s="10">
        <v>0.1763888888888889</v>
      </c>
      <c r="F161" s="14">
        <f t="shared" si="3"/>
        <v>6.9444444444444198E-4</v>
      </c>
      <c r="G161" s="6">
        <v>1982</v>
      </c>
      <c r="H161" s="6">
        <v>158</v>
      </c>
      <c r="I161" s="6" t="s">
        <v>147</v>
      </c>
      <c r="J161" s="6" t="s">
        <v>324</v>
      </c>
      <c r="K161" s="6" t="s">
        <v>303</v>
      </c>
      <c r="L161" s="6" t="s">
        <v>284</v>
      </c>
      <c r="M161" s="8">
        <v>0.15277777777777776</v>
      </c>
      <c r="N161" s="8">
        <v>0.61805555555555558</v>
      </c>
      <c r="O161" s="6" t="s">
        <v>19</v>
      </c>
      <c r="P161" s="9"/>
    </row>
    <row r="162" spans="1:16" ht="20" customHeight="1" x14ac:dyDescent="0.25">
      <c r="A162" s="64">
        <v>62</v>
      </c>
      <c r="B162" s="64" t="s">
        <v>122</v>
      </c>
      <c r="C162" s="64" t="s">
        <v>123</v>
      </c>
      <c r="D162" s="10"/>
      <c r="E162" s="10"/>
      <c r="F162" s="14">
        <f t="shared" si="3"/>
        <v>0</v>
      </c>
      <c r="G162" s="6"/>
      <c r="H162" s="6"/>
      <c r="I162" s="7"/>
      <c r="J162" s="6"/>
      <c r="K162" s="6"/>
      <c r="L162" s="6"/>
      <c r="M162" s="8"/>
      <c r="N162" s="8"/>
      <c r="O162" s="6" t="s">
        <v>23</v>
      </c>
      <c r="P162" s="34"/>
    </row>
    <row r="163" spans="1:16" ht="20" customHeight="1" x14ac:dyDescent="0.25">
      <c r="A163" s="64"/>
      <c r="B163" s="64"/>
      <c r="C163" s="64"/>
      <c r="D163" s="10">
        <v>0.90138888888888891</v>
      </c>
      <c r="E163" s="10">
        <v>0.90208333333333324</v>
      </c>
      <c r="F163" s="14">
        <f t="shared" si="3"/>
        <v>6.9444444444433095E-4</v>
      </c>
      <c r="G163" s="6">
        <v>3648.3</v>
      </c>
      <c r="H163" s="6">
        <v>142</v>
      </c>
      <c r="I163" s="6" t="s">
        <v>147</v>
      </c>
      <c r="J163" s="6" t="s">
        <v>274</v>
      </c>
      <c r="K163" s="6" t="s">
        <v>303</v>
      </c>
      <c r="L163" s="6" t="s">
        <v>44</v>
      </c>
      <c r="M163" s="8">
        <v>0.88124999999999998</v>
      </c>
      <c r="N163" s="8">
        <v>1.0340277777777778</v>
      </c>
      <c r="O163" s="6" t="s">
        <v>19</v>
      </c>
      <c r="P163" s="9"/>
    </row>
    <row r="164" spans="1:16" ht="20" customHeight="1" x14ac:dyDescent="0.25">
      <c r="A164" s="64">
        <v>63</v>
      </c>
      <c r="B164" s="64" t="s">
        <v>122</v>
      </c>
      <c r="C164" s="64" t="s">
        <v>124</v>
      </c>
      <c r="D164" s="10">
        <v>0.70624999999999993</v>
      </c>
      <c r="E164" s="10">
        <v>0.70763888888888893</v>
      </c>
      <c r="F164" s="14">
        <f t="shared" si="3"/>
        <v>1.388888888888995E-3</v>
      </c>
      <c r="G164" s="6">
        <v>2282.1</v>
      </c>
      <c r="H164" s="6">
        <v>115</v>
      </c>
      <c r="I164" s="7" t="s">
        <v>148</v>
      </c>
      <c r="J164" s="6" t="s">
        <v>369</v>
      </c>
      <c r="K164" s="6" t="s">
        <v>275</v>
      </c>
      <c r="L164" s="6" t="s">
        <v>284</v>
      </c>
      <c r="M164" s="8">
        <v>0.65972222222222221</v>
      </c>
      <c r="N164" s="8">
        <v>0.70833333333333337</v>
      </c>
      <c r="O164" s="6" t="s">
        <v>19</v>
      </c>
      <c r="P164" s="9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3"/>
        <v>0</v>
      </c>
      <c r="G165" s="6"/>
      <c r="H165" s="6"/>
      <c r="I165" s="6"/>
      <c r="J165" s="6"/>
      <c r="K165" s="6"/>
      <c r="L165" s="6"/>
      <c r="M165" s="8"/>
      <c r="N165" s="8"/>
      <c r="O165" s="6" t="s">
        <v>23</v>
      </c>
      <c r="P165" s="9"/>
    </row>
    <row r="166" spans="1:16" ht="20" customHeight="1" x14ac:dyDescent="0.25">
      <c r="A166" s="64">
        <v>64</v>
      </c>
      <c r="B166" s="64" t="s">
        <v>122</v>
      </c>
      <c r="C166" s="64" t="s">
        <v>125</v>
      </c>
      <c r="D166" s="10">
        <v>0.70624999999999993</v>
      </c>
      <c r="E166" s="10">
        <v>0.70763888888888893</v>
      </c>
      <c r="F166" s="14">
        <f t="shared" si="3"/>
        <v>1.388888888888995E-3</v>
      </c>
      <c r="G166" s="6">
        <v>2293.1</v>
      </c>
      <c r="H166" s="6">
        <v>150</v>
      </c>
      <c r="I166" s="7" t="s">
        <v>147</v>
      </c>
      <c r="J166" s="6" t="s">
        <v>316</v>
      </c>
      <c r="K166" s="6" t="s">
        <v>275</v>
      </c>
      <c r="L166" s="6" t="s">
        <v>272</v>
      </c>
      <c r="M166" s="8">
        <v>0.54166666666666663</v>
      </c>
      <c r="N166" s="8">
        <v>0.79166666666666663</v>
      </c>
      <c r="O166" s="6" t="s">
        <v>19</v>
      </c>
      <c r="P166" s="9"/>
    </row>
    <row r="167" spans="1:16" ht="20" customHeight="1" x14ac:dyDescent="0.25">
      <c r="A167" s="64"/>
      <c r="B167" s="64"/>
      <c r="C167" s="64"/>
      <c r="D167" s="10">
        <v>0.21180555555555555</v>
      </c>
      <c r="E167" s="10">
        <v>0.21319444444444444</v>
      </c>
      <c r="F167" s="14">
        <f t="shared" si="3"/>
        <v>1.388888888888884E-3</v>
      </c>
      <c r="G167" s="6">
        <v>2298</v>
      </c>
      <c r="H167" s="6">
        <v>44</v>
      </c>
      <c r="I167" s="6" t="s">
        <v>147</v>
      </c>
      <c r="J167" s="6" t="s">
        <v>274</v>
      </c>
      <c r="K167" s="6" t="s">
        <v>303</v>
      </c>
      <c r="L167" s="6" t="s">
        <v>272</v>
      </c>
      <c r="M167" s="8">
        <v>6.25E-2</v>
      </c>
      <c r="N167" s="8">
        <v>0.29166666666666669</v>
      </c>
      <c r="O167" s="6" t="s">
        <v>19</v>
      </c>
      <c r="P167" s="9"/>
    </row>
    <row r="168" spans="1:16" ht="20" customHeight="1" x14ac:dyDescent="0.25">
      <c r="A168" s="64">
        <v>65</v>
      </c>
      <c r="B168" s="64" t="s">
        <v>122</v>
      </c>
      <c r="C168" s="64" t="s">
        <v>126</v>
      </c>
      <c r="D168" s="10">
        <v>0.39444444444444443</v>
      </c>
      <c r="E168" s="10">
        <v>0.39583333333333331</v>
      </c>
      <c r="F168" s="14">
        <f t="shared" ref="F168:F235" si="5">E168-D168</f>
        <v>1.388888888888884E-3</v>
      </c>
      <c r="G168" s="6">
        <v>2052.6999999999998</v>
      </c>
      <c r="H168" s="6">
        <v>118</v>
      </c>
      <c r="I168" s="7" t="s">
        <v>147</v>
      </c>
      <c r="J168" s="6" t="s">
        <v>316</v>
      </c>
      <c r="K168" s="6" t="s">
        <v>275</v>
      </c>
      <c r="L168" s="6" t="s">
        <v>44</v>
      </c>
      <c r="M168" s="8">
        <v>0.3888888888888889</v>
      </c>
      <c r="N168" s="8">
        <v>0.50694444444444442</v>
      </c>
      <c r="O168" s="6" t="s">
        <v>19</v>
      </c>
      <c r="P168" s="9"/>
    </row>
    <row r="169" spans="1:16" ht="20" customHeight="1" x14ac:dyDescent="0.25">
      <c r="A169" s="64"/>
      <c r="B169" s="64"/>
      <c r="C169" s="64"/>
      <c r="D169" s="10"/>
      <c r="E169" s="10"/>
      <c r="F169" s="14">
        <f t="shared" si="5"/>
        <v>0</v>
      </c>
      <c r="G169" s="6"/>
      <c r="H169" s="6"/>
      <c r="I169" s="6"/>
      <c r="J169" s="6"/>
      <c r="K169" s="6"/>
      <c r="L169" s="6"/>
      <c r="M169" s="8"/>
      <c r="N169" s="8"/>
      <c r="O169" s="6" t="s">
        <v>23</v>
      </c>
      <c r="P169" s="9"/>
    </row>
    <row r="170" spans="1:16" ht="20" customHeight="1" x14ac:dyDescent="0.25">
      <c r="A170" s="64">
        <v>66</v>
      </c>
      <c r="B170" s="64" t="s">
        <v>127</v>
      </c>
      <c r="C170" s="64" t="s">
        <v>128</v>
      </c>
      <c r="D170" s="10"/>
      <c r="E170" s="10"/>
      <c r="F170" s="14">
        <f t="shared" si="5"/>
        <v>0</v>
      </c>
      <c r="G170" s="6"/>
      <c r="H170" s="6"/>
      <c r="I170" s="7"/>
      <c r="J170" s="6"/>
      <c r="K170" s="6"/>
      <c r="L170" s="6"/>
      <c r="M170" s="8"/>
      <c r="N170" s="8"/>
      <c r="O170" s="6" t="s">
        <v>23</v>
      </c>
      <c r="P170" s="9"/>
    </row>
    <row r="171" spans="1:16" ht="20" customHeight="1" x14ac:dyDescent="0.25">
      <c r="A171" s="64"/>
      <c r="B171" s="64"/>
      <c r="C171" s="64"/>
      <c r="D171" s="10"/>
      <c r="E171" s="10"/>
      <c r="F171" s="14">
        <f t="shared" si="5"/>
        <v>0</v>
      </c>
      <c r="G171" s="6"/>
      <c r="H171" s="6"/>
      <c r="I171" s="6"/>
      <c r="J171" s="6"/>
      <c r="K171" s="6"/>
      <c r="L171" s="6"/>
      <c r="M171" s="8"/>
      <c r="N171" s="8"/>
      <c r="O171" s="6" t="s">
        <v>23</v>
      </c>
      <c r="P171" s="9"/>
    </row>
    <row r="172" spans="1:16" ht="20" customHeight="1" x14ac:dyDescent="0.25">
      <c r="A172" s="64">
        <v>67</v>
      </c>
      <c r="B172" s="73" t="s">
        <v>127</v>
      </c>
      <c r="C172" s="73" t="s">
        <v>129</v>
      </c>
      <c r="D172" s="10"/>
      <c r="E172" s="10"/>
      <c r="F172" s="14">
        <f t="shared" si="5"/>
        <v>0</v>
      </c>
      <c r="G172" s="6"/>
      <c r="H172" s="6"/>
      <c r="I172" s="7"/>
      <c r="J172" s="6"/>
      <c r="K172" s="6"/>
      <c r="L172" s="6"/>
      <c r="M172" s="8"/>
      <c r="N172" s="8"/>
      <c r="O172" s="6" t="s">
        <v>23</v>
      </c>
      <c r="P172" s="9"/>
    </row>
    <row r="173" spans="1:16" ht="20" customHeight="1" x14ac:dyDescent="0.25">
      <c r="A173" s="64"/>
      <c r="B173" s="74"/>
      <c r="C173" s="74"/>
      <c r="D173" s="10"/>
      <c r="E173" s="10"/>
      <c r="F173" s="14">
        <f t="shared" si="5"/>
        <v>0</v>
      </c>
      <c r="G173" s="6"/>
      <c r="H173" s="6"/>
      <c r="I173" s="6"/>
      <c r="J173" s="6"/>
      <c r="K173" s="6"/>
      <c r="L173" s="6"/>
      <c r="M173" s="8"/>
      <c r="N173" s="8"/>
      <c r="O173" s="6" t="s">
        <v>23</v>
      </c>
      <c r="P173" s="9"/>
    </row>
    <row r="174" spans="1:16" ht="20" customHeight="1" x14ac:dyDescent="0.25">
      <c r="A174" s="64">
        <v>68</v>
      </c>
      <c r="B174" s="64" t="s">
        <v>127</v>
      </c>
      <c r="C174" s="64" t="s">
        <v>130</v>
      </c>
      <c r="D174" s="10"/>
      <c r="E174" s="10"/>
      <c r="F174" s="14">
        <f t="shared" si="5"/>
        <v>0</v>
      </c>
      <c r="G174" s="6"/>
      <c r="H174" s="6"/>
      <c r="I174" s="7"/>
      <c r="J174" s="6"/>
      <c r="K174" s="6"/>
      <c r="L174" s="6"/>
      <c r="M174" s="8"/>
      <c r="N174" s="8"/>
      <c r="O174" s="6" t="s">
        <v>23</v>
      </c>
      <c r="P174" s="9"/>
    </row>
    <row r="175" spans="1:16" ht="20" customHeight="1" x14ac:dyDescent="0.25">
      <c r="A175" s="64"/>
      <c r="B175" s="64"/>
      <c r="C175" s="64"/>
      <c r="D175" s="10"/>
      <c r="E175" s="10"/>
      <c r="F175" s="14">
        <f t="shared" si="5"/>
        <v>0</v>
      </c>
      <c r="G175" s="6"/>
      <c r="H175" s="6"/>
      <c r="I175" s="6"/>
      <c r="J175" s="6"/>
      <c r="K175" s="6"/>
      <c r="L175" s="6"/>
      <c r="M175" s="8"/>
      <c r="N175" s="8"/>
      <c r="O175" s="6" t="s">
        <v>23</v>
      </c>
      <c r="P175" s="9"/>
    </row>
    <row r="176" spans="1:16" ht="20" customHeight="1" x14ac:dyDescent="0.25">
      <c r="A176" s="64">
        <v>69</v>
      </c>
      <c r="B176" s="64" t="s">
        <v>127</v>
      </c>
      <c r="C176" s="64" t="s">
        <v>131</v>
      </c>
      <c r="D176" s="10"/>
      <c r="E176" s="10"/>
      <c r="F176" s="14">
        <f t="shared" si="5"/>
        <v>0</v>
      </c>
      <c r="G176" s="6"/>
      <c r="H176" s="6"/>
      <c r="I176" s="7"/>
      <c r="J176" s="6"/>
      <c r="K176" s="6"/>
      <c r="L176" s="6"/>
      <c r="M176" s="8"/>
      <c r="N176" s="8"/>
      <c r="O176" s="6" t="s">
        <v>22</v>
      </c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5"/>
        <v>0</v>
      </c>
      <c r="G177" s="6"/>
      <c r="H177" s="6"/>
      <c r="I177" s="7"/>
      <c r="J177" s="6"/>
      <c r="K177" s="6"/>
      <c r="L177" s="6"/>
      <c r="M177" s="8"/>
      <c r="N177" s="8"/>
      <c r="O177" s="6" t="s">
        <v>22</v>
      </c>
      <c r="P177" s="9"/>
    </row>
    <row r="178" spans="1:16" ht="20" customHeight="1" x14ac:dyDescent="0.25">
      <c r="A178" s="64">
        <v>70</v>
      </c>
      <c r="B178" s="64" t="s">
        <v>127</v>
      </c>
      <c r="C178" s="64" t="s">
        <v>132</v>
      </c>
      <c r="D178" s="10">
        <v>0.44444444444444442</v>
      </c>
      <c r="E178" s="10">
        <v>0.4458333333333333</v>
      </c>
      <c r="F178" s="14">
        <f t="shared" si="5"/>
        <v>1.388888888888884E-3</v>
      </c>
      <c r="G178" s="6">
        <v>2207.8000000000002</v>
      </c>
      <c r="H178" s="6">
        <v>116</v>
      </c>
      <c r="I178" s="7" t="s">
        <v>148</v>
      </c>
      <c r="J178" s="6" t="s">
        <v>369</v>
      </c>
      <c r="K178" s="6" t="s">
        <v>275</v>
      </c>
      <c r="L178" s="6" t="s">
        <v>44</v>
      </c>
      <c r="M178" s="8">
        <v>0.34375</v>
      </c>
      <c r="N178" s="8">
        <v>0.47916666666666669</v>
      </c>
      <c r="O178" s="6" t="s">
        <v>19</v>
      </c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5"/>
        <v>0</v>
      </c>
      <c r="G179" s="6"/>
      <c r="H179" s="6"/>
      <c r="I179" s="6"/>
      <c r="J179" s="6"/>
      <c r="K179" s="6"/>
      <c r="L179" s="6"/>
      <c r="M179" s="8"/>
      <c r="N179" s="8"/>
      <c r="O179" s="6" t="s">
        <v>23</v>
      </c>
      <c r="P179" s="9"/>
    </row>
    <row r="180" spans="1:16" ht="20" customHeight="1" x14ac:dyDescent="0.25">
      <c r="A180" s="64">
        <v>71</v>
      </c>
      <c r="B180" s="64" t="s">
        <v>127</v>
      </c>
      <c r="C180" s="64" t="s">
        <v>133</v>
      </c>
      <c r="D180" s="10">
        <v>0.67986111111111114</v>
      </c>
      <c r="E180" s="10">
        <v>0.68125000000000002</v>
      </c>
      <c r="F180" s="14">
        <f t="shared" si="5"/>
        <v>1.388888888888884E-3</v>
      </c>
      <c r="G180" s="6">
        <v>2186.5</v>
      </c>
      <c r="H180" s="6">
        <v>214</v>
      </c>
      <c r="I180" s="7" t="s">
        <v>147</v>
      </c>
      <c r="J180" s="6" t="s">
        <v>316</v>
      </c>
      <c r="K180" s="6" t="s">
        <v>275</v>
      </c>
      <c r="L180" s="6" t="s">
        <v>272</v>
      </c>
      <c r="M180" s="8">
        <v>0.54166666666666663</v>
      </c>
      <c r="N180" s="8">
        <v>0.79166666666666663</v>
      </c>
      <c r="O180" s="6" t="s">
        <v>19</v>
      </c>
      <c r="P180" s="9"/>
    </row>
    <row r="181" spans="1:16" ht="20" customHeight="1" x14ac:dyDescent="0.25">
      <c r="A181" s="64"/>
      <c r="B181" s="64"/>
      <c r="C181" s="64"/>
      <c r="D181" s="10">
        <v>0.18472222222222223</v>
      </c>
      <c r="E181" s="10">
        <v>0.18541666666666667</v>
      </c>
      <c r="F181" s="14">
        <f t="shared" si="5"/>
        <v>6.9444444444444198E-4</v>
      </c>
      <c r="G181" s="6">
        <v>2196.6</v>
      </c>
      <c r="H181" s="6">
        <v>87</v>
      </c>
      <c r="I181" s="6" t="s">
        <v>147</v>
      </c>
      <c r="J181" s="6" t="s">
        <v>274</v>
      </c>
      <c r="K181" s="6" t="s">
        <v>303</v>
      </c>
      <c r="L181" s="6" t="s">
        <v>272</v>
      </c>
      <c r="M181" s="8">
        <v>6.25E-2</v>
      </c>
      <c r="N181" s="8">
        <v>0.29166666666666669</v>
      </c>
      <c r="O181" s="6" t="s">
        <v>19</v>
      </c>
      <c r="P181" s="9"/>
    </row>
    <row r="182" spans="1:16" ht="20" customHeight="1" x14ac:dyDescent="0.25">
      <c r="A182" s="64">
        <v>72</v>
      </c>
      <c r="B182" s="64" t="s">
        <v>127</v>
      </c>
      <c r="C182" s="64" t="s">
        <v>134</v>
      </c>
      <c r="D182" s="10"/>
      <c r="E182" s="10"/>
      <c r="F182" s="14">
        <f t="shared" si="5"/>
        <v>0</v>
      </c>
      <c r="G182" s="6"/>
      <c r="H182" s="6"/>
      <c r="I182" s="7"/>
      <c r="J182" s="6"/>
      <c r="K182" s="6"/>
      <c r="L182" s="6"/>
      <c r="M182" s="8"/>
      <c r="N182" s="8"/>
      <c r="O182" s="6" t="s">
        <v>23</v>
      </c>
      <c r="P182" s="9"/>
    </row>
    <row r="183" spans="1:16" ht="20" customHeight="1" x14ac:dyDescent="0.25">
      <c r="A183" s="64"/>
      <c r="B183" s="64"/>
      <c r="C183" s="64"/>
      <c r="D183" s="10">
        <v>0.20208333333333331</v>
      </c>
      <c r="E183" s="10">
        <v>0.20277777777777781</v>
      </c>
      <c r="F183" s="14">
        <f t="shared" si="5"/>
        <v>6.9444444444449749E-4</v>
      </c>
      <c r="G183" s="6">
        <v>3195.3</v>
      </c>
      <c r="H183" s="6">
        <v>120</v>
      </c>
      <c r="I183" s="6" t="s">
        <v>147</v>
      </c>
      <c r="J183" s="6" t="s">
        <v>274</v>
      </c>
      <c r="K183" s="6" t="s">
        <v>303</v>
      </c>
      <c r="L183" s="6" t="s">
        <v>272</v>
      </c>
      <c r="M183" s="8">
        <v>6.25E-2</v>
      </c>
      <c r="N183" s="8">
        <v>0.29166666666666669</v>
      </c>
      <c r="O183" s="6" t="s">
        <v>19</v>
      </c>
      <c r="P183" s="9"/>
    </row>
    <row r="184" spans="1:16" ht="20" customHeight="1" x14ac:dyDescent="0.25">
      <c r="A184" s="64">
        <v>73</v>
      </c>
      <c r="B184" s="64" t="s">
        <v>127</v>
      </c>
      <c r="C184" s="64" t="s">
        <v>135</v>
      </c>
      <c r="D184" s="11">
        <v>0.47222222222222227</v>
      </c>
      <c r="E184" s="11">
        <v>0.47291666666666665</v>
      </c>
      <c r="F184" s="14">
        <f t="shared" si="5"/>
        <v>6.9444444444438647E-4</v>
      </c>
      <c r="G184" s="6">
        <v>2835.3</v>
      </c>
      <c r="H184" s="6">
        <v>95</v>
      </c>
      <c r="I184" s="7" t="s">
        <v>147</v>
      </c>
      <c r="J184" s="6" t="s">
        <v>316</v>
      </c>
      <c r="K184" s="6" t="s">
        <v>275</v>
      </c>
      <c r="L184" s="6" t="s">
        <v>44</v>
      </c>
      <c r="M184" s="8">
        <v>0.3888888888888889</v>
      </c>
      <c r="N184" s="8">
        <v>0.50694444444444442</v>
      </c>
      <c r="O184" s="6" t="s">
        <v>19</v>
      </c>
      <c r="P184" s="9"/>
    </row>
    <row r="185" spans="1:16" ht="20" customHeight="1" x14ac:dyDescent="0.25">
      <c r="A185" s="64"/>
      <c r="B185" s="64"/>
      <c r="C185" s="64"/>
      <c r="D185" s="10">
        <v>1.0361111111111112</v>
      </c>
      <c r="E185" s="10">
        <v>1.0368055555555555</v>
      </c>
      <c r="F185" s="14">
        <f t="shared" si="5"/>
        <v>6.9444444444433095E-4</v>
      </c>
      <c r="G185" s="6">
        <v>2843.8</v>
      </c>
      <c r="H185" s="6">
        <v>118</v>
      </c>
      <c r="I185" s="6" t="s">
        <v>147</v>
      </c>
      <c r="J185" s="6" t="s">
        <v>274</v>
      </c>
      <c r="K185" s="6" t="s">
        <v>303</v>
      </c>
      <c r="L185" s="6" t="s">
        <v>330</v>
      </c>
      <c r="M185" s="8">
        <v>1.0347222222222221</v>
      </c>
      <c r="N185" s="8">
        <v>4.7916666666666663E-2</v>
      </c>
      <c r="O185" s="6" t="s">
        <v>19</v>
      </c>
      <c r="P185" s="9"/>
    </row>
    <row r="186" spans="1:16" ht="20" customHeight="1" x14ac:dyDescent="0.25">
      <c r="A186" s="64">
        <v>74</v>
      </c>
      <c r="B186" s="64" t="s">
        <v>127</v>
      </c>
      <c r="C186" s="64" t="s">
        <v>136</v>
      </c>
      <c r="D186" s="10">
        <v>0.75694444444444453</v>
      </c>
      <c r="E186" s="10">
        <v>0.7583333333333333</v>
      </c>
      <c r="F186" s="14">
        <f t="shared" si="5"/>
        <v>1.3888888888887729E-3</v>
      </c>
      <c r="G186" s="6">
        <v>2236.5</v>
      </c>
      <c r="H186" s="6">
        <v>80</v>
      </c>
      <c r="I186" s="7" t="s">
        <v>148</v>
      </c>
      <c r="J186" s="6" t="s">
        <v>369</v>
      </c>
      <c r="K186" s="6" t="s">
        <v>275</v>
      </c>
      <c r="L186" s="6" t="s">
        <v>298</v>
      </c>
      <c r="M186" s="8">
        <v>0.72222222222222221</v>
      </c>
      <c r="N186" s="8">
        <v>0.76388888888888884</v>
      </c>
      <c r="O186" s="6" t="s">
        <v>19</v>
      </c>
      <c r="P186" s="9"/>
    </row>
    <row r="187" spans="1:16" ht="20" customHeight="1" x14ac:dyDescent="0.25">
      <c r="A187" s="64"/>
      <c r="B187" s="64"/>
      <c r="C187" s="64"/>
      <c r="D187" s="10"/>
      <c r="E187" s="10"/>
      <c r="F187" s="14">
        <f t="shared" si="5"/>
        <v>0</v>
      </c>
      <c r="G187" s="6"/>
      <c r="H187" s="6"/>
      <c r="I187" s="6"/>
      <c r="J187" s="6"/>
      <c r="K187" s="6"/>
      <c r="L187" s="6"/>
      <c r="M187" s="8"/>
      <c r="N187" s="8"/>
      <c r="O187" s="6" t="s">
        <v>23</v>
      </c>
      <c r="P187" s="9"/>
    </row>
    <row r="188" spans="1:16" ht="20" customHeight="1" x14ac:dyDescent="0.25">
      <c r="A188" s="64">
        <v>75</v>
      </c>
      <c r="B188" s="73" t="s">
        <v>127</v>
      </c>
      <c r="C188" s="73" t="s">
        <v>137</v>
      </c>
      <c r="D188" s="11">
        <v>0.45555555555555555</v>
      </c>
      <c r="E188" s="11">
        <v>0.45694444444444443</v>
      </c>
      <c r="F188" s="14">
        <f t="shared" si="5"/>
        <v>1.388888888888884E-3</v>
      </c>
      <c r="G188" s="6">
        <v>2445.5</v>
      </c>
      <c r="H188" s="6">
        <v>177</v>
      </c>
      <c r="I188" s="7" t="s">
        <v>148</v>
      </c>
      <c r="J188" s="6" t="s">
        <v>369</v>
      </c>
      <c r="K188" s="6" t="s">
        <v>275</v>
      </c>
      <c r="L188" s="6" t="s">
        <v>44</v>
      </c>
      <c r="M188" s="8">
        <v>0.34375</v>
      </c>
      <c r="N188" s="8">
        <v>0.47916666666666669</v>
      </c>
      <c r="O188" s="6" t="s">
        <v>19</v>
      </c>
      <c r="P188" s="9"/>
    </row>
    <row r="189" spans="1:16" ht="20" customHeight="1" x14ac:dyDescent="0.25">
      <c r="A189" s="64"/>
      <c r="B189" s="74"/>
      <c r="C189" s="74"/>
      <c r="D189" s="10"/>
      <c r="E189" s="10"/>
      <c r="F189" s="14">
        <f t="shared" si="5"/>
        <v>0</v>
      </c>
      <c r="G189" s="6"/>
      <c r="H189" s="6"/>
      <c r="I189" s="6"/>
      <c r="J189" s="6"/>
      <c r="K189" s="6"/>
      <c r="L189" s="6"/>
      <c r="M189" s="8"/>
      <c r="N189" s="8"/>
      <c r="O189" s="6" t="s">
        <v>23</v>
      </c>
      <c r="P189" s="9"/>
    </row>
    <row r="190" spans="1:16" ht="20" customHeight="1" x14ac:dyDescent="0.25">
      <c r="A190" s="64">
        <v>76</v>
      </c>
      <c r="B190" s="73" t="s">
        <v>253</v>
      </c>
      <c r="C190" s="73" t="s">
        <v>234</v>
      </c>
      <c r="D190" s="10">
        <v>0.59166666666666667</v>
      </c>
      <c r="E190" s="10">
        <v>0.59375</v>
      </c>
      <c r="F190" s="14">
        <f t="shared" si="5"/>
        <v>2.0833333333333259E-3</v>
      </c>
      <c r="G190" s="6">
        <v>1114.9000000000001</v>
      </c>
      <c r="H190" s="6">
        <v>89</v>
      </c>
      <c r="I190" s="7" t="s">
        <v>293</v>
      </c>
      <c r="J190" s="6" t="s">
        <v>340</v>
      </c>
      <c r="K190" s="6" t="s">
        <v>275</v>
      </c>
      <c r="L190" s="6" t="s">
        <v>295</v>
      </c>
      <c r="M190" s="8">
        <v>0.25</v>
      </c>
      <c r="N190" s="8">
        <v>0.75</v>
      </c>
      <c r="O190" s="6" t="s">
        <v>19</v>
      </c>
      <c r="P190" s="9"/>
    </row>
    <row r="191" spans="1:16" ht="20" customHeight="1" x14ac:dyDescent="0.25">
      <c r="A191" s="64"/>
      <c r="B191" s="74"/>
      <c r="C191" s="74"/>
      <c r="D191" s="10"/>
      <c r="E191" s="10"/>
      <c r="F191" s="14">
        <f t="shared" si="5"/>
        <v>0</v>
      </c>
      <c r="G191" s="6"/>
      <c r="H191" s="6"/>
      <c r="I191" s="7"/>
      <c r="J191" s="6"/>
      <c r="K191" s="6"/>
      <c r="L191" s="6"/>
      <c r="M191" s="8"/>
      <c r="N191" s="8"/>
      <c r="O191" s="6" t="s">
        <v>23</v>
      </c>
      <c r="P191" s="9"/>
    </row>
    <row r="192" spans="1:16" ht="20" customHeight="1" x14ac:dyDescent="0.25">
      <c r="A192" s="64">
        <v>76</v>
      </c>
      <c r="B192" s="73" t="s">
        <v>140</v>
      </c>
      <c r="C192" s="73" t="s">
        <v>141</v>
      </c>
      <c r="D192" s="10">
        <v>0.45208333333333334</v>
      </c>
      <c r="E192" s="10">
        <v>0.45416666666666666</v>
      </c>
      <c r="F192" s="14">
        <f t="shared" si="5"/>
        <v>2.0833333333333259E-3</v>
      </c>
      <c r="G192" s="6">
        <v>1315.9</v>
      </c>
      <c r="H192" s="6">
        <v>116</v>
      </c>
      <c r="I192" s="7" t="s">
        <v>293</v>
      </c>
      <c r="J192" s="6" t="s">
        <v>340</v>
      </c>
      <c r="K192" s="6" t="s">
        <v>275</v>
      </c>
      <c r="L192" s="6" t="s">
        <v>295</v>
      </c>
      <c r="M192" s="8">
        <v>0.25</v>
      </c>
      <c r="N192" s="8">
        <v>0.75</v>
      </c>
      <c r="O192" s="6" t="s">
        <v>19</v>
      </c>
      <c r="P192" s="9"/>
    </row>
    <row r="193" spans="1:16" ht="20" customHeight="1" x14ac:dyDescent="0.25">
      <c r="A193" s="64"/>
      <c r="B193" s="74"/>
      <c r="C193" s="74"/>
      <c r="D193" s="10"/>
      <c r="E193" s="10"/>
      <c r="F193" s="14">
        <f t="shared" si="5"/>
        <v>0</v>
      </c>
      <c r="G193" s="6"/>
      <c r="H193" s="6"/>
      <c r="I193" s="7"/>
      <c r="J193" s="6"/>
      <c r="K193" s="6"/>
      <c r="L193" s="6"/>
      <c r="M193" s="8"/>
      <c r="N193" s="8"/>
      <c r="O193" s="6" t="s">
        <v>23</v>
      </c>
      <c r="P193" s="9"/>
    </row>
    <row r="194" spans="1:16" ht="20" customHeight="1" x14ac:dyDescent="0.25">
      <c r="A194" s="64">
        <v>77</v>
      </c>
      <c r="B194" s="73" t="s">
        <v>138</v>
      </c>
      <c r="C194" s="73" t="s">
        <v>139</v>
      </c>
      <c r="D194" s="10"/>
      <c r="E194" s="10"/>
      <c r="F194" s="14">
        <f t="shared" si="5"/>
        <v>0</v>
      </c>
      <c r="G194" s="6"/>
      <c r="H194" s="6"/>
      <c r="I194" s="6"/>
      <c r="J194" s="6"/>
      <c r="K194" s="6"/>
      <c r="L194" s="6"/>
      <c r="M194" s="8"/>
      <c r="N194" s="8"/>
      <c r="O194" s="6" t="s">
        <v>36</v>
      </c>
      <c r="P194" s="35" t="s">
        <v>353</v>
      </c>
    </row>
    <row r="195" spans="1:16" ht="20" customHeight="1" x14ac:dyDescent="0.25">
      <c r="A195" s="64"/>
      <c r="B195" s="74"/>
      <c r="C195" s="74"/>
      <c r="D195" s="10"/>
      <c r="E195" s="10"/>
      <c r="F195" s="14">
        <f t="shared" si="5"/>
        <v>0</v>
      </c>
      <c r="G195" s="6"/>
      <c r="H195" s="6"/>
      <c r="I195" s="6"/>
      <c r="J195" s="6"/>
      <c r="K195" s="6"/>
      <c r="L195" s="6"/>
      <c r="M195" s="8"/>
      <c r="N195" s="8"/>
      <c r="O195" s="6" t="s">
        <v>23</v>
      </c>
      <c r="P195" s="35"/>
    </row>
    <row r="196" spans="1:16" ht="20" customHeight="1" x14ac:dyDescent="0.25">
      <c r="A196" s="64">
        <v>78</v>
      </c>
      <c r="B196" s="73" t="s">
        <v>138</v>
      </c>
      <c r="C196" s="73" t="s">
        <v>225</v>
      </c>
      <c r="D196" s="10">
        <v>0.47638888888888892</v>
      </c>
      <c r="E196" s="10">
        <v>0.48055555555555557</v>
      </c>
      <c r="F196" s="14">
        <f t="shared" si="5"/>
        <v>4.1666666666666519E-3</v>
      </c>
      <c r="G196" s="6">
        <v>611</v>
      </c>
      <c r="H196" s="6">
        <v>183</v>
      </c>
      <c r="I196" s="7" t="s">
        <v>293</v>
      </c>
      <c r="J196" s="6" t="s">
        <v>340</v>
      </c>
      <c r="K196" s="6" t="s">
        <v>275</v>
      </c>
      <c r="L196" s="6" t="s">
        <v>295</v>
      </c>
      <c r="M196" s="8">
        <v>0.25</v>
      </c>
      <c r="N196" s="8">
        <v>0.75</v>
      </c>
      <c r="O196" s="6" t="s">
        <v>19</v>
      </c>
      <c r="P196" s="9"/>
    </row>
    <row r="197" spans="1:16" ht="20" customHeight="1" x14ac:dyDescent="0.25">
      <c r="A197" s="64"/>
      <c r="B197" s="74"/>
      <c r="C197" s="74"/>
      <c r="D197" s="10"/>
      <c r="E197" s="10"/>
      <c r="F197" s="14">
        <f t="shared" si="5"/>
        <v>0</v>
      </c>
      <c r="G197" s="6"/>
      <c r="H197" s="6"/>
      <c r="I197" s="6"/>
      <c r="J197" s="6"/>
      <c r="K197" s="6"/>
      <c r="L197" s="6"/>
      <c r="M197" s="8"/>
      <c r="N197" s="8"/>
      <c r="O197" s="6" t="s">
        <v>23</v>
      </c>
      <c r="P197" s="9"/>
    </row>
    <row r="198" spans="1:16" ht="20" customHeight="1" x14ac:dyDescent="0.25">
      <c r="A198" s="64">
        <v>78</v>
      </c>
      <c r="B198" s="64" t="s">
        <v>142</v>
      </c>
      <c r="C198" s="64" t="s">
        <v>143</v>
      </c>
      <c r="D198" s="10">
        <v>0.69305555555555554</v>
      </c>
      <c r="E198" s="10">
        <v>0.69444444444444453</v>
      </c>
      <c r="F198" s="14">
        <f t="shared" si="5"/>
        <v>1.388888888888995E-3</v>
      </c>
      <c r="G198" s="6">
        <v>3577.8</v>
      </c>
      <c r="H198" s="6">
        <v>115</v>
      </c>
      <c r="I198" s="7" t="s">
        <v>147</v>
      </c>
      <c r="J198" s="6" t="s">
        <v>316</v>
      </c>
      <c r="K198" s="6" t="s">
        <v>275</v>
      </c>
      <c r="L198" s="6" t="s">
        <v>272</v>
      </c>
      <c r="M198" s="8">
        <v>0.54166666666666663</v>
      </c>
      <c r="N198" s="8">
        <v>0.79166666666666663</v>
      </c>
      <c r="O198" s="6" t="s">
        <v>19</v>
      </c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5"/>
        <v>0</v>
      </c>
      <c r="G199" s="6"/>
      <c r="H199" s="6"/>
      <c r="I199" s="6"/>
      <c r="J199" s="6"/>
      <c r="K199" s="6"/>
      <c r="L199" s="6"/>
      <c r="M199" s="8"/>
      <c r="N199" s="8"/>
      <c r="O199" s="6" t="s">
        <v>23</v>
      </c>
      <c r="P199" s="9"/>
    </row>
    <row r="200" spans="1:16" ht="20" customHeight="1" x14ac:dyDescent="0.25">
      <c r="A200" s="64">
        <v>79</v>
      </c>
      <c r="B200" s="64" t="s">
        <v>142</v>
      </c>
      <c r="C200" s="64" t="s">
        <v>144</v>
      </c>
      <c r="D200" s="10">
        <v>0.3923611111111111</v>
      </c>
      <c r="E200" s="10">
        <v>0.39513888888888887</v>
      </c>
      <c r="F200" s="14">
        <f t="shared" si="5"/>
        <v>2.7777777777777679E-3</v>
      </c>
      <c r="G200" s="6">
        <v>4232.6000000000004</v>
      </c>
      <c r="H200" s="6">
        <v>170</v>
      </c>
      <c r="I200" s="7" t="s">
        <v>293</v>
      </c>
      <c r="J200" s="6" t="s">
        <v>340</v>
      </c>
      <c r="K200" s="6" t="s">
        <v>275</v>
      </c>
      <c r="L200" s="6" t="s">
        <v>295</v>
      </c>
      <c r="M200" s="8">
        <v>0.25</v>
      </c>
      <c r="N200" s="8">
        <v>0.75</v>
      </c>
      <c r="O200" s="6" t="s">
        <v>19</v>
      </c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5"/>
        <v>0</v>
      </c>
      <c r="G201" s="6"/>
      <c r="H201" s="6"/>
      <c r="I201" s="6"/>
      <c r="J201" s="6"/>
      <c r="K201" s="6"/>
      <c r="L201" s="6"/>
      <c r="M201" s="8"/>
      <c r="N201" s="8"/>
      <c r="O201" s="6" t="s">
        <v>23</v>
      </c>
      <c r="P201" s="9"/>
    </row>
    <row r="202" spans="1:16" ht="20" customHeight="1" x14ac:dyDescent="0.25">
      <c r="A202" s="64">
        <v>80</v>
      </c>
      <c r="B202" s="64" t="s">
        <v>142</v>
      </c>
      <c r="C202" s="64" t="s">
        <v>145</v>
      </c>
      <c r="D202" s="10"/>
      <c r="E202" s="10"/>
      <c r="F202" s="14">
        <f t="shared" si="5"/>
        <v>0</v>
      </c>
      <c r="G202" s="6"/>
      <c r="H202" s="6"/>
      <c r="I202" s="7"/>
      <c r="J202" s="6"/>
      <c r="K202" s="6"/>
      <c r="L202" s="6"/>
      <c r="M202" s="8"/>
      <c r="N202" s="8"/>
      <c r="O202" s="6" t="s">
        <v>22</v>
      </c>
      <c r="P202" s="9"/>
    </row>
    <row r="203" spans="1:16" ht="20" customHeight="1" x14ac:dyDescent="0.25">
      <c r="A203" s="64"/>
      <c r="B203" s="64"/>
      <c r="C203" s="64"/>
      <c r="D203" s="10"/>
      <c r="E203" s="10"/>
      <c r="F203" s="14">
        <f t="shared" si="5"/>
        <v>0</v>
      </c>
      <c r="G203" s="6"/>
      <c r="H203" s="6"/>
      <c r="I203" s="6"/>
      <c r="J203" s="6"/>
      <c r="K203" s="6"/>
      <c r="L203" s="6"/>
      <c r="M203" s="8"/>
      <c r="N203" s="8"/>
      <c r="O203" s="6" t="s">
        <v>22</v>
      </c>
      <c r="P203" s="9"/>
    </row>
    <row r="204" spans="1:16" ht="20" customHeight="1" x14ac:dyDescent="0.25">
      <c r="A204" s="64">
        <v>81</v>
      </c>
      <c r="B204" s="64" t="s">
        <v>146</v>
      </c>
      <c r="C204" s="64" t="s">
        <v>147</v>
      </c>
      <c r="D204" s="10"/>
      <c r="E204" s="10"/>
      <c r="F204" s="14">
        <f t="shared" si="5"/>
        <v>0</v>
      </c>
      <c r="G204" s="6"/>
      <c r="H204" s="6"/>
      <c r="I204" s="6"/>
      <c r="J204" s="6"/>
      <c r="K204" s="6"/>
      <c r="L204" s="6"/>
      <c r="M204" s="8"/>
      <c r="N204" s="8"/>
      <c r="O204" s="6" t="s">
        <v>23</v>
      </c>
      <c r="P204" s="9"/>
    </row>
    <row r="205" spans="1:16" ht="20" customHeight="1" x14ac:dyDescent="0.25">
      <c r="A205" s="64"/>
      <c r="B205" s="64"/>
      <c r="C205" s="64"/>
      <c r="D205" s="10">
        <v>0.8340277777777777</v>
      </c>
      <c r="E205" s="10">
        <v>0.83472222222222225</v>
      </c>
      <c r="F205" s="14">
        <f t="shared" si="5"/>
        <v>6.94444444444553E-4</v>
      </c>
      <c r="G205" s="6">
        <v>3840.8</v>
      </c>
      <c r="H205" s="6">
        <v>133</v>
      </c>
      <c r="I205" s="6" t="s">
        <v>147</v>
      </c>
      <c r="J205" s="6" t="s">
        <v>324</v>
      </c>
      <c r="K205" s="6" t="s">
        <v>303</v>
      </c>
      <c r="L205" s="6" t="s">
        <v>295</v>
      </c>
      <c r="M205" s="8">
        <v>0.83333333333333337</v>
      </c>
      <c r="N205" s="8">
        <v>0.83680555555555547</v>
      </c>
      <c r="O205" s="6" t="s">
        <v>19</v>
      </c>
      <c r="P205" s="9"/>
    </row>
    <row r="206" spans="1:16" ht="20" customHeight="1" x14ac:dyDescent="0.25">
      <c r="A206" s="64">
        <v>82</v>
      </c>
      <c r="B206" s="64" t="s">
        <v>146</v>
      </c>
      <c r="C206" s="64" t="s">
        <v>148</v>
      </c>
      <c r="D206" s="10"/>
      <c r="E206" s="10"/>
      <c r="F206" s="14">
        <f t="shared" si="5"/>
        <v>0</v>
      </c>
      <c r="G206" s="6"/>
      <c r="H206" s="6"/>
      <c r="I206" s="7"/>
      <c r="J206" s="6"/>
      <c r="K206" s="6"/>
      <c r="L206" s="6"/>
      <c r="M206" s="8"/>
      <c r="N206" s="8"/>
      <c r="O206" s="6" t="s">
        <v>23</v>
      </c>
      <c r="P206" s="37"/>
    </row>
    <row r="207" spans="1:16" ht="20" customHeight="1" x14ac:dyDescent="0.25">
      <c r="A207" s="64"/>
      <c r="B207" s="64"/>
      <c r="C207" s="64"/>
      <c r="D207" s="10"/>
      <c r="E207" s="10"/>
      <c r="F207" s="14">
        <f t="shared" si="5"/>
        <v>0</v>
      </c>
      <c r="G207" s="6"/>
      <c r="H207" s="6"/>
      <c r="I207" s="6"/>
      <c r="J207" s="6"/>
      <c r="K207" s="6"/>
      <c r="L207" s="6"/>
      <c r="M207" s="8"/>
      <c r="N207" s="8"/>
      <c r="O207" s="6" t="s">
        <v>23</v>
      </c>
      <c r="P207" s="9"/>
    </row>
    <row r="208" spans="1:16" ht="20" customHeight="1" x14ac:dyDescent="0.25">
      <c r="A208" s="64">
        <v>83</v>
      </c>
      <c r="B208" s="73" t="s">
        <v>149</v>
      </c>
      <c r="C208" s="73" t="s">
        <v>150</v>
      </c>
      <c r="D208" s="10">
        <v>0.29583333333333334</v>
      </c>
      <c r="E208" s="10">
        <v>0.29930555555555555</v>
      </c>
      <c r="F208" s="14">
        <f t="shared" si="5"/>
        <v>3.4722222222222099E-3</v>
      </c>
      <c r="G208" s="6">
        <v>1664.8</v>
      </c>
      <c r="H208" s="6">
        <v>144</v>
      </c>
      <c r="I208" s="7" t="s">
        <v>293</v>
      </c>
      <c r="J208" s="6" t="s">
        <v>340</v>
      </c>
      <c r="K208" s="6" t="s">
        <v>275</v>
      </c>
      <c r="L208" s="6" t="s">
        <v>295</v>
      </c>
      <c r="M208" s="8">
        <v>0.25</v>
      </c>
      <c r="N208" s="8">
        <v>0.75</v>
      </c>
      <c r="O208" s="6" t="s">
        <v>19</v>
      </c>
      <c r="P208" s="9"/>
    </row>
    <row r="209" spans="1:16" ht="20" customHeight="1" x14ac:dyDescent="0.25">
      <c r="A209" s="64"/>
      <c r="B209" s="75"/>
      <c r="C209" s="75"/>
      <c r="D209" s="10"/>
      <c r="E209" s="10"/>
      <c r="F209" s="14">
        <f t="shared" si="5"/>
        <v>0</v>
      </c>
      <c r="G209" s="6"/>
      <c r="H209" s="6"/>
      <c r="I209" s="6"/>
      <c r="J209" s="6"/>
      <c r="K209" s="6"/>
      <c r="L209" s="6"/>
      <c r="M209" s="8"/>
      <c r="N209" s="8"/>
      <c r="O209" s="6" t="s">
        <v>23</v>
      </c>
      <c r="P209" s="9"/>
    </row>
    <row r="210" spans="1:16" ht="20" customHeight="1" x14ac:dyDescent="0.25">
      <c r="A210" s="64">
        <v>84</v>
      </c>
      <c r="B210" s="73" t="s">
        <v>149</v>
      </c>
      <c r="C210" s="73" t="s">
        <v>151</v>
      </c>
      <c r="D210" s="10"/>
      <c r="E210" s="10"/>
      <c r="F210" s="14">
        <f t="shared" si="5"/>
        <v>0</v>
      </c>
      <c r="G210" s="6"/>
      <c r="H210" s="6"/>
      <c r="I210" s="7"/>
      <c r="J210" s="6"/>
      <c r="K210" s="6"/>
      <c r="L210" s="6"/>
      <c r="M210" s="8"/>
      <c r="N210" s="8"/>
      <c r="O210" s="6" t="s">
        <v>23</v>
      </c>
      <c r="P210" s="9"/>
    </row>
    <row r="211" spans="1:16" ht="20" customHeight="1" x14ac:dyDescent="0.25">
      <c r="A211" s="64"/>
      <c r="B211" s="75"/>
      <c r="C211" s="75"/>
      <c r="D211" s="10"/>
      <c r="E211" s="10"/>
      <c r="F211" s="14">
        <f t="shared" si="5"/>
        <v>0</v>
      </c>
      <c r="G211" s="6"/>
      <c r="H211" s="6"/>
      <c r="I211" s="6"/>
      <c r="J211" s="6"/>
      <c r="K211" s="6"/>
      <c r="L211" s="6"/>
      <c r="M211" s="8"/>
      <c r="N211" s="8"/>
      <c r="O211" s="6" t="s">
        <v>23</v>
      </c>
      <c r="P211" s="9"/>
    </row>
    <row r="212" spans="1:16" ht="20" customHeight="1" x14ac:dyDescent="0.25">
      <c r="A212" s="64">
        <v>85</v>
      </c>
      <c r="B212" s="73" t="s">
        <v>152</v>
      </c>
      <c r="C212" s="73" t="s">
        <v>153</v>
      </c>
      <c r="D212" s="10"/>
      <c r="E212" s="10"/>
      <c r="F212" s="14">
        <f t="shared" si="5"/>
        <v>0</v>
      </c>
      <c r="G212" s="6"/>
      <c r="H212" s="6"/>
      <c r="I212" s="7"/>
      <c r="J212" s="6"/>
      <c r="K212" s="6"/>
      <c r="L212" s="6"/>
      <c r="M212" s="8"/>
      <c r="N212" s="8"/>
      <c r="O212" s="6" t="s">
        <v>23</v>
      </c>
      <c r="P212" s="9"/>
    </row>
    <row r="213" spans="1:16" ht="20" customHeight="1" x14ac:dyDescent="0.25">
      <c r="A213" s="64"/>
      <c r="B213" s="75"/>
      <c r="C213" s="75"/>
      <c r="D213" s="10"/>
      <c r="E213" s="10"/>
      <c r="F213" s="14">
        <f t="shared" si="5"/>
        <v>0</v>
      </c>
      <c r="G213" s="6"/>
      <c r="H213" s="6"/>
      <c r="I213" s="7"/>
      <c r="J213" s="6"/>
      <c r="K213" s="6"/>
      <c r="L213" s="6"/>
      <c r="M213" s="8"/>
      <c r="N213" s="8"/>
      <c r="O213" s="6" t="s">
        <v>23</v>
      </c>
      <c r="P213" s="9"/>
    </row>
    <row r="214" spans="1:16" ht="20" customHeight="1" x14ac:dyDescent="0.25">
      <c r="A214" s="64">
        <v>86</v>
      </c>
      <c r="B214" s="79" t="s">
        <v>154</v>
      </c>
      <c r="C214" s="79" t="s">
        <v>155</v>
      </c>
      <c r="D214" s="10">
        <v>0.47916666666666669</v>
      </c>
      <c r="E214" s="10">
        <v>0.48055555555555557</v>
      </c>
      <c r="F214" s="14">
        <f t="shared" si="5"/>
        <v>1.388888888888884E-3</v>
      </c>
      <c r="G214" s="6">
        <v>4541.3999999999996</v>
      </c>
      <c r="H214" s="6">
        <v>130</v>
      </c>
      <c r="I214" s="7" t="s">
        <v>147</v>
      </c>
      <c r="J214" s="6" t="s">
        <v>316</v>
      </c>
      <c r="K214" s="6" t="s">
        <v>275</v>
      </c>
      <c r="L214" s="6" t="s">
        <v>44</v>
      </c>
      <c r="M214" s="8">
        <v>0.45833333333333331</v>
      </c>
      <c r="N214" s="8">
        <v>0.51041666666666663</v>
      </c>
      <c r="O214" s="6" t="s">
        <v>19</v>
      </c>
      <c r="P214" s="9"/>
    </row>
    <row r="215" spans="1:16" ht="20" customHeight="1" x14ac:dyDescent="0.25">
      <c r="A215" s="64"/>
      <c r="B215" s="79"/>
      <c r="C215" s="79"/>
      <c r="D215" s="10"/>
      <c r="E215" s="10"/>
      <c r="F215" s="14">
        <f t="shared" si="5"/>
        <v>0</v>
      </c>
      <c r="G215" s="6"/>
      <c r="H215" s="6"/>
      <c r="I215" s="6"/>
      <c r="J215" s="6"/>
      <c r="K215" s="6"/>
      <c r="L215" s="6"/>
      <c r="M215" s="8"/>
      <c r="N215" s="8"/>
      <c r="O215" s="6" t="s">
        <v>23</v>
      </c>
      <c r="P215" s="9"/>
    </row>
    <row r="216" spans="1:16" ht="20" customHeight="1" x14ac:dyDescent="0.25">
      <c r="A216" s="64">
        <v>87</v>
      </c>
      <c r="B216" s="79" t="s">
        <v>154</v>
      </c>
      <c r="C216" s="79" t="s">
        <v>156</v>
      </c>
      <c r="D216" s="10">
        <v>0.77847222222222223</v>
      </c>
      <c r="E216" s="10">
        <v>0.77986111111111101</v>
      </c>
      <c r="F216" s="14">
        <f t="shared" si="5"/>
        <v>1.3888888888887729E-3</v>
      </c>
      <c r="G216" s="6">
        <v>4249.3999999999996</v>
      </c>
      <c r="H216" s="6">
        <v>133</v>
      </c>
      <c r="I216" s="7" t="s">
        <v>147</v>
      </c>
      <c r="J216" s="6" t="s">
        <v>316</v>
      </c>
      <c r="K216" s="6" t="s">
        <v>275</v>
      </c>
      <c r="L216" s="6" t="s">
        <v>272</v>
      </c>
      <c r="M216" s="8">
        <v>0.72916666666666663</v>
      </c>
      <c r="N216" s="8">
        <v>0.79166666666666663</v>
      </c>
      <c r="O216" s="6" t="s">
        <v>19</v>
      </c>
      <c r="P216" s="9"/>
    </row>
    <row r="217" spans="1:16" ht="20" customHeight="1" x14ac:dyDescent="0.25">
      <c r="A217" s="64"/>
      <c r="B217" s="79"/>
      <c r="C217" s="79"/>
      <c r="D217" s="10">
        <v>0.22777777777777777</v>
      </c>
      <c r="E217" s="10">
        <v>0.22847222222222222</v>
      </c>
      <c r="F217" s="14">
        <f t="shared" si="5"/>
        <v>6.9444444444444198E-4</v>
      </c>
      <c r="G217" s="6">
        <v>4257.8</v>
      </c>
      <c r="H217" s="6">
        <v>97</v>
      </c>
      <c r="I217" s="6" t="s">
        <v>147</v>
      </c>
      <c r="J217" s="6" t="s">
        <v>324</v>
      </c>
      <c r="K217" s="6" t="s">
        <v>303</v>
      </c>
      <c r="L217" s="6" t="s">
        <v>284</v>
      </c>
      <c r="M217" s="8">
        <v>0.1875</v>
      </c>
      <c r="N217" s="8">
        <v>0.25</v>
      </c>
      <c r="O217" s="6" t="s">
        <v>19</v>
      </c>
      <c r="P217" s="9"/>
    </row>
    <row r="218" spans="1:16" ht="20" customHeight="1" x14ac:dyDescent="0.25">
      <c r="A218" s="64">
        <v>88</v>
      </c>
      <c r="B218" s="79" t="s">
        <v>154</v>
      </c>
      <c r="C218" s="79" t="s">
        <v>157</v>
      </c>
      <c r="D218" s="10"/>
      <c r="E218" s="10"/>
      <c r="F218" s="14">
        <f t="shared" si="5"/>
        <v>0</v>
      </c>
      <c r="G218" s="6"/>
      <c r="H218" s="6"/>
      <c r="I218" s="7"/>
      <c r="J218" s="6"/>
      <c r="K218" s="6"/>
      <c r="L218" s="6"/>
      <c r="M218" s="8"/>
      <c r="N218" s="8"/>
      <c r="O218" s="6" t="s">
        <v>23</v>
      </c>
      <c r="P218" s="9"/>
    </row>
    <row r="219" spans="1:16" ht="20" customHeight="1" x14ac:dyDescent="0.25">
      <c r="A219" s="64"/>
      <c r="B219" s="79"/>
      <c r="C219" s="79"/>
      <c r="D219" s="10"/>
      <c r="E219" s="10"/>
      <c r="F219" s="14">
        <f t="shared" si="5"/>
        <v>0</v>
      </c>
      <c r="G219" s="6"/>
      <c r="H219" s="6"/>
      <c r="I219" s="6"/>
      <c r="J219" s="6"/>
      <c r="K219" s="6"/>
      <c r="L219" s="6"/>
      <c r="M219" s="8"/>
      <c r="N219" s="8"/>
      <c r="O219" s="6" t="s">
        <v>23</v>
      </c>
      <c r="P219" s="9"/>
    </row>
    <row r="220" spans="1:16" ht="20" customHeight="1" x14ac:dyDescent="0.25">
      <c r="A220" s="64">
        <v>89</v>
      </c>
      <c r="B220" s="80" t="s">
        <v>154</v>
      </c>
      <c r="C220" s="80" t="s">
        <v>158</v>
      </c>
      <c r="D220" s="10">
        <v>0.50555555555555554</v>
      </c>
      <c r="E220" s="10">
        <v>0.50694444444444442</v>
      </c>
      <c r="F220" s="14">
        <f t="shared" si="5"/>
        <v>1.388888888888884E-3</v>
      </c>
      <c r="G220" s="6">
        <v>3271.1</v>
      </c>
      <c r="H220" s="6">
        <v>112</v>
      </c>
      <c r="I220" s="7" t="s">
        <v>147</v>
      </c>
      <c r="J220" s="6" t="s">
        <v>316</v>
      </c>
      <c r="K220" s="6" t="s">
        <v>275</v>
      </c>
      <c r="L220" s="6" t="s">
        <v>44</v>
      </c>
      <c r="M220" s="8">
        <v>0.45833333333333331</v>
      </c>
      <c r="N220" s="8">
        <v>0.51041666666666663</v>
      </c>
      <c r="O220" s="6" t="s">
        <v>19</v>
      </c>
      <c r="P220" s="9"/>
    </row>
    <row r="221" spans="1:16" ht="20" customHeight="1" x14ac:dyDescent="0.25">
      <c r="A221" s="64"/>
      <c r="B221" s="81"/>
      <c r="C221" s="81"/>
      <c r="D221" s="10">
        <v>0.91111111111111109</v>
      </c>
      <c r="E221" s="10">
        <v>0.91180555555555554</v>
      </c>
      <c r="F221" s="14">
        <f t="shared" si="5"/>
        <v>6.9444444444444198E-4</v>
      </c>
      <c r="G221" s="6">
        <v>3279.3</v>
      </c>
      <c r="H221" s="6">
        <v>107</v>
      </c>
      <c r="I221" s="6" t="s">
        <v>147</v>
      </c>
      <c r="J221" s="6" t="s">
        <v>324</v>
      </c>
      <c r="K221" s="6" t="s">
        <v>303</v>
      </c>
      <c r="L221" s="6" t="s">
        <v>44</v>
      </c>
      <c r="M221" s="8">
        <v>0.90972222222222221</v>
      </c>
      <c r="N221" s="8">
        <v>0.91666666666666663</v>
      </c>
      <c r="O221" s="6" t="s">
        <v>19</v>
      </c>
      <c r="P221" s="9"/>
    </row>
    <row r="222" spans="1:16" ht="20" customHeight="1" x14ac:dyDescent="0.25">
      <c r="A222" s="64">
        <v>90</v>
      </c>
      <c r="B222" s="79" t="s">
        <v>154</v>
      </c>
      <c r="C222" s="79" t="s">
        <v>159</v>
      </c>
      <c r="D222" s="10">
        <v>0.4777777777777778</v>
      </c>
      <c r="E222" s="10">
        <v>0.47847222222222219</v>
      </c>
      <c r="F222" s="14">
        <f t="shared" si="5"/>
        <v>6.9444444444438647E-4</v>
      </c>
      <c r="G222" s="6">
        <v>3827.9</v>
      </c>
      <c r="H222" s="6">
        <v>97</v>
      </c>
      <c r="I222" s="7" t="s">
        <v>147</v>
      </c>
      <c r="J222" s="6" t="s">
        <v>316</v>
      </c>
      <c r="K222" s="6" t="s">
        <v>275</v>
      </c>
      <c r="L222" s="6" t="s">
        <v>44</v>
      </c>
      <c r="M222" s="8">
        <v>0.45833333333333331</v>
      </c>
      <c r="N222" s="8">
        <v>0.51041666666666663</v>
      </c>
      <c r="O222" s="6" t="s">
        <v>19</v>
      </c>
      <c r="P222" s="9"/>
    </row>
    <row r="223" spans="1:16" ht="20" customHeight="1" x14ac:dyDescent="0.25">
      <c r="A223" s="64"/>
      <c r="B223" s="79"/>
      <c r="C223" s="79"/>
      <c r="D223" s="10">
        <v>1.038888888888889</v>
      </c>
      <c r="E223" s="10">
        <v>1.0402777777777776</v>
      </c>
      <c r="F223" s="14">
        <f t="shared" si="5"/>
        <v>1.3888888888886619E-3</v>
      </c>
      <c r="G223" s="6">
        <v>3838.7</v>
      </c>
      <c r="H223" s="6">
        <v>154</v>
      </c>
      <c r="I223" s="6" t="s">
        <v>147</v>
      </c>
      <c r="J223" s="6" t="s">
        <v>274</v>
      </c>
      <c r="K223" s="6" t="s">
        <v>303</v>
      </c>
      <c r="L223" s="6" t="s">
        <v>44</v>
      </c>
      <c r="M223" s="8">
        <v>0.88124999999999998</v>
      </c>
      <c r="N223" s="8">
        <v>4.1666666666666664E-2</v>
      </c>
      <c r="O223" s="6" t="s">
        <v>19</v>
      </c>
      <c r="P223" s="9"/>
    </row>
    <row r="224" spans="1:16" ht="20" customHeight="1" x14ac:dyDescent="0.25">
      <c r="A224" s="64">
        <v>91</v>
      </c>
      <c r="B224" s="79" t="s">
        <v>154</v>
      </c>
      <c r="C224" s="79" t="s">
        <v>160</v>
      </c>
      <c r="D224" s="10"/>
      <c r="E224" s="10"/>
      <c r="F224" s="14">
        <f t="shared" si="5"/>
        <v>0</v>
      </c>
      <c r="G224" s="6"/>
      <c r="H224" s="6"/>
      <c r="I224" s="7"/>
      <c r="J224" s="6"/>
      <c r="K224" s="6"/>
      <c r="L224" s="6"/>
      <c r="M224" s="8"/>
      <c r="N224" s="8"/>
      <c r="O224" s="6" t="s">
        <v>23</v>
      </c>
      <c r="P224" s="9"/>
    </row>
    <row r="225" spans="1:16" ht="20" customHeight="1" x14ac:dyDescent="0.25">
      <c r="A225" s="64"/>
      <c r="B225" s="79"/>
      <c r="C225" s="79"/>
      <c r="D225" s="10">
        <v>0.27361111111111108</v>
      </c>
      <c r="E225" s="10">
        <v>0.27430555555555552</v>
      </c>
      <c r="F225" s="14">
        <f t="shared" si="5"/>
        <v>6.9444444444444198E-4</v>
      </c>
      <c r="G225" s="6">
        <v>2769.3</v>
      </c>
      <c r="H225" s="6">
        <v>215</v>
      </c>
      <c r="I225" s="6" t="s">
        <v>147</v>
      </c>
      <c r="J225" s="6" t="s">
        <v>324</v>
      </c>
      <c r="K225" s="6" t="s">
        <v>303</v>
      </c>
      <c r="L225" s="6" t="s">
        <v>272</v>
      </c>
      <c r="M225" s="8">
        <v>0.25</v>
      </c>
      <c r="N225" s="8">
        <v>0.28125</v>
      </c>
      <c r="O225" s="6" t="s">
        <v>19</v>
      </c>
      <c r="P225" s="9"/>
    </row>
    <row r="226" spans="1:16" ht="20" customHeight="1" x14ac:dyDescent="0.25">
      <c r="A226" s="64">
        <v>92</v>
      </c>
      <c r="B226" s="79" t="s">
        <v>154</v>
      </c>
      <c r="C226" s="79" t="s">
        <v>161</v>
      </c>
      <c r="D226" s="10">
        <v>0.49861111111111112</v>
      </c>
      <c r="E226" s="10">
        <v>0.5</v>
      </c>
      <c r="F226" s="14">
        <f t="shared" si="5"/>
        <v>1.388888888888884E-3</v>
      </c>
      <c r="G226" s="6">
        <v>2505.6</v>
      </c>
      <c r="H226" s="6">
        <v>95</v>
      </c>
      <c r="I226" s="7" t="s">
        <v>148</v>
      </c>
      <c r="J226" s="6" t="s">
        <v>369</v>
      </c>
      <c r="K226" s="6" t="s">
        <v>275</v>
      </c>
      <c r="L226" s="6" t="s">
        <v>280</v>
      </c>
      <c r="M226" s="8">
        <v>0.47916666666666669</v>
      </c>
      <c r="N226" s="8">
        <v>0.53125</v>
      </c>
      <c r="O226" s="6" t="s">
        <v>19</v>
      </c>
      <c r="P226" s="9"/>
    </row>
    <row r="227" spans="1:16" ht="20" customHeight="1" x14ac:dyDescent="0.25">
      <c r="A227" s="64"/>
      <c r="B227" s="79"/>
      <c r="C227" s="79"/>
      <c r="D227" s="10">
        <v>0.99236111111111114</v>
      </c>
      <c r="E227" s="10">
        <v>0.99305555555555547</v>
      </c>
      <c r="F227" s="14">
        <f t="shared" si="5"/>
        <v>6.9444444444433095E-4</v>
      </c>
      <c r="G227" s="6">
        <v>2516.3000000000002</v>
      </c>
      <c r="H227" s="6">
        <v>127</v>
      </c>
      <c r="I227" s="6" t="s">
        <v>147</v>
      </c>
      <c r="J227" s="6" t="s">
        <v>324</v>
      </c>
      <c r="K227" s="6" t="s">
        <v>303</v>
      </c>
      <c r="L227" s="6" t="s">
        <v>280</v>
      </c>
      <c r="M227" s="8">
        <v>0.95138888888888884</v>
      </c>
      <c r="N227" s="8">
        <v>1.0243055555555556</v>
      </c>
      <c r="O227" s="6" t="s">
        <v>19</v>
      </c>
      <c r="P227" s="9"/>
    </row>
    <row r="228" spans="1:16" ht="20" customHeight="1" x14ac:dyDescent="0.25">
      <c r="A228" s="64">
        <v>93</v>
      </c>
      <c r="B228" s="79" t="s">
        <v>154</v>
      </c>
      <c r="C228" s="79" t="s">
        <v>162</v>
      </c>
      <c r="D228" s="10">
        <v>0.75486111111111109</v>
      </c>
      <c r="E228" s="10">
        <v>0.75624999999999998</v>
      </c>
      <c r="F228" s="14">
        <f t="shared" si="5"/>
        <v>1.388888888888884E-3</v>
      </c>
      <c r="G228" s="6">
        <v>2735.2</v>
      </c>
      <c r="H228" s="6">
        <v>140</v>
      </c>
      <c r="I228" s="7" t="s">
        <v>147</v>
      </c>
      <c r="J228" s="6" t="s">
        <v>316</v>
      </c>
      <c r="K228" s="6" t="s">
        <v>275</v>
      </c>
      <c r="L228" s="6" t="s">
        <v>272</v>
      </c>
      <c r="M228" s="8">
        <v>0.72916666666666663</v>
      </c>
      <c r="N228" s="8">
        <v>0.79166666666666663</v>
      </c>
      <c r="O228" s="6" t="s">
        <v>19</v>
      </c>
      <c r="P228" s="9"/>
    </row>
    <row r="229" spans="1:16" ht="20" customHeight="1" x14ac:dyDescent="0.25">
      <c r="A229" s="64"/>
      <c r="B229" s="79"/>
      <c r="C229" s="79"/>
      <c r="D229" s="10">
        <v>0.26527777777777778</v>
      </c>
      <c r="E229" s="10">
        <v>0.26597222222222222</v>
      </c>
      <c r="F229" s="14">
        <f t="shared" si="5"/>
        <v>6.9444444444444198E-4</v>
      </c>
      <c r="G229" s="6">
        <v>2745.3</v>
      </c>
      <c r="H229" s="6">
        <v>106</v>
      </c>
      <c r="I229" s="6" t="s">
        <v>147</v>
      </c>
      <c r="J229" s="6" t="s">
        <v>324</v>
      </c>
      <c r="K229" s="6" t="s">
        <v>303</v>
      </c>
      <c r="L229" s="6" t="s">
        <v>272</v>
      </c>
      <c r="M229" s="8">
        <v>0.25</v>
      </c>
      <c r="N229" s="8">
        <v>0.28125</v>
      </c>
      <c r="O229" s="6" t="s">
        <v>19</v>
      </c>
      <c r="P229" s="9"/>
    </row>
    <row r="230" spans="1:16" ht="20" customHeight="1" x14ac:dyDescent="0.25">
      <c r="A230" s="64">
        <v>94</v>
      </c>
      <c r="B230" s="79" t="s">
        <v>154</v>
      </c>
      <c r="C230" s="79" t="s">
        <v>163</v>
      </c>
      <c r="D230" s="10">
        <v>0.50208333333333333</v>
      </c>
      <c r="E230" s="10">
        <v>0.50277777777777777</v>
      </c>
      <c r="F230" s="14">
        <f t="shared" si="5"/>
        <v>6.9444444444444198E-4</v>
      </c>
      <c r="G230" s="6">
        <v>2587.4</v>
      </c>
      <c r="H230" s="6">
        <v>120</v>
      </c>
      <c r="I230" s="7" t="s">
        <v>148</v>
      </c>
      <c r="J230" s="6" t="s">
        <v>369</v>
      </c>
      <c r="K230" s="6" t="s">
        <v>275</v>
      </c>
      <c r="L230" s="6" t="s">
        <v>280</v>
      </c>
      <c r="M230" s="8">
        <v>0.47916666666666669</v>
      </c>
      <c r="N230" s="8">
        <v>0.53125</v>
      </c>
      <c r="O230" s="6" t="s">
        <v>19</v>
      </c>
      <c r="P230" s="9"/>
    </row>
    <row r="231" spans="1:16" ht="20" customHeight="1" x14ac:dyDescent="0.25">
      <c r="A231" s="64"/>
      <c r="B231" s="79"/>
      <c r="C231" s="79"/>
      <c r="D231" s="10">
        <v>0.92083333333333339</v>
      </c>
      <c r="E231" s="10">
        <v>0.92222222222222217</v>
      </c>
      <c r="F231" s="14">
        <f t="shared" si="5"/>
        <v>1.3888888888887729E-3</v>
      </c>
      <c r="G231" s="6">
        <v>2596.4</v>
      </c>
      <c r="H231" s="6">
        <v>95</v>
      </c>
      <c r="I231" s="6" t="s">
        <v>147</v>
      </c>
      <c r="J231" s="6" t="s">
        <v>274</v>
      </c>
      <c r="K231" s="6" t="s">
        <v>303</v>
      </c>
      <c r="L231" s="6" t="s">
        <v>44</v>
      </c>
      <c r="M231" s="8">
        <v>0.88124999999999998</v>
      </c>
      <c r="N231" s="8">
        <v>4.1666666666666664E-2</v>
      </c>
      <c r="O231" s="6" t="s">
        <v>19</v>
      </c>
      <c r="P231" s="9"/>
    </row>
    <row r="232" spans="1:16" ht="20" customHeight="1" x14ac:dyDescent="0.25">
      <c r="A232" s="64">
        <v>95</v>
      </c>
      <c r="B232" s="80" t="s">
        <v>154</v>
      </c>
      <c r="C232" s="80" t="s">
        <v>164</v>
      </c>
      <c r="D232" s="10">
        <v>0.48472222222222222</v>
      </c>
      <c r="E232" s="10">
        <v>0.4861111111111111</v>
      </c>
      <c r="F232" s="14">
        <f t="shared" si="5"/>
        <v>1.388888888888884E-3</v>
      </c>
      <c r="G232" s="6">
        <v>2758.7</v>
      </c>
      <c r="H232" s="6">
        <v>135</v>
      </c>
      <c r="I232" s="7" t="s">
        <v>148</v>
      </c>
      <c r="J232" s="6" t="s">
        <v>369</v>
      </c>
      <c r="K232" s="6" t="s">
        <v>275</v>
      </c>
      <c r="L232" s="6" t="s">
        <v>280</v>
      </c>
      <c r="M232" s="8">
        <v>0.47916666666666669</v>
      </c>
      <c r="N232" s="8">
        <v>0.53125</v>
      </c>
      <c r="O232" s="6" t="s">
        <v>19</v>
      </c>
      <c r="P232" s="9"/>
    </row>
    <row r="233" spans="1:16" ht="20" customHeight="1" x14ac:dyDescent="0.25">
      <c r="A233" s="64"/>
      <c r="B233" s="81"/>
      <c r="C233" s="81"/>
      <c r="D233" s="10">
        <v>0.97291666666666676</v>
      </c>
      <c r="E233" s="10">
        <v>0.97361111111111109</v>
      </c>
      <c r="F233" s="14">
        <f t="shared" si="5"/>
        <v>6.9444444444433095E-4</v>
      </c>
      <c r="G233" s="6">
        <v>2767.4</v>
      </c>
      <c r="H233" s="6">
        <v>90</v>
      </c>
      <c r="I233" s="6" t="s">
        <v>147</v>
      </c>
      <c r="J233" s="6" t="s">
        <v>324</v>
      </c>
      <c r="K233" s="6" t="s">
        <v>303</v>
      </c>
      <c r="L233" s="6" t="s">
        <v>280</v>
      </c>
      <c r="M233" s="8">
        <v>0.95138888888888884</v>
      </c>
      <c r="N233" s="8">
        <v>1.0243055555555556</v>
      </c>
      <c r="O233" s="6" t="s">
        <v>19</v>
      </c>
      <c r="P233" s="9"/>
    </row>
    <row r="234" spans="1:16" ht="20" customHeight="1" x14ac:dyDescent="0.25">
      <c r="A234" s="64">
        <v>96</v>
      </c>
      <c r="B234" s="80" t="s">
        <v>154</v>
      </c>
      <c r="C234" s="80" t="s">
        <v>165</v>
      </c>
      <c r="D234" s="10">
        <v>0.71944444444444444</v>
      </c>
      <c r="E234" s="10">
        <v>0.72083333333333333</v>
      </c>
      <c r="F234" s="14">
        <f t="shared" si="5"/>
        <v>1.388888888888884E-3</v>
      </c>
      <c r="G234" s="6">
        <v>2689.1</v>
      </c>
      <c r="H234" s="6">
        <v>145</v>
      </c>
      <c r="I234" s="7" t="s">
        <v>296</v>
      </c>
      <c r="J234" s="6" t="s">
        <v>302</v>
      </c>
      <c r="K234" s="6" t="s">
        <v>275</v>
      </c>
      <c r="L234" s="6" t="s">
        <v>272</v>
      </c>
      <c r="M234" s="8">
        <v>0.70833333333333337</v>
      </c>
      <c r="N234" s="8">
        <v>0.72569444444444453</v>
      </c>
      <c r="O234" s="6" t="s">
        <v>19</v>
      </c>
      <c r="P234" s="9"/>
    </row>
    <row r="235" spans="1:16" ht="20" customHeight="1" x14ac:dyDescent="0.25">
      <c r="A235" s="64"/>
      <c r="B235" s="81"/>
      <c r="C235" s="81"/>
      <c r="D235" s="10">
        <v>0.25347222222222221</v>
      </c>
      <c r="E235" s="10">
        <v>0.25486111111111109</v>
      </c>
      <c r="F235" s="14">
        <f t="shared" si="5"/>
        <v>1.388888888888884E-3</v>
      </c>
      <c r="G235" s="6">
        <v>2699.4</v>
      </c>
      <c r="H235" s="6">
        <v>117</v>
      </c>
      <c r="I235" s="6" t="s">
        <v>147</v>
      </c>
      <c r="J235" s="6" t="s">
        <v>274</v>
      </c>
      <c r="K235" s="6" t="s">
        <v>303</v>
      </c>
      <c r="L235" s="6" t="s">
        <v>272</v>
      </c>
      <c r="M235" s="8">
        <v>6.25E-2</v>
      </c>
      <c r="N235" s="8">
        <v>0.2638888888888889</v>
      </c>
      <c r="O235" s="6" t="s">
        <v>19</v>
      </c>
      <c r="P235" s="9"/>
    </row>
    <row r="236" spans="1:16" ht="20" customHeight="1" x14ac:dyDescent="0.25">
      <c r="A236" s="64">
        <v>97</v>
      </c>
      <c r="B236" s="80" t="s">
        <v>154</v>
      </c>
      <c r="C236" s="80" t="s">
        <v>166</v>
      </c>
      <c r="D236" s="10">
        <v>0.76180555555555562</v>
      </c>
      <c r="E236" s="10">
        <v>0.7631944444444444</v>
      </c>
      <c r="F236" s="14">
        <f t="shared" ref="F236:F304" si="6">E236-D236</f>
        <v>1.3888888888887729E-3</v>
      </c>
      <c r="G236" s="6">
        <v>2592.6999999999998</v>
      </c>
      <c r="H236" s="6">
        <v>120</v>
      </c>
      <c r="I236" s="7" t="s">
        <v>147</v>
      </c>
      <c r="J236" s="6" t="s">
        <v>316</v>
      </c>
      <c r="K236" s="6" t="s">
        <v>275</v>
      </c>
      <c r="L236" s="6" t="s">
        <v>272</v>
      </c>
      <c r="M236" s="8">
        <v>0.72916666666666663</v>
      </c>
      <c r="N236" s="8">
        <v>0.79166666666666663</v>
      </c>
      <c r="O236" s="6" t="s">
        <v>19</v>
      </c>
      <c r="P236" s="9"/>
    </row>
    <row r="237" spans="1:16" ht="20" customHeight="1" x14ac:dyDescent="0.25">
      <c r="A237" s="64"/>
      <c r="B237" s="82"/>
      <c r="C237" s="82"/>
      <c r="D237" s="10">
        <v>0.23958333333333334</v>
      </c>
      <c r="E237" s="10">
        <v>0.24097222222222223</v>
      </c>
      <c r="F237" s="14">
        <f>E237-D237</f>
        <v>1.388888888888884E-3</v>
      </c>
      <c r="G237" s="6">
        <v>2601.9</v>
      </c>
      <c r="H237" s="6">
        <v>102</v>
      </c>
      <c r="I237" s="6" t="s">
        <v>147</v>
      </c>
      <c r="J237" s="6" t="s">
        <v>274</v>
      </c>
      <c r="K237" s="6" t="s">
        <v>303</v>
      </c>
      <c r="L237" s="6" t="s">
        <v>272</v>
      </c>
      <c r="M237" s="8">
        <v>6.25E-2</v>
      </c>
      <c r="N237" s="8">
        <v>0.2638888888888889</v>
      </c>
      <c r="O237" s="6" t="s">
        <v>19</v>
      </c>
      <c r="P237" s="9"/>
    </row>
    <row r="238" spans="1:16" ht="20" customHeight="1" x14ac:dyDescent="0.25">
      <c r="A238" s="64">
        <v>98</v>
      </c>
      <c r="B238" s="80" t="s">
        <v>154</v>
      </c>
      <c r="C238" s="80" t="s">
        <v>167</v>
      </c>
      <c r="D238" s="10">
        <v>0.76666666666666661</v>
      </c>
      <c r="E238" s="10">
        <v>0.7680555555555556</v>
      </c>
      <c r="F238" s="14">
        <f t="shared" si="6"/>
        <v>1.388888888888995E-3</v>
      </c>
      <c r="G238" s="6">
        <v>1863.5</v>
      </c>
      <c r="H238" s="6">
        <v>113</v>
      </c>
      <c r="I238" s="7" t="s">
        <v>147</v>
      </c>
      <c r="J238" s="6" t="s">
        <v>316</v>
      </c>
      <c r="K238" s="6" t="s">
        <v>275</v>
      </c>
      <c r="L238" s="6" t="s">
        <v>272</v>
      </c>
      <c r="M238" s="8">
        <v>0.72916666666666663</v>
      </c>
      <c r="N238" s="8">
        <v>0.79166666666666663</v>
      </c>
      <c r="O238" s="6" t="s">
        <v>19</v>
      </c>
      <c r="P238" s="9"/>
    </row>
    <row r="239" spans="1:16" ht="20" customHeight="1" x14ac:dyDescent="0.25">
      <c r="A239" s="64"/>
      <c r="B239" s="82"/>
      <c r="C239" s="82"/>
      <c r="D239" s="10">
        <v>0.26250000000000001</v>
      </c>
      <c r="E239" s="10">
        <v>0.2638888888888889</v>
      </c>
      <c r="F239" s="14">
        <f t="shared" si="6"/>
        <v>1.388888888888884E-3</v>
      </c>
      <c r="G239" s="6">
        <v>1873.7</v>
      </c>
      <c r="H239" s="6">
        <v>110</v>
      </c>
      <c r="I239" s="6" t="s">
        <v>147</v>
      </c>
      <c r="J239" s="6" t="s">
        <v>274</v>
      </c>
      <c r="K239" s="6" t="s">
        <v>303</v>
      </c>
      <c r="L239" s="6" t="s">
        <v>272</v>
      </c>
      <c r="M239" s="8">
        <v>6.25E-2</v>
      </c>
      <c r="N239" s="8">
        <v>0.2638888888888889</v>
      </c>
      <c r="O239" s="6" t="s">
        <v>19</v>
      </c>
      <c r="P239" s="9"/>
    </row>
    <row r="240" spans="1:16" ht="20" customHeight="1" x14ac:dyDescent="0.25">
      <c r="A240" s="64">
        <v>99</v>
      </c>
      <c r="B240" s="80" t="s">
        <v>154</v>
      </c>
      <c r="C240" s="80" t="s">
        <v>322</v>
      </c>
      <c r="D240" s="10">
        <v>0.36527777777777781</v>
      </c>
      <c r="E240" s="10">
        <v>0.3659722222222222</v>
      </c>
      <c r="F240" s="14">
        <f t="shared" si="6"/>
        <v>6.9444444444438647E-4</v>
      </c>
      <c r="G240" s="6">
        <v>9447.6</v>
      </c>
      <c r="H240" s="6">
        <v>252</v>
      </c>
      <c r="I240" s="7" t="s">
        <v>296</v>
      </c>
      <c r="J240" s="6" t="s">
        <v>302</v>
      </c>
      <c r="K240" s="6" t="s">
        <v>275</v>
      </c>
      <c r="L240" s="6" t="s">
        <v>298</v>
      </c>
      <c r="M240" s="8">
        <v>0.3611111111111111</v>
      </c>
      <c r="N240" s="8">
        <v>0.37152777777777773</v>
      </c>
      <c r="O240" s="6" t="s">
        <v>19</v>
      </c>
      <c r="P240" s="9"/>
    </row>
    <row r="241" spans="1:16" ht="20" customHeight="1" x14ac:dyDescent="0.25">
      <c r="A241" s="64"/>
      <c r="B241" s="82"/>
      <c r="C241" s="82"/>
      <c r="D241" s="10"/>
      <c r="E241" s="10"/>
      <c r="F241" s="14">
        <f t="shared" si="6"/>
        <v>0</v>
      </c>
      <c r="G241" s="6"/>
      <c r="H241" s="6"/>
      <c r="I241" s="6"/>
      <c r="J241" s="6"/>
      <c r="K241" s="6"/>
      <c r="L241" s="6"/>
      <c r="M241" s="8"/>
      <c r="N241" s="8"/>
      <c r="O241" s="6" t="s">
        <v>23</v>
      </c>
      <c r="P241" s="9"/>
    </row>
    <row r="242" spans="1:16" ht="20" customHeight="1" x14ac:dyDescent="0.25">
      <c r="A242" s="64">
        <v>99</v>
      </c>
      <c r="B242" s="79" t="s">
        <v>154</v>
      </c>
      <c r="C242" s="79" t="s">
        <v>168</v>
      </c>
      <c r="D242" s="10">
        <v>0.73541666666666661</v>
      </c>
      <c r="E242" s="10">
        <v>0.7368055555555556</v>
      </c>
      <c r="F242" s="14">
        <f t="shared" si="6"/>
        <v>1.388888888888995E-3</v>
      </c>
      <c r="G242" s="6">
        <v>4234.8</v>
      </c>
      <c r="H242" s="6">
        <v>163</v>
      </c>
      <c r="I242" s="7" t="s">
        <v>147</v>
      </c>
      <c r="J242" s="6" t="s">
        <v>316</v>
      </c>
      <c r="K242" s="6" t="s">
        <v>275</v>
      </c>
      <c r="L242" s="6" t="s">
        <v>272</v>
      </c>
      <c r="M242" s="8">
        <v>0.72916666666666663</v>
      </c>
      <c r="N242" s="8">
        <v>0.79166666666666663</v>
      </c>
      <c r="O242" s="6" t="s">
        <v>19</v>
      </c>
      <c r="P242" s="9"/>
    </row>
    <row r="243" spans="1:16" ht="20" customHeight="1" x14ac:dyDescent="0.25">
      <c r="A243" s="64"/>
      <c r="B243" s="79"/>
      <c r="C243" s="79"/>
      <c r="D243" s="10">
        <v>0.23333333333333331</v>
      </c>
      <c r="E243" s="10">
        <v>0.23472222222222219</v>
      </c>
      <c r="F243" s="14">
        <f t="shared" si="6"/>
        <v>1.388888888888884E-3</v>
      </c>
      <c r="G243" s="6">
        <v>4245.3</v>
      </c>
      <c r="H243" s="6">
        <v>146</v>
      </c>
      <c r="I243" s="6" t="s">
        <v>147</v>
      </c>
      <c r="J243" s="6" t="s">
        <v>274</v>
      </c>
      <c r="K243" s="6" t="s">
        <v>303</v>
      </c>
      <c r="L243" s="6" t="s">
        <v>272</v>
      </c>
      <c r="M243" s="8">
        <v>6.25E-2</v>
      </c>
      <c r="N243" s="8">
        <v>0.2638888888888889</v>
      </c>
      <c r="O243" s="6" t="s">
        <v>19</v>
      </c>
      <c r="P243" s="9"/>
    </row>
    <row r="244" spans="1:16" ht="20" customHeight="1" x14ac:dyDescent="0.25">
      <c r="A244" s="64">
        <v>100</v>
      </c>
      <c r="B244" s="79" t="s">
        <v>154</v>
      </c>
      <c r="C244" s="79" t="s">
        <v>169</v>
      </c>
      <c r="D244" s="10">
        <v>0.71458333333333324</v>
      </c>
      <c r="E244" s="10">
        <v>0.71666666666666667</v>
      </c>
      <c r="F244" s="14">
        <f t="shared" si="6"/>
        <v>2.083333333333437E-3</v>
      </c>
      <c r="G244" s="6">
        <v>4508.2</v>
      </c>
      <c r="H244" s="6">
        <v>187</v>
      </c>
      <c r="I244" s="7" t="s">
        <v>296</v>
      </c>
      <c r="J244" s="6" t="s">
        <v>302</v>
      </c>
      <c r="K244" s="6" t="s">
        <v>275</v>
      </c>
      <c r="L244" s="6" t="s">
        <v>272</v>
      </c>
      <c r="M244" s="8">
        <v>0.70833333333333337</v>
      </c>
      <c r="N244" s="8">
        <v>0.72569444444444453</v>
      </c>
      <c r="O244" s="6" t="s">
        <v>19</v>
      </c>
      <c r="P244" s="9"/>
    </row>
    <row r="245" spans="1:16" ht="20" customHeight="1" x14ac:dyDescent="0.25">
      <c r="A245" s="64"/>
      <c r="B245" s="79"/>
      <c r="C245" s="79"/>
      <c r="D245" s="10">
        <v>0.25972222222222224</v>
      </c>
      <c r="E245" s="10">
        <v>0.26041666666666669</v>
      </c>
      <c r="F245" s="14">
        <f t="shared" si="6"/>
        <v>6.9444444444444198E-4</v>
      </c>
      <c r="G245" s="6">
        <v>4518.5</v>
      </c>
      <c r="H245" s="6">
        <v>175</v>
      </c>
      <c r="I245" s="6" t="s">
        <v>147</v>
      </c>
      <c r="J245" s="6" t="s">
        <v>324</v>
      </c>
      <c r="K245" s="6" t="s">
        <v>303</v>
      </c>
      <c r="L245" s="6" t="s">
        <v>272</v>
      </c>
      <c r="M245" s="8">
        <v>0.25</v>
      </c>
      <c r="N245" s="8">
        <v>0.28125</v>
      </c>
      <c r="O245" s="6" t="s">
        <v>19</v>
      </c>
      <c r="P245" s="9"/>
    </row>
    <row r="246" spans="1:16" ht="20" customHeight="1" x14ac:dyDescent="0.25">
      <c r="A246" s="64">
        <v>101</v>
      </c>
      <c r="B246" s="79" t="s">
        <v>154</v>
      </c>
      <c r="C246" s="79" t="s">
        <v>256</v>
      </c>
      <c r="D246" s="10">
        <v>0.74097222222222225</v>
      </c>
      <c r="E246" s="10">
        <v>0.74236111111111114</v>
      </c>
      <c r="F246" s="14">
        <f t="shared" ref="F246" si="7">E246-D246</f>
        <v>1.388888888888884E-3</v>
      </c>
      <c r="G246" s="6">
        <v>402.2</v>
      </c>
      <c r="H246" s="6">
        <v>240</v>
      </c>
      <c r="I246" s="7" t="s">
        <v>148</v>
      </c>
      <c r="J246" s="6" t="s">
        <v>369</v>
      </c>
      <c r="K246" s="6" t="s">
        <v>275</v>
      </c>
      <c r="L246" s="6" t="s">
        <v>298</v>
      </c>
      <c r="M246" s="8">
        <v>0.72916666666666663</v>
      </c>
      <c r="N246" s="8">
        <v>0.75694444444444453</v>
      </c>
      <c r="O246" s="6" t="s">
        <v>19</v>
      </c>
      <c r="P246" s="9"/>
    </row>
    <row r="247" spans="1:16" ht="20" customHeight="1" x14ac:dyDescent="0.25">
      <c r="A247" s="64"/>
      <c r="B247" s="79"/>
      <c r="C247" s="79"/>
      <c r="D247" s="10"/>
      <c r="E247" s="10"/>
      <c r="F247" s="14">
        <f t="shared" si="6"/>
        <v>0</v>
      </c>
      <c r="G247" s="6"/>
      <c r="H247" s="6"/>
      <c r="I247" s="6"/>
      <c r="J247" s="6"/>
      <c r="K247" s="6"/>
      <c r="L247" s="6"/>
      <c r="M247" s="8"/>
      <c r="N247" s="8"/>
      <c r="O247" s="6" t="s">
        <v>23</v>
      </c>
      <c r="P247" s="9"/>
    </row>
    <row r="248" spans="1:16" ht="20" customHeight="1" x14ac:dyDescent="0.25">
      <c r="A248" s="64">
        <v>101</v>
      </c>
      <c r="B248" s="79" t="s">
        <v>154</v>
      </c>
      <c r="C248" s="79" t="s">
        <v>170</v>
      </c>
      <c r="D248" s="10">
        <v>0.6958333333333333</v>
      </c>
      <c r="E248" s="10">
        <v>0.69652777777777775</v>
      </c>
      <c r="F248" s="14">
        <f t="shared" si="6"/>
        <v>6.9444444444444198E-4</v>
      </c>
      <c r="G248" s="6">
        <v>4044.3</v>
      </c>
      <c r="H248" s="6">
        <v>300</v>
      </c>
      <c r="I248" s="7" t="s">
        <v>148</v>
      </c>
      <c r="J248" s="6" t="s">
        <v>369</v>
      </c>
      <c r="K248" s="6" t="s">
        <v>275</v>
      </c>
      <c r="L248" s="6" t="s">
        <v>284</v>
      </c>
      <c r="M248" s="8">
        <v>0.69444444444444453</v>
      </c>
      <c r="N248" s="8">
        <v>0.70138888888888884</v>
      </c>
      <c r="O248" s="6" t="s">
        <v>19</v>
      </c>
      <c r="P248" s="9"/>
    </row>
    <row r="249" spans="1:16" ht="20" customHeight="1" x14ac:dyDescent="0.25">
      <c r="A249" s="64"/>
      <c r="B249" s="79"/>
      <c r="C249" s="79"/>
      <c r="D249" s="10">
        <v>0.19236111111111112</v>
      </c>
      <c r="E249" s="10">
        <v>0.19305555555555554</v>
      </c>
      <c r="F249" s="14">
        <f t="shared" si="6"/>
        <v>6.9444444444441422E-4</v>
      </c>
      <c r="G249" s="6">
        <v>4054.6</v>
      </c>
      <c r="H249" s="6">
        <v>215</v>
      </c>
      <c r="I249" s="6" t="s">
        <v>147</v>
      </c>
      <c r="J249" s="6" t="s">
        <v>324</v>
      </c>
      <c r="K249" s="6" t="s">
        <v>303</v>
      </c>
      <c r="L249" s="6" t="s">
        <v>284</v>
      </c>
      <c r="M249" s="8">
        <v>0.1875</v>
      </c>
      <c r="N249" s="8">
        <v>0.25</v>
      </c>
      <c r="O249" s="6" t="s">
        <v>19</v>
      </c>
      <c r="P249" s="9"/>
    </row>
    <row r="250" spans="1:16" ht="20" customHeight="1" x14ac:dyDescent="0.25">
      <c r="A250" s="64">
        <v>102</v>
      </c>
      <c r="B250" s="80" t="s">
        <v>154</v>
      </c>
      <c r="C250" s="80" t="s">
        <v>171</v>
      </c>
      <c r="D250" s="10">
        <v>0.78819444444444453</v>
      </c>
      <c r="E250" s="10">
        <v>0.7895833333333333</v>
      </c>
      <c r="F250" s="14">
        <f t="shared" si="6"/>
        <v>1.3888888888887729E-3</v>
      </c>
      <c r="G250" s="6">
        <v>3902.1</v>
      </c>
      <c r="H250" s="6">
        <v>245</v>
      </c>
      <c r="I250" s="7" t="s">
        <v>147</v>
      </c>
      <c r="J250" s="6" t="s">
        <v>316</v>
      </c>
      <c r="K250" s="6" t="s">
        <v>275</v>
      </c>
      <c r="L250" s="6" t="s">
        <v>272</v>
      </c>
      <c r="M250" s="8">
        <v>0.72916666666666663</v>
      </c>
      <c r="N250" s="8">
        <v>0.79166666666666663</v>
      </c>
      <c r="O250" s="6" t="s">
        <v>19</v>
      </c>
      <c r="P250" s="9"/>
    </row>
    <row r="251" spans="1:16" ht="20" customHeight="1" x14ac:dyDescent="0.25">
      <c r="A251" s="64"/>
      <c r="B251" s="81"/>
      <c r="C251" s="81"/>
      <c r="D251" s="10">
        <v>0.25555555555555559</v>
      </c>
      <c r="E251" s="10">
        <v>0.25625000000000003</v>
      </c>
      <c r="F251" s="14">
        <f t="shared" si="6"/>
        <v>6.9444444444444198E-4</v>
      </c>
      <c r="G251" s="6">
        <v>3911.6</v>
      </c>
      <c r="H251" s="6">
        <v>182</v>
      </c>
      <c r="I251" s="6" t="s">
        <v>147</v>
      </c>
      <c r="J251" s="6" t="s">
        <v>324</v>
      </c>
      <c r="K251" s="6" t="s">
        <v>303</v>
      </c>
      <c r="L251" s="6" t="s">
        <v>272</v>
      </c>
      <c r="M251" s="8">
        <v>0.25</v>
      </c>
      <c r="N251" s="8">
        <v>0.28125</v>
      </c>
      <c r="O251" s="6" t="s">
        <v>19</v>
      </c>
      <c r="P251" s="9"/>
    </row>
    <row r="252" spans="1:16" ht="20" customHeight="1" x14ac:dyDescent="0.25">
      <c r="A252" s="64">
        <v>103</v>
      </c>
      <c r="B252" s="79" t="s">
        <v>154</v>
      </c>
      <c r="C252" s="79" t="s">
        <v>172</v>
      </c>
      <c r="D252" s="10">
        <v>0.49236111111111108</v>
      </c>
      <c r="E252" s="10">
        <v>0.49513888888888885</v>
      </c>
      <c r="F252" s="14">
        <f t="shared" si="6"/>
        <v>2.7777777777777679E-3</v>
      </c>
      <c r="G252" s="6">
        <v>3265.3</v>
      </c>
      <c r="H252" s="6">
        <v>288</v>
      </c>
      <c r="I252" s="7" t="s">
        <v>148</v>
      </c>
      <c r="J252" s="6" t="s">
        <v>369</v>
      </c>
      <c r="K252" s="6" t="s">
        <v>275</v>
      </c>
      <c r="L252" s="6" t="s">
        <v>280</v>
      </c>
      <c r="M252" s="8">
        <v>0.47916666666666669</v>
      </c>
      <c r="N252" s="8">
        <v>0.53125</v>
      </c>
      <c r="O252" s="6" t="s">
        <v>19</v>
      </c>
      <c r="P252" s="9"/>
    </row>
    <row r="253" spans="1:16" ht="20" customHeight="1" x14ac:dyDescent="0.25">
      <c r="A253" s="64"/>
      <c r="B253" s="79"/>
      <c r="C253" s="79"/>
      <c r="D253" s="10">
        <v>1.0055555555555555</v>
      </c>
      <c r="E253" s="10">
        <v>1.0062499999999999</v>
      </c>
      <c r="F253" s="14">
        <f t="shared" si="6"/>
        <v>6.9444444444433095E-4</v>
      </c>
      <c r="G253" s="6">
        <v>3275.9</v>
      </c>
      <c r="H253" s="6">
        <v>345</v>
      </c>
      <c r="I253" s="6" t="s">
        <v>147</v>
      </c>
      <c r="J253" s="6" t="s">
        <v>324</v>
      </c>
      <c r="K253" s="6" t="s">
        <v>303</v>
      </c>
      <c r="L253" s="6" t="s">
        <v>280</v>
      </c>
      <c r="M253" s="8">
        <v>0.95138888888888884</v>
      </c>
      <c r="N253" s="8">
        <v>1.0243055555555556</v>
      </c>
      <c r="O253" s="6" t="s">
        <v>19</v>
      </c>
      <c r="P253" s="9"/>
    </row>
    <row r="254" spans="1:16" ht="20" customHeight="1" x14ac:dyDescent="0.25">
      <c r="A254" s="64">
        <v>104</v>
      </c>
      <c r="B254" s="79" t="s">
        <v>154</v>
      </c>
      <c r="C254" s="79" t="s">
        <v>173</v>
      </c>
      <c r="D254" s="10">
        <v>0.48958333333333331</v>
      </c>
      <c r="E254" s="10">
        <v>0.4916666666666667</v>
      </c>
      <c r="F254" s="14">
        <f t="shared" si="6"/>
        <v>2.0833333333333814E-3</v>
      </c>
      <c r="G254" s="6">
        <v>3701.9</v>
      </c>
      <c r="H254" s="6">
        <v>254</v>
      </c>
      <c r="I254" s="7" t="s">
        <v>148</v>
      </c>
      <c r="J254" s="6" t="s">
        <v>369</v>
      </c>
      <c r="K254" s="6" t="s">
        <v>275</v>
      </c>
      <c r="L254" s="6" t="s">
        <v>280</v>
      </c>
      <c r="M254" s="8">
        <v>0.47916666666666669</v>
      </c>
      <c r="N254" s="8">
        <v>0.53125</v>
      </c>
      <c r="O254" s="6" t="s">
        <v>19</v>
      </c>
      <c r="P254" s="9"/>
    </row>
    <row r="255" spans="1:16" ht="20" customHeight="1" x14ac:dyDescent="0.25">
      <c r="A255" s="64"/>
      <c r="B255" s="79"/>
      <c r="C255" s="79"/>
      <c r="D255" s="10">
        <v>0.97499999999999998</v>
      </c>
      <c r="E255" s="10">
        <v>0.97569444444444453</v>
      </c>
      <c r="F255" s="14">
        <f t="shared" si="6"/>
        <v>6.94444444444553E-4</v>
      </c>
      <c r="G255" s="6">
        <v>3710.1</v>
      </c>
      <c r="H255" s="6">
        <v>159</v>
      </c>
      <c r="I255" s="6" t="s">
        <v>147</v>
      </c>
      <c r="J255" s="6" t="s">
        <v>324</v>
      </c>
      <c r="K255" s="6" t="s">
        <v>303</v>
      </c>
      <c r="L255" s="6" t="s">
        <v>280</v>
      </c>
      <c r="M255" s="8">
        <v>0.95138888888888884</v>
      </c>
      <c r="N255" s="8">
        <v>1.0243055555555556</v>
      </c>
      <c r="O255" s="6" t="s">
        <v>19</v>
      </c>
      <c r="P255" s="9"/>
    </row>
    <row r="256" spans="1:16" ht="20" customHeight="1" x14ac:dyDescent="0.25">
      <c r="A256" s="64">
        <v>105</v>
      </c>
      <c r="B256" s="79" t="s">
        <v>154</v>
      </c>
      <c r="C256" s="79" t="s">
        <v>174</v>
      </c>
      <c r="D256" s="10">
        <v>0.5229166666666667</v>
      </c>
      <c r="E256" s="10">
        <v>0.52569444444444446</v>
      </c>
      <c r="F256" s="14">
        <f t="shared" si="6"/>
        <v>2.7777777777777679E-3</v>
      </c>
      <c r="G256" s="6">
        <v>4141.6000000000004</v>
      </c>
      <c r="H256" s="6">
        <v>307</v>
      </c>
      <c r="I256" s="7" t="s">
        <v>148</v>
      </c>
      <c r="J256" s="6" t="s">
        <v>369</v>
      </c>
      <c r="K256" s="6" t="s">
        <v>275</v>
      </c>
      <c r="L256" s="6" t="s">
        <v>280</v>
      </c>
      <c r="M256" s="8">
        <v>0.47916666666666669</v>
      </c>
      <c r="N256" s="8">
        <v>0.53125</v>
      </c>
      <c r="O256" s="6" t="s">
        <v>19</v>
      </c>
      <c r="P256" s="9"/>
    </row>
    <row r="257" spans="1:16" ht="20" customHeight="1" x14ac:dyDescent="0.25">
      <c r="A257" s="64"/>
      <c r="B257" s="79"/>
      <c r="C257" s="79"/>
      <c r="D257" s="10">
        <v>0.98888888888888893</v>
      </c>
      <c r="E257" s="10">
        <v>0.98958333333333337</v>
      </c>
      <c r="F257" s="14">
        <f t="shared" si="6"/>
        <v>6.9444444444444198E-4</v>
      </c>
      <c r="G257" s="6">
        <v>4151.8999999999996</v>
      </c>
      <c r="H257" s="6">
        <v>352</v>
      </c>
      <c r="I257" s="6" t="s">
        <v>147</v>
      </c>
      <c r="J257" s="6" t="s">
        <v>324</v>
      </c>
      <c r="K257" s="6" t="s">
        <v>303</v>
      </c>
      <c r="L257" s="6" t="s">
        <v>280</v>
      </c>
      <c r="M257" s="8">
        <v>0.95138888888888884</v>
      </c>
      <c r="N257" s="8">
        <v>1.0243055555555556</v>
      </c>
      <c r="O257" s="6" t="s">
        <v>19</v>
      </c>
      <c r="P257" s="9"/>
    </row>
    <row r="258" spans="1:16" ht="20" customHeight="1" x14ac:dyDescent="0.25">
      <c r="A258" s="64">
        <v>106</v>
      </c>
      <c r="B258" s="80" t="s">
        <v>154</v>
      </c>
      <c r="C258" s="80" t="s">
        <v>175</v>
      </c>
      <c r="D258" s="10">
        <v>0.49861111111111112</v>
      </c>
      <c r="E258" s="10">
        <v>0.5</v>
      </c>
      <c r="F258" s="14">
        <f t="shared" si="6"/>
        <v>1.388888888888884E-3</v>
      </c>
      <c r="G258" s="6">
        <v>3608.1</v>
      </c>
      <c r="H258" s="6">
        <v>266</v>
      </c>
      <c r="I258" s="7" t="s">
        <v>147</v>
      </c>
      <c r="J258" s="6" t="s">
        <v>316</v>
      </c>
      <c r="K258" s="6" t="s">
        <v>275</v>
      </c>
      <c r="L258" s="6" t="s">
        <v>44</v>
      </c>
      <c r="M258" s="8">
        <v>0.45833333333333331</v>
      </c>
      <c r="N258" s="8">
        <v>0.51041666666666663</v>
      </c>
      <c r="O258" s="6" t="s">
        <v>19</v>
      </c>
      <c r="P258" s="9"/>
    </row>
    <row r="259" spans="1:16" ht="20" customHeight="1" x14ac:dyDescent="0.25">
      <c r="A259" s="64"/>
      <c r="B259" s="81"/>
      <c r="C259" s="81"/>
      <c r="D259" s="10">
        <v>1.0201388888888889</v>
      </c>
      <c r="E259" s="10">
        <v>1.0208333333333333</v>
      </c>
      <c r="F259" s="14">
        <f t="shared" si="6"/>
        <v>6.9444444444433095E-4</v>
      </c>
      <c r="G259" s="6">
        <v>3618.5</v>
      </c>
      <c r="H259" s="6">
        <v>264</v>
      </c>
      <c r="I259" s="6" t="s">
        <v>147</v>
      </c>
      <c r="J259" s="6" t="s">
        <v>324</v>
      </c>
      <c r="K259" s="6" t="s">
        <v>303</v>
      </c>
      <c r="L259" s="6" t="s">
        <v>280</v>
      </c>
      <c r="M259" s="8">
        <v>0.95138888888888884</v>
      </c>
      <c r="N259" s="8">
        <v>1.0243055555555556</v>
      </c>
      <c r="O259" s="6" t="s">
        <v>19</v>
      </c>
      <c r="P259" s="9"/>
    </row>
    <row r="260" spans="1:16" ht="20" customHeight="1" x14ac:dyDescent="0.25">
      <c r="A260" s="64">
        <v>107</v>
      </c>
      <c r="B260" s="79" t="s">
        <v>154</v>
      </c>
      <c r="C260" s="79" t="s">
        <v>176</v>
      </c>
      <c r="D260" s="10">
        <v>0.48194444444444445</v>
      </c>
      <c r="E260" s="10">
        <v>0.48472222222222222</v>
      </c>
      <c r="F260" s="14">
        <f t="shared" si="6"/>
        <v>2.7777777777777679E-3</v>
      </c>
      <c r="G260" s="6">
        <v>3718</v>
      </c>
      <c r="H260" s="6">
        <v>330</v>
      </c>
      <c r="I260" s="7" t="s">
        <v>148</v>
      </c>
      <c r="J260" s="6" t="s">
        <v>369</v>
      </c>
      <c r="K260" s="6" t="s">
        <v>275</v>
      </c>
      <c r="L260" s="6" t="s">
        <v>280</v>
      </c>
      <c r="M260" s="8">
        <v>0.47916666666666669</v>
      </c>
      <c r="N260" s="8">
        <v>0.53125</v>
      </c>
      <c r="O260" s="6" t="s">
        <v>19</v>
      </c>
      <c r="P260" s="9"/>
    </row>
    <row r="261" spans="1:16" ht="20" customHeight="1" x14ac:dyDescent="0.25">
      <c r="A261" s="64"/>
      <c r="B261" s="79"/>
      <c r="C261" s="79"/>
      <c r="D261" s="10">
        <v>1.0034722222222221</v>
      </c>
      <c r="E261" s="10">
        <v>1.0041666666666667</v>
      </c>
      <c r="F261" s="14">
        <f t="shared" si="6"/>
        <v>6.94444444444553E-4</v>
      </c>
      <c r="G261" s="6">
        <v>3728.8</v>
      </c>
      <c r="H261" s="6">
        <v>300</v>
      </c>
      <c r="I261" s="6" t="s">
        <v>147</v>
      </c>
      <c r="J261" s="6" t="s">
        <v>324</v>
      </c>
      <c r="K261" s="6" t="s">
        <v>303</v>
      </c>
      <c r="L261" s="6" t="s">
        <v>280</v>
      </c>
      <c r="M261" s="8">
        <v>0.95138888888888884</v>
      </c>
      <c r="N261" s="8">
        <v>1.0243055555555556</v>
      </c>
      <c r="O261" s="6" t="s">
        <v>19</v>
      </c>
      <c r="P261" s="9"/>
    </row>
    <row r="262" spans="1:16" ht="20" customHeight="1" x14ac:dyDescent="0.25">
      <c r="A262" s="64">
        <v>108</v>
      </c>
      <c r="B262" s="79" t="s">
        <v>154</v>
      </c>
      <c r="C262" s="79" t="s">
        <v>177</v>
      </c>
      <c r="D262" s="10">
        <v>0.74305555555555547</v>
      </c>
      <c r="E262" s="10">
        <v>0.74513888888888891</v>
      </c>
      <c r="F262" s="14">
        <f t="shared" si="6"/>
        <v>2.083333333333437E-3</v>
      </c>
      <c r="G262" s="6">
        <v>3840.8</v>
      </c>
      <c r="H262" s="6">
        <v>320</v>
      </c>
      <c r="I262" s="7" t="s">
        <v>148</v>
      </c>
      <c r="J262" s="6" t="s">
        <v>369</v>
      </c>
      <c r="K262" s="6" t="s">
        <v>275</v>
      </c>
      <c r="L262" s="6" t="s">
        <v>298</v>
      </c>
      <c r="M262" s="8">
        <v>0.72916666666666663</v>
      </c>
      <c r="N262" s="8">
        <v>0.75694444444444453</v>
      </c>
      <c r="O262" s="6" t="s">
        <v>19</v>
      </c>
      <c r="P262" s="9"/>
    </row>
    <row r="263" spans="1:16" ht="20" customHeight="1" x14ac:dyDescent="0.25">
      <c r="A263" s="64"/>
      <c r="B263" s="79"/>
      <c r="C263" s="79"/>
      <c r="D263" s="10"/>
      <c r="E263" s="10"/>
      <c r="F263" s="14">
        <f t="shared" si="6"/>
        <v>0</v>
      </c>
      <c r="G263" s="6"/>
      <c r="H263" s="6"/>
      <c r="I263" s="6"/>
      <c r="J263" s="6"/>
      <c r="K263" s="6"/>
      <c r="L263" s="6"/>
      <c r="M263" s="8"/>
      <c r="N263" s="8"/>
      <c r="O263" s="6" t="s">
        <v>23</v>
      </c>
      <c r="P263" s="9"/>
    </row>
    <row r="264" spans="1:16" ht="20" customHeight="1" x14ac:dyDescent="0.25">
      <c r="A264" s="64">
        <v>109</v>
      </c>
      <c r="B264" s="79" t="s">
        <v>154</v>
      </c>
      <c r="C264" s="79" t="s">
        <v>263</v>
      </c>
      <c r="D264" s="10">
        <v>0.4861111111111111</v>
      </c>
      <c r="E264" s="10">
        <v>0.48819444444444443</v>
      </c>
      <c r="F264" s="14">
        <f t="shared" si="6"/>
        <v>2.0833333333333259E-3</v>
      </c>
      <c r="G264" s="6">
        <v>117.2</v>
      </c>
      <c r="H264" s="6">
        <v>271</v>
      </c>
      <c r="I264" s="7" t="s">
        <v>148</v>
      </c>
      <c r="J264" s="6" t="s">
        <v>369</v>
      </c>
      <c r="K264" s="6" t="s">
        <v>275</v>
      </c>
      <c r="L264" s="6" t="s">
        <v>280</v>
      </c>
      <c r="M264" s="8">
        <v>0.47916666666666669</v>
      </c>
      <c r="N264" s="8">
        <v>0.53125</v>
      </c>
      <c r="O264" s="6" t="s">
        <v>19</v>
      </c>
      <c r="P264" s="9"/>
    </row>
    <row r="265" spans="1:16" ht="20" customHeight="1" x14ac:dyDescent="0.25">
      <c r="A265" s="64"/>
      <c r="B265" s="79"/>
      <c r="C265" s="79"/>
      <c r="D265" s="10">
        <v>1.0083333333333333</v>
      </c>
      <c r="E265" s="10">
        <v>1.0090277777777776</v>
      </c>
      <c r="F265" s="14">
        <f t="shared" si="6"/>
        <v>6.9444444444433095E-4</v>
      </c>
      <c r="G265" s="6">
        <v>127.2</v>
      </c>
      <c r="H265" s="6">
        <v>280</v>
      </c>
      <c r="I265" s="6" t="s">
        <v>147</v>
      </c>
      <c r="J265" s="6" t="s">
        <v>324</v>
      </c>
      <c r="K265" s="6" t="s">
        <v>303</v>
      </c>
      <c r="L265" s="6" t="s">
        <v>280</v>
      </c>
      <c r="M265" s="8">
        <v>0.95138888888888884</v>
      </c>
      <c r="N265" s="8">
        <v>1.0243055555555556</v>
      </c>
      <c r="O265" s="6" t="s">
        <v>19</v>
      </c>
      <c r="P265" s="9"/>
    </row>
    <row r="266" spans="1:16" ht="20" customHeight="1" x14ac:dyDescent="0.25">
      <c r="A266" s="64">
        <v>110</v>
      </c>
      <c r="B266" s="79" t="s">
        <v>154</v>
      </c>
      <c r="C266" s="79" t="s">
        <v>264</v>
      </c>
      <c r="D266" s="10">
        <v>0.51874999999999993</v>
      </c>
      <c r="E266" s="10">
        <v>0.52083333333333337</v>
      </c>
      <c r="F266" s="14">
        <f t="shared" si="6"/>
        <v>2.083333333333437E-3</v>
      </c>
      <c r="G266" s="6">
        <v>308.2</v>
      </c>
      <c r="H266" s="6">
        <v>270</v>
      </c>
      <c r="I266" s="7" t="s">
        <v>148</v>
      </c>
      <c r="J266" s="6" t="s">
        <v>369</v>
      </c>
      <c r="K266" s="6" t="s">
        <v>275</v>
      </c>
      <c r="L266" s="6" t="s">
        <v>280</v>
      </c>
      <c r="M266" s="8">
        <v>0.47916666666666669</v>
      </c>
      <c r="N266" s="8">
        <v>0.53125</v>
      </c>
      <c r="O266" s="6" t="s">
        <v>19</v>
      </c>
      <c r="P266" s="9"/>
    </row>
    <row r="267" spans="1:16" ht="20" customHeight="1" x14ac:dyDescent="0.25">
      <c r="A267" s="64"/>
      <c r="B267" s="79"/>
      <c r="C267" s="79"/>
      <c r="D267" s="10">
        <v>0.99722222222222223</v>
      </c>
      <c r="E267" s="10">
        <v>0.99791666666666667</v>
      </c>
      <c r="F267" s="14">
        <f t="shared" si="6"/>
        <v>6.9444444444444198E-4</v>
      </c>
      <c r="G267" s="6">
        <v>318.60000000000002</v>
      </c>
      <c r="H267" s="6">
        <v>348</v>
      </c>
      <c r="I267" s="6" t="s">
        <v>147</v>
      </c>
      <c r="J267" s="6" t="s">
        <v>324</v>
      </c>
      <c r="K267" s="6" t="s">
        <v>303</v>
      </c>
      <c r="L267" s="6" t="s">
        <v>280</v>
      </c>
      <c r="M267" s="8">
        <v>0.95138888888888884</v>
      </c>
      <c r="N267" s="8">
        <v>1.0243055555555556</v>
      </c>
      <c r="O267" s="6" t="s">
        <v>19</v>
      </c>
      <c r="P267" s="9"/>
    </row>
    <row r="268" spans="1:16" ht="20" customHeight="1" x14ac:dyDescent="0.25">
      <c r="A268" s="64">
        <v>111</v>
      </c>
      <c r="B268" s="79" t="s">
        <v>154</v>
      </c>
      <c r="C268" s="79" t="s">
        <v>255</v>
      </c>
      <c r="D268" s="10">
        <v>0.75416666666666676</v>
      </c>
      <c r="E268" s="10">
        <v>0.75624999999999998</v>
      </c>
      <c r="F268" s="14">
        <f t="shared" si="6"/>
        <v>2.0833333333332149E-3</v>
      </c>
      <c r="G268" s="6">
        <v>93.4</v>
      </c>
      <c r="H268" s="6">
        <v>280</v>
      </c>
      <c r="I268" s="7" t="s">
        <v>148</v>
      </c>
      <c r="J268" s="6" t="s">
        <v>369</v>
      </c>
      <c r="K268" s="6" t="s">
        <v>275</v>
      </c>
      <c r="L268" s="6" t="s">
        <v>298</v>
      </c>
      <c r="M268" s="8">
        <v>0.72916666666666663</v>
      </c>
      <c r="N268" s="8">
        <v>0.75694444444444453</v>
      </c>
      <c r="O268" s="6" t="s">
        <v>19</v>
      </c>
      <c r="P268" s="9"/>
    </row>
    <row r="269" spans="1:16" ht="20" customHeight="1" x14ac:dyDescent="0.25">
      <c r="A269" s="64"/>
      <c r="B269" s="79"/>
      <c r="C269" s="79"/>
      <c r="D269" s="10"/>
      <c r="E269" s="10"/>
      <c r="F269" s="14">
        <f t="shared" si="6"/>
        <v>0</v>
      </c>
      <c r="G269" s="6"/>
      <c r="H269" s="6"/>
      <c r="I269" s="7"/>
      <c r="J269" s="6"/>
      <c r="K269" s="6"/>
      <c r="L269" s="6"/>
      <c r="M269" s="8"/>
      <c r="N269" s="8"/>
      <c r="O269" s="6" t="s">
        <v>23</v>
      </c>
      <c r="P269" s="9"/>
    </row>
    <row r="270" spans="1:16" ht="20" customHeight="1" x14ac:dyDescent="0.25">
      <c r="A270" s="64">
        <v>109</v>
      </c>
      <c r="B270" s="80" t="s">
        <v>154</v>
      </c>
      <c r="C270" s="80" t="s">
        <v>178</v>
      </c>
      <c r="D270" s="10">
        <v>0.7402777777777777</v>
      </c>
      <c r="E270" s="10">
        <v>0.74236111111111114</v>
      </c>
      <c r="F270" s="14">
        <f t="shared" si="6"/>
        <v>2.083333333333437E-3</v>
      </c>
      <c r="G270" s="6">
        <v>4272.6000000000004</v>
      </c>
      <c r="H270" s="6">
        <v>235</v>
      </c>
      <c r="I270" s="7" t="s">
        <v>147</v>
      </c>
      <c r="J270" s="6" t="s">
        <v>316</v>
      </c>
      <c r="K270" s="6" t="s">
        <v>275</v>
      </c>
      <c r="L270" s="6" t="s">
        <v>272</v>
      </c>
      <c r="M270" s="8">
        <v>0.72916666666666663</v>
      </c>
      <c r="N270" s="8">
        <v>0.79166666666666663</v>
      </c>
      <c r="O270" s="6" t="s">
        <v>19</v>
      </c>
      <c r="P270" s="9"/>
    </row>
    <row r="271" spans="1:16" ht="20" customHeight="1" x14ac:dyDescent="0.25">
      <c r="A271" s="64"/>
      <c r="B271" s="81"/>
      <c r="C271" s="81"/>
      <c r="D271" s="10">
        <v>0.24097222222222223</v>
      </c>
      <c r="E271" s="10">
        <v>0.24236111111111111</v>
      </c>
      <c r="F271" s="14">
        <f t="shared" si="6"/>
        <v>1.388888888888884E-3</v>
      </c>
      <c r="G271" s="6">
        <v>4282.2</v>
      </c>
      <c r="H271" s="6">
        <v>81</v>
      </c>
      <c r="I271" s="6" t="s">
        <v>147</v>
      </c>
      <c r="J271" s="6" t="s">
        <v>274</v>
      </c>
      <c r="K271" s="6" t="s">
        <v>303</v>
      </c>
      <c r="L271" s="6" t="s">
        <v>272</v>
      </c>
      <c r="M271" s="8">
        <v>6.25E-2</v>
      </c>
      <c r="N271" s="8">
        <v>0.2638888888888889</v>
      </c>
      <c r="O271" s="6" t="s">
        <v>19</v>
      </c>
      <c r="P271" s="9"/>
    </row>
    <row r="272" spans="1:16" ht="20" customHeight="1" x14ac:dyDescent="0.25">
      <c r="A272" s="64">
        <v>110</v>
      </c>
      <c r="B272" s="79" t="s">
        <v>154</v>
      </c>
      <c r="C272" s="79" t="s">
        <v>179</v>
      </c>
      <c r="D272" s="10">
        <v>0.4694444444444445</v>
      </c>
      <c r="E272" s="10">
        <v>0.47083333333333338</v>
      </c>
      <c r="F272" s="14">
        <f t="shared" si="6"/>
        <v>1.388888888888884E-3</v>
      </c>
      <c r="G272" s="6">
        <v>3818.7</v>
      </c>
      <c r="H272" s="6">
        <v>230</v>
      </c>
      <c r="I272" s="7" t="s">
        <v>147</v>
      </c>
      <c r="J272" s="6" t="s">
        <v>316</v>
      </c>
      <c r="K272" s="6" t="s">
        <v>275</v>
      </c>
      <c r="L272" s="6" t="s">
        <v>44</v>
      </c>
      <c r="M272" s="8">
        <v>0.45833333333333331</v>
      </c>
      <c r="N272" s="8">
        <v>0.51041666666666663</v>
      </c>
      <c r="O272" s="6" t="s">
        <v>19</v>
      </c>
      <c r="P272" s="9"/>
    </row>
    <row r="273" spans="1:16" ht="20" customHeight="1" x14ac:dyDescent="0.25">
      <c r="A273" s="64"/>
      <c r="B273" s="79"/>
      <c r="C273" s="79"/>
      <c r="D273" s="10"/>
      <c r="E273" s="10"/>
      <c r="F273" s="14">
        <f t="shared" si="6"/>
        <v>0</v>
      </c>
      <c r="G273" s="6"/>
      <c r="H273" s="6"/>
      <c r="I273" s="6"/>
      <c r="J273" s="6"/>
      <c r="K273" s="6"/>
      <c r="L273" s="6"/>
      <c r="M273" s="8"/>
      <c r="N273" s="8"/>
      <c r="O273" s="6" t="s">
        <v>23</v>
      </c>
      <c r="P273" s="9"/>
    </row>
    <row r="274" spans="1:16" ht="20" customHeight="1" x14ac:dyDescent="0.25">
      <c r="A274" s="83">
        <v>111</v>
      </c>
      <c r="B274" s="79" t="s">
        <v>154</v>
      </c>
      <c r="C274" s="79" t="s">
        <v>180</v>
      </c>
      <c r="D274" s="10">
        <v>0.51041666666666663</v>
      </c>
      <c r="E274" s="10">
        <v>0.51250000000000007</v>
      </c>
      <c r="F274" s="14">
        <f t="shared" si="6"/>
        <v>2.083333333333437E-3</v>
      </c>
      <c r="G274" s="6">
        <v>4061.1</v>
      </c>
      <c r="H274" s="6">
        <v>190</v>
      </c>
      <c r="I274" s="7" t="s">
        <v>148</v>
      </c>
      <c r="J274" s="6" t="s">
        <v>369</v>
      </c>
      <c r="K274" s="6" t="s">
        <v>275</v>
      </c>
      <c r="L274" s="6" t="s">
        <v>280</v>
      </c>
      <c r="M274" s="8">
        <v>0.47916666666666669</v>
      </c>
      <c r="N274" s="8">
        <v>0.53125</v>
      </c>
      <c r="O274" s="6" t="s">
        <v>19</v>
      </c>
      <c r="P274" s="9"/>
    </row>
    <row r="275" spans="1:16" ht="20" customHeight="1" x14ac:dyDescent="0.25">
      <c r="A275" s="84"/>
      <c r="B275" s="79"/>
      <c r="C275" s="79"/>
      <c r="D275" s="10">
        <v>0.95277777777777783</v>
      </c>
      <c r="E275" s="10">
        <v>0.95347222222222217</v>
      </c>
      <c r="F275" s="14">
        <f t="shared" si="6"/>
        <v>6.9444444444433095E-4</v>
      </c>
      <c r="G275" s="6">
        <v>4070.2</v>
      </c>
      <c r="H275" s="6">
        <v>107</v>
      </c>
      <c r="I275" s="6" t="s">
        <v>147</v>
      </c>
      <c r="J275" s="6" t="s">
        <v>324</v>
      </c>
      <c r="K275" s="6" t="s">
        <v>303</v>
      </c>
      <c r="L275" s="6" t="s">
        <v>280</v>
      </c>
      <c r="M275" s="8">
        <v>0.95138888888888884</v>
      </c>
      <c r="N275" s="8">
        <v>1.0243055555555556</v>
      </c>
      <c r="O275" s="6" t="s">
        <v>19</v>
      </c>
      <c r="P275" s="9"/>
    </row>
    <row r="276" spans="1:16" ht="20" customHeight="1" x14ac:dyDescent="0.25">
      <c r="A276" s="86">
        <v>112</v>
      </c>
      <c r="B276" s="80" t="s">
        <v>154</v>
      </c>
      <c r="C276" s="80" t="s">
        <v>181</v>
      </c>
      <c r="D276" s="10"/>
      <c r="E276" s="10"/>
      <c r="F276" s="14">
        <f t="shared" si="6"/>
        <v>0</v>
      </c>
      <c r="G276" s="6"/>
      <c r="H276" s="6"/>
      <c r="I276" s="7"/>
      <c r="J276" s="6"/>
      <c r="K276" s="6"/>
      <c r="L276" s="6"/>
      <c r="M276" s="8"/>
      <c r="N276" s="8"/>
      <c r="O276" s="6" t="s">
        <v>23</v>
      </c>
      <c r="P276" s="9"/>
    </row>
    <row r="277" spans="1:16" ht="20" customHeight="1" x14ac:dyDescent="0.25">
      <c r="A277" s="86"/>
      <c r="B277" s="81"/>
      <c r="C277" s="81"/>
      <c r="D277" s="11">
        <v>0.19166666666666665</v>
      </c>
      <c r="E277" s="11">
        <v>0.19305555555555554</v>
      </c>
      <c r="F277" s="14">
        <f t="shared" si="6"/>
        <v>1.388888888888884E-3</v>
      </c>
      <c r="G277" s="6">
        <v>4006.1</v>
      </c>
      <c r="H277" s="6">
        <v>316</v>
      </c>
      <c r="I277" s="6" t="s">
        <v>147</v>
      </c>
      <c r="J277" s="6" t="s">
        <v>274</v>
      </c>
      <c r="K277" s="6" t="s">
        <v>303</v>
      </c>
      <c r="L277" s="6" t="s">
        <v>272</v>
      </c>
      <c r="M277" s="8">
        <v>6.25E-2</v>
      </c>
      <c r="N277" s="8">
        <v>0.2638888888888889</v>
      </c>
      <c r="O277" s="6" t="s">
        <v>19</v>
      </c>
      <c r="P277" s="9"/>
    </row>
    <row r="278" spans="1:16" ht="20" customHeight="1" x14ac:dyDescent="0.25">
      <c r="A278" s="86">
        <v>113</v>
      </c>
      <c r="B278" s="79" t="s">
        <v>154</v>
      </c>
      <c r="C278" s="79" t="s">
        <v>182</v>
      </c>
      <c r="D278" s="10">
        <v>0.49583333333333335</v>
      </c>
      <c r="E278" s="10">
        <v>0.49722222222222223</v>
      </c>
      <c r="F278" s="14">
        <f t="shared" si="6"/>
        <v>1.388888888888884E-3</v>
      </c>
      <c r="G278" s="6">
        <v>3485.2</v>
      </c>
      <c r="H278" s="6">
        <v>225</v>
      </c>
      <c r="I278" s="7" t="s">
        <v>148</v>
      </c>
      <c r="J278" s="6" t="s">
        <v>369</v>
      </c>
      <c r="K278" s="6" t="s">
        <v>275</v>
      </c>
      <c r="L278" s="6" t="s">
        <v>280</v>
      </c>
      <c r="M278" s="8">
        <v>0.47916666666666669</v>
      </c>
      <c r="N278" s="8">
        <v>0.53125</v>
      </c>
      <c r="O278" s="6" t="s">
        <v>19</v>
      </c>
      <c r="P278" s="9"/>
    </row>
    <row r="279" spans="1:16" ht="20" customHeight="1" x14ac:dyDescent="0.25">
      <c r="A279" s="86"/>
      <c r="B279" s="79"/>
      <c r="C279" s="79"/>
      <c r="D279" s="11">
        <v>0.95624999999999993</v>
      </c>
      <c r="E279" s="11">
        <v>0.95694444444444438</v>
      </c>
      <c r="F279" s="14">
        <f t="shared" si="6"/>
        <v>6.9444444444444198E-4</v>
      </c>
      <c r="G279" s="6">
        <v>3494.5</v>
      </c>
      <c r="H279" s="6">
        <v>143</v>
      </c>
      <c r="I279" s="6" t="s">
        <v>147</v>
      </c>
      <c r="J279" s="6" t="s">
        <v>324</v>
      </c>
      <c r="K279" s="6" t="s">
        <v>303</v>
      </c>
      <c r="L279" s="6" t="s">
        <v>280</v>
      </c>
      <c r="M279" s="8">
        <v>0.95138888888888884</v>
      </c>
      <c r="N279" s="8">
        <v>1.0243055555555556</v>
      </c>
      <c r="O279" s="6" t="s">
        <v>19</v>
      </c>
      <c r="P279" s="9"/>
    </row>
    <row r="280" spans="1:16" ht="20" customHeight="1" x14ac:dyDescent="0.25">
      <c r="A280" s="86">
        <v>114</v>
      </c>
      <c r="B280" s="79" t="s">
        <v>154</v>
      </c>
      <c r="C280" s="79" t="s">
        <v>258</v>
      </c>
      <c r="D280" s="11">
        <v>0.75</v>
      </c>
      <c r="E280" s="11">
        <v>0.75208333333333333</v>
      </c>
      <c r="F280" s="14">
        <f t="shared" si="6"/>
        <v>2.0833333333333259E-3</v>
      </c>
      <c r="G280" s="6">
        <v>376.5</v>
      </c>
      <c r="H280" s="6">
        <v>225</v>
      </c>
      <c r="I280" s="7" t="s">
        <v>148</v>
      </c>
      <c r="J280" s="6" t="s">
        <v>369</v>
      </c>
      <c r="K280" s="6" t="s">
        <v>275</v>
      </c>
      <c r="L280" s="6" t="s">
        <v>298</v>
      </c>
      <c r="M280" s="8">
        <v>0.72916666666666663</v>
      </c>
      <c r="N280" s="8">
        <v>0.75694444444444453</v>
      </c>
      <c r="O280" s="6" t="s">
        <v>19</v>
      </c>
      <c r="P280" s="9"/>
    </row>
    <row r="281" spans="1:16" ht="20" customHeight="1" x14ac:dyDescent="0.25">
      <c r="A281" s="86"/>
      <c r="B281" s="79"/>
      <c r="C281" s="79"/>
      <c r="D281" s="11"/>
      <c r="E281" s="11"/>
      <c r="F281" s="14">
        <f t="shared" si="6"/>
        <v>0</v>
      </c>
      <c r="G281" s="6"/>
      <c r="H281" s="6"/>
      <c r="I281" s="6"/>
      <c r="J281" s="6"/>
      <c r="K281" s="6"/>
      <c r="L281" s="6"/>
      <c r="M281" s="8"/>
      <c r="N281" s="8"/>
      <c r="O281" s="6" t="s">
        <v>23</v>
      </c>
      <c r="P281" s="9"/>
    </row>
    <row r="282" spans="1:16" ht="20" customHeight="1" x14ac:dyDescent="0.25">
      <c r="A282" s="86">
        <v>115</v>
      </c>
      <c r="B282" s="79" t="s">
        <v>154</v>
      </c>
      <c r="C282" s="79" t="s">
        <v>257</v>
      </c>
      <c r="D282" s="11">
        <v>0.68819444444444444</v>
      </c>
      <c r="E282" s="11">
        <v>0.68888888888888899</v>
      </c>
      <c r="F282" s="14">
        <f t="shared" si="6"/>
        <v>6.94444444444553E-4</v>
      </c>
      <c r="G282" s="6">
        <v>411.1</v>
      </c>
      <c r="H282" s="6">
        <v>203</v>
      </c>
      <c r="I282" s="7" t="s">
        <v>296</v>
      </c>
      <c r="J282" s="6" t="s">
        <v>302</v>
      </c>
      <c r="K282" s="6" t="s">
        <v>275</v>
      </c>
      <c r="L282" s="6" t="s">
        <v>284</v>
      </c>
      <c r="M282" s="8">
        <v>0.68055555555555547</v>
      </c>
      <c r="N282" s="8">
        <v>0.69444444444444453</v>
      </c>
      <c r="O282" s="6" t="s">
        <v>19</v>
      </c>
      <c r="P282" s="9"/>
    </row>
    <row r="283" spans="1:16" ht="20" customHeight="1" x14ac:dyDescent="0.25">
      <c r="A283" s="86"/>
      <c r="B283" s="79"/>
      <c r="C283" s="79"/>
      <c r="D283" s="11">
        <v>0.2076388888888889</v>
      </c>
      <c r="E283" s="11">
        <v>0.20833333333333334</v>
      </c>
      <c r="F283" s="14">
        <f t="shared" si="6"/>
        <v>6.9444444444444198E-4</v>
      </c>
      <c r="G283" s="6">
        <v>422.2</v>
      </c>
      <c r="H283" s="6">
        <v>80</v>
      </c>
      <c r="I283" s="6" t="s">
        <v>147</v>
      </c>
      <c r="J283" s="6" t="s">
        <v>324</v>
      </c>
      <c r="K283" s="6" t="s">
        <v>303</v>
      </c>
      <c r="L283" s="6" t="s">
        <v>284</v>
      </c>
      <c r="M283" s="8">
        <v>0.1875</v>
      </c>
      <c r="N283" s="8">
        <v>0.25</v>
      </c>
      <c r="O283" s="6" t="s">
        <v>19</v>
      </c>
      <c r="P283" s="9"/>
    </row>
    <row r="284" spans="1:16" ht="20" customHeight="1" x14ac:dyDescent="0.25">
      <c r="A284" s="86">
        <v>114</v>
      </c>
      <c r="B284" s="79" t="s">
        <v>154</v>
      </c>
      <c r="C284" s="79" t="s">
        <v>183</v>
      </c>
      <c r="D284" s="10">
        <v>0.47430555555555554</v>
      </c>
      <c r="E284" s="10">
        <v>0.47500000000000003</v>
      </c>
      <c r="F284" s="14">
        <f t="shared" si="6"/>
        <v>6.9444444444449749E-4</v>
      </c>
      <c r="G284" s="6">
        <v>3282.4</v>
      </c>
      <c r="H284" s="6">
        <v>57</v>
      </c>
      <c r="I284" s="7" t="s">
        <v>147</v>
      </c>
      <c r="J284" s="6" t="s">
        <v>316</v>
      </c>
      <c r="K284" s="6" t="s">
        <v>275</v>
      </c>
      <c r="L284" s="6" t="s">
        <v>44</v>
      </c>
      <c r="M284" s="8">
        <v>0.45833333333333331</v>
      </c>
      <c r="N284" s="8">
        <v>0.51041666666666663</v>
      </c>
      <c r="O284" s="6" t="s">
        <v>19</v>
      </c>
      <c r="P284" s="9"/>
    </row>
    <row r="285" spans="1:16" ht="20" customHeight="1" x14ac:dyDescent="0.25">
      <c r="A285" s="86"/>
      <c r="B285" s="79"/>
      <c r="C285" s="79"/>
      <c r="D285" s="10">
        <v>1.0340277777777778</v>
      </c>
      <c r="E285" s="10">
        <v>1.0347222222222221</v>
      </c>
      <c r="F285" s="14">
        <f t="shared" si="6"/>
        <v>6.9444444444433095E-4</v>
      </c>
      <c r="G285" s="6">
        <v>3291.9</v>
      </c>
      <c r="H285" s="6">
        <v>65</v>
      </c>
      <c r="I285" s="6" t="s">
        <v>147</v>
      </c>
      <c r="J285" s="6" t="s">
        <v>274</v>
      </c>
      <c r="K285" s="6" t="s">
        <v>303</v>
      </c>
      <c r="L285" s="6" t="s">
        <v>44</v>
      </c>
      <c r="M285" s="8">
        <v>0.88124999999999998</v>
      </c>
      <c r="N285" s="8">
        <v>4.1666666666666664E-2</v>
      </c>
      <c r="O285" s="6" t="s">
        <v>19</v>
      </c>
      <c r="P285" s="9"/>
    </row>
    <row r="286" spans="1:16" ht="20" customHeight="1" x14ac:dyDescent="0.25">
      <c r="A286" s="86">
        <v>115</v>
      </c>
      <c r="B286" s="79" t="s">
        <v>154</v>
      </c>
      <c r="C286" s="79" t="s">
        <v>184</v>
      </c>
      <c r="D286" s="10">
        <v>0.44722222222222219</v>
      </c>
      <c r="E286" s="10">
        <v>0.44791666666666669</v>
      </c>
      <c r="F286" s="14">
        <f>E286-D286</f>
        <v>6.9444444444449749E-4</v>
      </c>
      <c r="G286" s="6">
        <v>2985.8</v>
      </c>
      <c r="H286" s="6">
        <v>78</v>
      </c>
      <c r="I286" s="7" t="s">
        <v>148</v>
      </c>
      <c r="J286" s="6" t="s">
        <v>369</v>
      </c>
      <c r="K286" s="6" t="s">
        <v>275</v>
      </c>
      <c r="L286" s="6" t="s">
        <v>44</v>
      </c>
      <c r="M286" s="8">
        <v>0.44444444444444442</v>
      </c>
      <c r="N286" s="8">
        <v>0.46180555555555558</v>
      </c>
      <c r="O286" s="6" t="s">
        <v>19</v>
      </c>
      <c r="P286" s="9"/>
    </row>
    <row r="287" spans="1:16" ht="20" customHeight="1" x14ac:dyDescent="0.25">
      <c r="A287" s="86"/>
      <c r="B287" s="79"/>
      <c r="C287" s="79"/>
      <c r="D287" s="10">
        <v>0.90277777777777779</v>
      </c>
      <c r="E287" s="10">
        <v>0.90347222222222223</v>
      </c>
      <c r="F287" s="14">
        <f t="shared" si="6"/>
        <v>6.9444444444444198E-4</v>
      </c>
      <c r="G287" s="6">
        <v>2995.6</v>
      </c>
      <c r="H287" s="6">
        <v>80</v>
      </c>
      <c r="I287" s="6" t="s">
        <v>147</v>
      </c>
      <c r="J287" s="6" t="s">
        <v>274</v>
      </c>
      <c r="K287" s="6" t="s">
        <v>303</v>
      </c>
      <c r="L287" s="6" t="s">
        <v>44</v>
      </c>
      <c r="M287" s="8">
        <v>0.88124999999999998</v>
      </c>
      <c r="N287" s="8">
        <v>4.1666666666666664E-2</v>
      </c>
      <c r="O287" s="6" t="s">
        <v>19</v>
      </c>
      <c r="P287" s="9"/>
    </row>
    <row r="288" spans="1:16" ht="20" customHeight="1" x14ac:dyDescent="0.25">
      <c r="A288" s="86">
        <v>116</v>
      </c>
      <c r="B288" s="79" t="s">
        <v>154</v>
      </c>
      <c r="C288" s="79" t="s">
        <v>185</v>
      </c>
      <c r="D288" s="10"/>
      <c r="E288" s="10"/>
      <c r="F288" s="14">
        <f t="shared" si="6"/>
        <v>0</v>
      </c>
      <c r="G288" s="6"/>
      <c r="H288" s="6"/>
      <c r="I288" s="7"/>
      <c r="J288" s="6"/>
      <c r="K288" s="6"/>
      <c r="L288" s="6"/>
      <c r="M288" s="8"/>
      <c r="N288" s="8"/>
      <c r="O288" s="6" t="s">
        <v>23</v>
      </c>
      <c r="P288" s="9"/>
    </row>
    <row r="289" spans="1:16" ht="20" customHeight="1" x14ac:dyDescent="0.25">
      <c r="A289" s="86"/>
      <c r="B289" s="79"/>
      <c r="C289" s="79"/>
      <c r="D289" s="10">
        <v>0.20347222222222219</v>
      </c>
      <c r="E289" s="10">
        <v>0.20416666666666669</v>
      </c>
      <c r="F289" s="14">
        <f t="shared" si="6"/>
        <v>6.9444444444449749E-4</v>
      </c>
      <c r="G289" s="6">
        <v>3530.6</v>
      </c>
      <c r="H289" s="6">
        <v>60</v>
      </c>
      <c r="I289" s="6" t="s">
        <v>147</v>
      </c>
      <c r="J289" s="6" t="s">
        <v>274</v>
      </c>
      <c r="K289" s="6" t="s">
        <v>303</v>
      </c>
      <c r="L289" s="6" t="s">
        <v>272</v>
      </c>
      <c r="M289" s="8">
        <v>6.25E-2</v>
      </c>
      <c r="N289" s="8">
        <v>0.2638888888888889</v>
      </c>
      <c r="O289" s="6" t="s">
        <v>19</v>
      </c>
      <c r="P289" s="9"/>
    </row>
    <row r="290" spans="1:16" ht="20" customHeight="1" x14ac:dyDescent="0.25">
      <c r="A290" s="86">
        <v>117</v>
      </c>
      <c r="B290" s="79" t="s">
        <v>154</v>
      </c>
      <c r="C290" s="79" t="s">
        <v>186</v>
      </c>
      <c r="D290" s="10">
        <v>0.45833333333333331</v>
      </c>
      <c r="E290" s="10">
        <v>0.4597222222222222</v>
      </c>
      <c r="F290" s="14">
        <f t="shared" si="6"/>
        <v>1.388888888888884E-3</v>
      </c>
      <c r="G290" s="6">
        <v>3712.5</v>
      </c>
      <c r="H290" s="6">
        <v>108</v>
      </c>
      <c r="I290" s="7" t="s">
        <v>148</v>
      </c>
      <c r="J290" s="6" t="s">
        <v>369</v>
      </c>
      <c r="K290" s="6" t="s">
        <v>275</v>
      </c>
      <c r="L290" s="6" t="s">
        <v>44</v>
      </c>
      <c r="M290" s="8">
        <v>0.44444444444444442</v>
      </c>
      <c r="N290" s="8">
        <v>0.46180555555555558</v>
      </c>
      <c r="O290" s="6" t="s">
        <v>19</v>
      </c>
      <c r="P290" s="9"/>
    </row>
    <row r="291" spans="1:16" ht="20" customHeight="1" x14ac:dyDescent="0.25">
      <c r="A291" s="86"/>
      <c r="B291" s="79"/>
      <c r="C291" s="79"/>
      <c r="D291" s="10"/>
      <c r="E291" s="10"/>
      <c r="F291" s="14">
        <f t="shared" si="6"/>
        <v>0</v>
      </c>
      <c r="G291" s="6"/>
      <c r="H291" s="6"/>
      <c r="I291" s="6"/>
      <c r="J291" s="6"/>
      <c r="K291" s="6"/>
      <c r="L291" s="6"/>
      <c r="M291" s="8"/>
      <c r="N291" s="8"/>
      <c r="O291" s="6" t="s">
        <v>23</v>
      </c>
      <c r="P291" s="9"/>
    </row>
    <row r="292" spans="1:16" ht="20" customHeight="1" x14ac:dyDescent="0.25">
      <c r="A292" s="83">
        <v>118</v>
      </c>
      <c r="B292" s="80" t="s">
        <v>154</v>
      </c>
      <c r="C292" s="80" t="s">
        <v>187</v>
      </c>
      <c r="D292" s="14">
        <v>0.50763888888888886</v>
      </c>
      <c r="E292" s="14">
        <v>0.5083333333333333</v>
      </c>
      <c r="F292" s="14">
        <f t="shared" si="6"/>
        <v>6.9444444444444198E-4</v>
      </c>
      <c r="G292" s="6">
        <v>3671.9</v>
      </c>
      <c r="H292" s="6">
        <v>80</v>
      </c>
      <c r="I292" s="7" t="s">
        <v>148</v>
      </c>
      <c r="J292" s="6" t="s">
        <v>369</v>
      </c>
      <c r="K292" s="6" t="s">
        <v>275</v>
      </c>
      <c r="L292" s="6" t="s">
        <v>280</v>
      </c>
      <c r="M292" s="8">
        <v>0.47916666666666669</v>
      </c>
      <c r="N292" s="8">
        <v>0.53125</v>
      </c>
      <c r="O292" s="6" t="s">
        <v>19</v>
      </c>
      <c r="P292" s="9"/>
    </row>
    <row r="293" spans="1:16" ht="20" customHeight="1" x14ac:dyDescent="0.25">
      <c r="A293" s="85"/>
      <c r="B293" s="81"/>
      <c r="C293" s="81"/>
      <c r="D293" s="14">
        <v>0.95416666666666661</v>
      </c>
      <c r="E293" s="14">
        <v>0.95486111111111116</v>
      </c>
      <c r="F293" s="14">
        <f t="shared" si="6"/>
        <v>6.94444444444553E-4</v>
      </c>
      <c r="G293" s="6">
        <v>3680.6</v>
      </c>
      <c r="H293" s="6">
        <v>65</v>
      </c>
      <c r="I293" s="6" t="s">
        <v>147</v>
      </c>
      <c r="J293" s="6" t="s">
        <v>324</v>
      </c>
      <c r="K293" s="6" t="s">
        <v>303</v>
      </c>
      <c r="L293" s="6" t="s">
        <v>280</v>
      </c>
      <c r="M293" s="8">
        <v>0.95138888888888884</v>
      </c>
      <c r="N293" s="8">
        <v>1.0243055555555556</v>
      </c>
      <c r="O293" s="6" t="s">
        <v>19</v>
      </c>
      <c r="P293" s="9"/>
    </row>
    <row r="294" spans="1:16" ht="20" customHeight="1" x14ac:dyDescent="0.25">
      <c r="A294" s="83">
        <v>119</v>
      </c>
      <c r="B294" s="80" t="s">
        <v>154</v>
      </c>
      <c r="C294" s="80" t="s">
        <v>261</v>
      </c>
      <c r="D294" s="12">
        <v>0.50277777777777777</v>
      </c>
      <c r="E294" s="14">
        <v>0.50416666666666665</v>
      </c>
      <c r="F294" s="14">
        <f t="shared" si="6"/>
        <v>1.388888888888884E-3</v>
      </c>
      <c r="G294" s="6">
        <v>286.10000000000002</v>
      </c>
      <c r="H294" s="6">
        <v>90</v>
      </c>
      <c r="I294" s="7" t="s">
        <v>148</v>
      </c>
      <c r="J294" s="6" t="s">
        <v>369</v>
      </c>
      <c r="K294" s="6" t="s">
        <v>275</v>
      </c>
      <c r="L294" s="6" t="s">
        <v>280</v>
      </c>
      <c r="M294" s="8">
        <v>0.47916666666666669</v>
      </c>
      <c r="N294" s="8">
        <v>0.53125</v>
      </c>
      <c r="O294" s="6" t="s">
        <v>19</v>
      </c>
      <c r="P294" s="9"/>
    </row>
    <row r="295" spans="1:16" ht="20" customHeight="1" x14ac:dyDescent="0.25">
      <c r="A295" s="85"/>
      <c r="B295" s="81"/>
      <c r="C295" s="81"/>
      <c r="D295" s="12">
        <v>0.95833333333333337</v>
      </c>
      <c r="E295" s="14">
        <v>0.9590277777777777</v>
      </c>
      <c r="F295" s="14">
        <f t="shared" si="6"/>
        <v>6.9444444444433095E-4</v>
      </c>
      <c r="G295" s="6">
        <v>295.60000000000002</v>
      </c>
      <c r="H295" s="6">
        <v>87</v>
      </c>
      <c r="I295" s="6" t="s">
        <v>147</v>
      </c>
      <c r="J295" s="6" t="s">
        <v>324</v>
      </c>
      <c r="K295" s="6" t="s">
        <v>303</v>
      </c>
      <c r="L295" s="6" t="s">
        <v>280</v>
      </c>
      <c r="M295" s="8">
        <v>0.95138888888888884</v>
      </c>
      <c r="N295" s="8">
        <v>1.0243055555555556</v>
      </c>
      <c r="O295" s="6" t="s">
        <v>19</v>
      </c>
      <c r="P295" s="9"/>
    </row>
    <row r="296" spans="1:16" ht="20" customHeight="1" x14ac:dyDescent="0.25">
      <c r="A296" s="83">
        <v>120</v>
      </c>
      <c r="B296" s="80" t="s">
        <v>154</v>
      </c>
      <c r="C296" s="80" t="s">
        <v>259</v>
      </c>
      <c r="D296" s="12">
        <v>0.7319444444444444</v>
      </c>
      <c r="E296" s="14">
        <v>0.73263888888888884</v>
      </c>
      <c r="F296" s="14">
        <f t="shared" si="6"/>
        <v>6.9444444444444198E-4</v>
      </c>
      <c r="G296" s="6">
        <v>267.60000000000002</v>
      </c>
      <c r="H296" s="6">
        <v>110</v>
      </c>
      <c r="I296" s="7" t="s">
        <v>148</v>
      </c>
      <c r="J296" s="6" t="s">
        <v>369</v>
      </c>
      <c r="K296" s="6" t="s">
        <v>275</v>
      </c>
      <c r="L296" s="6" t="s">
        <v>298</v>
      </c>
      <c r="M296" s="8">
        <v>0.72916666666666663</v>
      </c>
      <c r="N296" s="8">
        <v>0.75694444444444453</v>
      </c>
      <c r="O296" s="6" t="s">
        <v>19</v>
      </c>
      <c r="P296" s="9"/>
    </row>
    <row r="297" spans="1:16" ht="20" customHeight="1" x14ac:dyDescent="0.25">
      <c r="A297" s="85"/>
      <c r="B297" s="81"/>
      <c r="C297" s="81"/>
      <c r="D297" s="12"/>
      <c r="E297" s="14"/>
      <c r="F297" s="14">
        <f t="shared" si="6"/>
        <v>0</v>
      </c>
      <c r="G297" s="6"/>
      <c r="H297" s="6"/>
      <c r="I297" s="7"/>
      <c r="J297" s="6"/>
      <c r="K297" s="6"/>
      <c r="L297" s="6"/>
      <c r="M297" s="8"/>
      <c r="N297" s="8"/>
      <c r="O297" s="6" t="s">
        <v>23</v>
      </c>
      <c r="P297" s="9"/>
    </row>
    <row r="298" spans="1:16" ht="20" customHeight="1" x14ac:dyDescent="0.25">
      <c r="A298" s="83">
        <v>121</v>
      </c>
      <c r="B298" s="80" t="s">
        <v>154</v>
      </c>
      <c r="C298" s="80" t="s">
        <v>262</v>
      </c>
      <c r="D298" s="12">
        <v>0.68611111111111101</v>
      </c>
      <c r="E298" s="14">
        <v>0.6875</v>
      </c>
      <c r="F298" s="14">
        <f t="shared" si="6"/>
        <v>1.388888888888995E-3</v>
      </c>
      <c r="G298" s="6">
        <v>345.2</v>
      </c>
      <c r="H298" s="6">
        <v>51</v>
      </c>
      <c r="I298" s="7" t="s">
        <v>296</v>
      </c>
      <c r="J298" s="6" t="s">
        <v>302</v>
      </c>
      <c r="K298" s="6" t="s">
        <v>275</v>
      </c>
      <c r="L298" s="6" t="s">
        <v>284</v>
      </c>
      <c r="M298" s="8">
        <v>0.68055555555555547</v>
      </c>
      <c r="N298" s="8">
        <v>0.69444444444444453</v>
      </c>
      <c r="O298" s="6" t="s">
        <v>19</v>
      </c>
      <c r="P298" s="9"/>
    </row>
    <row r="299" spans="1:16" ht="20" customHeight="1" x14ac:dyDescent="0.25">
      <c r="A299" s="85"/>
      <c r="B299" s="81"/>
      <c r="C299" s="81"/>
      <c r="D299" s="12">
        <v>0.20208333333333331</v>
      </c>
      <c r="E299" s="14">
        <v>0.20277777777777781</v>
      </c>
      <c r="F299" s="14">
        <f t="shared" si="6"/>
        <v>6.9444444444449749E-4</v>
      </c>
      <c r="G299" s="6">
        <v>355</v>
      </c>
      <c r="H299" s="6">
        <v>75</v>
      </c>
      <c r="I299" s="6" t="s">
        <v>147</v>
      </c>
      <c r="J299" s="6" t="s">
        <v>324</v>
      </c>
      <c r="K299" s="6" t="s">
        <v>303</v>
      </c>
      <c r="L299" s="6" t="s">
        <v>284</v>
      </c>
      <c r="M299" s="8">
        <v>0.1875</v>
      </c>
      <c r="N299" s="8">
        <v>0.25</v>
      </c>
      <c r="O299" s="6" t="s">
        <v>19</v>
      </c>
      <c r="P299" s="9"/>
    </row>
    <row r="300" spans="1:16" ht="20" customHeight="1" x14ac:dyDescent="0.25">
      <c r="A300" s="83">
        <v>122</v>
      </c>
      <c r="B300" s="80" t="s">
        <v>154</v>
      </c>
      <c r="C300" s="80" t="s">
        <v>260</v>
      </c>
      <c r="D300" s="12">
        <v>0.4465277777777778</v>
      </c>
      <c r="E300" s="14">
        <v>0.44722222222222219</v>
      </c>
      <c r="F300" s="14">
        <f t="shared" si="6"/>
        <v>6.9444444444438647E-4</v>
      </c>
      <c r="G300" s="6">
        <v>308.10000000000002</v>
      </c>
      <c r="H300" s="6">
        <v>80</v>
      </c>
      <c r="I300" s="7" t="s">
        <v>148</v>
      </c>
      <c r="J300" s="6" t="s">
        <v>369</v>
      </c>
      <c r="K300" s="6" t="s">
        <v>275</v>
      </c>
      <c r="L300" s="6" t="s">
        <v>44</v>
      </c>
      <c r="M300" s="8">
        <v>0.44444444444444442</v>
      </c>
      <c r="N300" s="8">
        <v>0.46180555555555558</v>
      </c>
      <c r="O300" s="6" t="s">
        <v>19</v>
      </c>
      <c r="P300" s="9"/>
    </row>
    <row r="301" spans="1:16" ht="20" customHeight="1" x14ac:dyDescent="0.25">
      <c r="A301" s="85"/>
      <c r="B301" s="81"/>
      <c r="C301" s="81"/>
      <c r="D301" s="12">
        <v>0.90902777777777777</v>
      </c>
      <c r="E301" s="14">
        <v>0.90972222222222221</v>
      </c>
      <c r="F301" s="14">
        <f t="shared" si="6"/>
        <v>6.9444444444444198E-4</v>
      </c>
      <c r="G301" s="6">
        <v>317.39999999999998</v>
      </c>
      <c r="H301" s="6">
        <v>90</v>
      </c>
      <c r="I301" s="6" t="s">
        <v>147</v>
      </c>
      <c r="J301" s="6" t="s">
        <v>274</v>
      </c>
      <c r="K301" s="6" t="s">
        <v>303</v>
      </c>
      <c r="L301" s="6" t="s">
        <v>44</v>
      </c>
      <c r="M301" s="8">
        <v>0.88124999999999998</v>
      </c>
      <c r="N301" s="8">
        <v>4.1666666666666664E-2</v>
      </c>
      <c r="O301" s="6" t="s">
        <v>19</v>
      </c>
      <c r="P301" s="9"/>
    </row>
    <row r="302" spans="1:16" ht="20" customHeight="1" x14ac:dyDescent="0.25">
      <c r="A302" s="16">
        <v>146</v>
      </c>
      <c r="B302" s="31" t="s">
        <v>198</v>
      </c>
      <c r="C302" s="31" t="s">
        <v>199</v>
      </c>
      <c r="D302" s="12">
        <v>0.30138888888888887</v>
      </c>
      <c r="E302" s="14">
        <v>0.30277777777777776</v>
      </c>
      <c r="F302" s="14">
        <f t="shared" si="6"/>
        <v>1.388888888888884E-3</v>
      </c>
      <c r="G302" s="6">
        <v>823</v>
      </c>
      <c r="H302" s="6">
        <v>55</v>
      </c>
      <c r="I302" s="7" t="s">
        <v>293</v>
      </c>
      <c r="J302" s="6" t="s">
        <v>340</v>
      </c>
      <c r="K302" s="6" t="s">
        <v>275</v>
      </c>
      <c r="L302" s="6" t="s">
        <v>295</v>
      </c>
      <c r="M302" s="8">
        <v>0.25</v>
      </c>
      <c r="N302" s="8">
        <v>0.75</v>
      </c>
      <c r="O302" s="6" t="s">
        <v>19</v>
      </c>
      <c r="P302" s="9"/>
    </row>
    <row r="303" spans="1:16" ht="20" customHeight="1" x14ac:dyDescent="0.25">
      <c r="A303" s="16">
        <v>147</v>
      </c>
      <c r="B303" s="31" t="s">
        <v>198</v>
      </c>
      <c r="C303" s="31" t="s">
        <v>200</v>
      </c>
      <c r="D303" s="12">
        <v>0.57986111111111105</v>
      </c>
      <c r="E303" s="14">
        <v>0.58333333333333337</v>
      </c>
      <c r="F303" s="14">
        <f t="shared" si="6"/>
        <v>3.4722222222223209E-3</v>
      </c>
      <c r="G303" s="6">
        <v>690.6</v>
      </c>
      <c r="H303" s="6">
        <v>59</v>
      </c>
      <c r="I303" s="7" t="s">
        <v>293</v>
      </c>
      <c r="J303" s="6" t="s">
        <v>340</v>
      </c>
      <c r="K303" s="6" t="s">
        <v>275</v>
      </c>
      <c r="L303" s="6" t="s">
        <v>295</v>
      </c>
      <c r="M303" s="8">
        <v>0.25</v>
      </c>
      <c r="N303" s="8">
        <v>0.75</v>
      </c>
      <c r="O303" s="6" t="s">
        <v>19</v>
      </c>
      <c r="P303" s="9"/>
    </row>
    <row r="304" spans="1:16" ht="20" customHeight="1" x14ac:dyDescent="0.25">
      <c r="A304" s="16">
        <v>148</v>
      </c>
      <c r="B304" s="31" t="s">
        <v>198</v>
      </c>
      <c r="C304" s="31" t="s">
        <v>201</v>
      </c>
      <c r="D304" s="12">
        <v>0.29375000000000001</v>
      </c>
      <c r="E304" s="14">
        <v>0.29583333333333334</v>
      </c>
      <c r="F304" s="14">
        <f t="shared" si="6"/>
        <v>2.0833333333333259E-3</v>
      </c>
      <c r="G304" s="6">
        <v>737.2</v>
      </c>
      <c r="H304" s="6">
        <v>62</v>
      </c>
      <c r="I304" s="7" t="s">
        <v>293</v>
      </c>
      <c r="J304" s="6" t="s">
        <v>340</v>
      </c>
      <c r="K304" s="6" t="s">
        <v>275</v>
      </c>
      <c r="L304" s="6" t="s">
        <v>295</v>
      </c>
      <c r="M304" s="8">
        <v>0.25</v>
      </c>
      <c r="N304" s="8">
        <v>0.75</v>
      </c>
      <c r="O304" s="6" t="s">
        <v>19</v>
      </c>
      <c r="P304" s="9"/>
    </row>
    <row r="305" spans="1:16" ht="20" customHeight="1" x14ac:dyDescent="0.25">
      <c r="A305" s="16">
        <v>149</v>
      </c>
      <c r="B305" s="31" t="s">
        <v>188</v>
      </c>
      <c r="C305" s="31" t="s">
        <v>189</v>
      </c>
      <c r="D305" s="12">
        <v>0.32361111111111113</v>
      </c>
      <c r="E305" s="14">
        <v>0.32430555555555557</v>
      </c>
      <c r="F305" s="14">
        <f t="shared" ref="F305:F308" si="8">E305-D305</f>
        <v>6.9444444444444198E-4</v>
      </c>
      <c r="G305" s="6">
        <v>4047.32</v>
      </c>
      <c r="H305" s="6">
        <v>44</v>
      </c>
      <c r="I305" s="7" t="s">
        <v>296</v>
      </c>
      <c r="J305" s="6" t="s">
        <v>302</v>
      </c>
      <c r="K305" s="6" t="s">
        <v>275</v>
      </c>
      <c r="L305" s="6" t="s">
        <v>290</v>
      </c>
      <c r="M305" s="8">
        <v>0.31944444444444448</v>
      </c>
      <c r="N305" s="8">
        <v>0.3263888888888889</v>
      </c>
      <c r="O305" s="6" t="s">
        <v>19</v>
      </c>
      <c r="P305" s="9"/>
    </row>
    <row r="306" spans="1:16" ht="20" customHeight="1" x14ac:dyDescent="0.25">
      <c r="A306" s="16">
        <v>150</v>
      </c>
      <c r="B306" s="31" t="s">
        <v>188</v>
      </c>
      <c r="C306" s="31" t="s">
        <v>193</v>
      </c>
      <c r="D306" s="12">
        <v>0.30833333333333335</v>
      </c>
      <c r="E306" s="14">
        <v>0.30902777777777779</v>
      </c>
      <c r="F306" s="14">
        <f t="shared" si="8"/>
        <v>6.9444444444444198E-4</v>
      </c>
      <c r="G306" s="6">
        <v>2060.29</v>
      </c>
      <c r="H306" s="6">
        <v>38</v>
      </c>
      <c r="I306" s="7" t="s">
        <v>296</v>
      </c>
      <c r="J306" s="6" t="s">
        <v>302</v>
      </c>
      <c r="K306" s="6" t="s">
        <v>275</v>
      </c>
      <c r="L306" s="6" t="s">
        <v>311</v>
      </c>
      <c r="M306" s="8">
        <v>0.29166666666666669</v>
      </c>
      <c r="N306" s="8">
        <v>0.31597222222222221</v>
      </c>
      <c r="O306" s="6" t="s">
        <v>19</v>
      </c>
      <c r="P306" s="9"/>
    </row>
    <row r="307" spans="1:16" ht="20" customHeight="1" x14ac:dyDescent="0.25">
      <c r="A307" s="16">
        <v>153</v>
      </c>
      <c r="B307" s="31" t="s">
        <v>194</v>
      </c>
      <c r="C307" s="31" t="s">
        <v>209</v>
      </c>
      <c r="D307" s="12">
        <v>0.33194444444444443</v>
      </c>
      <c r="E307" s="14">
        <v>0.33263888888888887</v>
      </c>
      <c r="F307" s="14">
        <f t="shared" si="8"/>
        <v>6.9444444444444198E-4</v>
      </c>
      <c r="G307" s="6">
        <v>2591.61</v>
      </c>
      <c r="H307" s="6">
        <v>83</v>
      </c>
      <c r="I307" s="7" t="s">
        <v>296</v>
      </c>
      <c r="J307" s="6" t="s">
        <v>302</v>
      </c>
      <c r="K307" s="6" t="s">
        <v>275</v>
      </c>
      <c r="L307" s="6" t="s">
        <v>272</v>
      </c>
      <c r="M307" s="8">
        <v>0.3263888888888889</v>
      </c>
      <c r="N307" s="8">
        <v>0.33333333333333331</v>
      </c>
      <c r="O307" s="6" t="s">
        <v>19</v>
      </c>
      <c r="P307" s="9"/>
    </row>
    <row r="308" spans="1:16" ht="20" customHeight="1" x14ac:dyDescent="0.25">
      <c r="A308" s="16">
        <v>154</v>
      </c>
      <c r="B308" s="31" t="s">
        <v>194</v>
      </c>
      <c r="C308" s="31" t="s">
        <v>233</v>
      </c>
      <c r="D308" s="12">
        <v>0.67152777777777783</v>
      </c>
      <c r="E308" s="14">
        <v>0.67222222222222217</v>
      </c>
      <c r="F308" s="14">
        <f t="shared" si="8"/>
        <v>6.9444444444433095E-4</v>
      </c>
      <c r="G308" s="6">
        <v>2290.23</v>
      </c>
      <c r="H308" s="6">
        <v>68</v>
      </c>
      <c r="I308" s="7" t="s">
        <v>296</v>
      </c>
      <c r="J308" s="6" t="s">
        <v>302</v>
      </c>
      <c r="K308" s="6" t="s">
        <v>275</v>
      </c>
      <c r="L308" s="6" t="s">
        <v>272</v>
      </c>
      <c r="M308" s="8">
        <v>0.66666666666666663</v>
      </c>
      <c r="N308" s="8">
        <v>0.67708333333333337</v>
      </c>
      <c r="O308" s="6" t="s">
        <v>19</v>
      </c>
      <c r="P308" s="9"/>
    </row>
  </sheetData>
  <autoFilter ref="A7:P292" xr:uid="{524576E8-905C-4A53-BC6C-8B3374C1737A}"/>
  <mergeCells count="455">
    <mergeCell ref="A300:A301"/>
    <mergeCell ref="B300:B301"/>
    <mergeCell ref="C300:C301"/>
    <mergeCell ref="A192:A193"/>
    <mergeCell ref="B192:B193"/>
    <mergeCell ref="C192:C193"/>
    <mergeCell ref="A196:A197"/>
    <mergeCell ref="B196:B197"/>
    <mergeCell ref="C196:C197"/>
    <mergeCell ref="A268:A269"/>
    <mergeCell ref="B268:B269"/>
    <mergeCell ref="C268:C269"/>
    <mergeCell ref="A294:A295"/>
    <mergeCell ref="B294:B295"/>
    <mergeCell ref="C294:C295"/>
    <mergeCell ref="A296:A297"/>
    <mergeCell ref="B296:B297"/>
    <mergeCell ref="C296:C297"/>
    <mergeCell ref="A298:A299"/>
    <mergeCell ref="B298:B299"/>
    <mergeCell ref="C298:C299"/>
    <mergeCell ref="A240:A241"/>
    <mergeCell ref="B240:B241"/>
    <mergeCell ref="C240:C241"/>
    <mergeCell ref="A246:A247"/>
    <mergeCell ref="B246:B247"/>
    <mergeCell ref="C246:C247"/>
    <mergeCell ref="A264:A265"/>
    <mergeCell ref="B264:B265"/>
    <mergeCell ref="C264:C265"/>
    <mergeCell ref="A130:A131"/>
    <mergeCell ref="B130:B131"/>
    <mergeCell ref="C130:C131"/>
    <mergeCell ref="A132:A133"/>
    <mergeCell ref="B132:B133"/>
    <mergeCell ref="C132:C133"/>
    <mergeCell ref="A156:A157"/>
    <mergeCell ref="B156:B157"/>
    <mergeCell ref="C156:C157"/>
    <mergeCell ref="A256:A257"/>
    <mergeCell ref="B256:B257"/>
    <mergeCell ref="C256:C257"/>
    <mergeCell ref="A258:A259"/>
    <mergeCell ref="B258:B259"/>
    <mergeCell ref="C258:C259"/>
    <mergeCell ref="A252:A253"/>
    <mergeCell ref="B252:B253"/>
    <mergeCell ref="C252:C253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112:A113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A290:A291"/>
    <mergeCell ref="B290:B291"/>
    <mergeCell ref="C290:C291"/>
    <mergeCell ref="B292:B293"/>
    <mergeCell ref="C292:C293"/>
    <mergeCell ref="A286:A287"/>
    <mergeCell ref="B286:B287"/>
    <mergeCell ref="C286:C287"/>
    <mergeCell ref="A288:A289"/>
    <mergeCell ref="B288:B289"/>
    <mergeCell ref="C288:C289"/>
    <mergeCell ref="A292:A293"/>
    <mergeCell ref="A278:A279"/>
    <mergeCell ref="B278:B279"/>
    <mergeCell ref="C278:C279"/>
    <mergeCell ref="A284:A285"/>
    <mergeCell ref="B284:B285"/>
    <mergeCell ref="C284:C285"/>
    <mergeCell ref="A274:A275"/>
    <mergeCell ref="B274:B275"/>
    <mergeCell ref="C274:C275"/>
    <mergeCell ref="A276:A277"/>
    <mergeCell ref="B276:B277"/>
    <mergeCell ref="C276:C277"/>
    <mergeCell ref="A280:A281"/>
    <mergeCell ref="B280:B281"/>
    <mergeCell ref="C280:C281"/>
    <mergeCell ref="A282:A283"/>
    <mergeCell ref="B282:B283"/>
    <mergeCell ref="C282:C283"/>
    <mergeCell ref="A270:A271"/>
    <mergeCell ref="B270:B271"/>
    <mergeCell ref="C270:C271"/>
    <mergeCell ref="A272:A273"/>
    <mergeCell ref="B272:B273"/>
    <mergeCell ref="C272:C273"/>
    <mergeCell ref="A260:A261"/>
    <mergeCell ref="B260:B261"/>
    <mergeCell ref="C260:C261"/>
    <mergeCell ref="A262:A263"/>
    <mergeCell ref="B262:B263"/>
    <mergeCell ref="C262:C263"/>
    <mergeCell ref="A266:A267"/>
    <mergeCell ref="B266:B267"/>
    <mergeCell ref="C266:C267"/>
    <mergeCell ref="A254:A255"/>
    <mergeCell ref="B254:B255"/>
    <mergeCell ref="C254:C255"/>
    <mergeCell ref="A248:A249"/>
    <mergeCell ref="B248:B249"/>
    <mergeCell ref="C248:C249"/>
    <mergeCell ref="A250:A251"/>
    <mergeCell ref="B250:B251"/>
    <mergeCell ref="C250:C251"/>
    <mergeCell ref="A242:A243"/>
    <mergeCell ref="B242:B243"/>
    <mergeCell ref="C242:C243"/>
    <mergeCell ref="A244:A245"/>
    <mergeCell ref="B244:B245"/>
    <mergeCell ref="C244:C245"/>
    <mergeCell ref="A236:A237"/>
    <mergeCell ref="B236:B237"/>
    <mergeCell ref="C236:C237"/>
    <mergeCell ref="A238:A239"/>
    <mergeCell ref="B238:B239"/>
    <mergeCell ref="C238:C239"/>
    <mergeCell ref="A232:A233"/>
    <mergeCell ref="B232:B233"/>
    <mergeCell ref="C232:C233"/>
    <mergeCell ref="A234:A235"/>
    <mergeCell ref="B234:B235"/>
    <mergeCell ref="C234:C235"/>
    <mergeCell ref="A228:A229"/>
    <mergeCell ref="B228:B229"/>
    <mergeCell ref="C228:C229"/>
    <mergeCell ref="A230:A231"/>
    <mergeCell ref="B230:B231"/>
    <mergeCell ref="C230:C231"/>
    <mergeCell ref="A224:A225"/>
    <mergeCell ref="B224:B225"/>
    <mergeCell ref="C224:C225"/>
    <mergeCell ref="A226:A227"/>
    <mergeCell ref="B226:B227"/>
    <mergeCell ref="C226:C227"/>
    <mergeCell ref="A220:A221"/>
    <mergeCell ref="B220:B221"/>
    <mergeCell ref="C220:C221"/>
    <mergeCell ref="A222:A223"/>
    <mergeCell ref="B222:B223"/>
    <mergeCell ref="C222:C223"/>
    <mergeCell ref="A216:A217"/>
    <mergeCell ref="B216:B217"/>
    <mergeCell ref="C216:C217"/>
    <mergeCell ref="A218:A219"/>
    <mergeCell ref="B218:B219"/>
    <mergeCell ref="C218:C219"/>
    <mergeCell ref="A212:A213"/>
    <mergeCell ref="B212:B213"/>
    <mergeCell ref="C212:C213"/>
    <mergeCell ref="A214:A215"/>
    <mergeCell ref="B214:B215"/>
    <mergeCell ref="C214:C215"/>
    <mergeCell ref="A208:A209"/>
    <mergeCell ref="B208:B209"/>
    <mergeCell ref="C208:C209"/>
    <mergeCell ref="A210:A211"/>
    <mergeCell ref="B210:B211"/>
    <mergeCell ref="C210:C211"/>
    <mergeCell ref="A204:A205"/>
    <mergeCell ref="B204:B205"/>
    <mergeCell ref="C204:C205"/>
    <mergeCell ref="A206:A207"/>
    <mergeCell ref="B206:B207"/>
    <mergeCell ref="C206:C207"/>
    <mergeCell ref="A200:A201"/>
    <mergeCell ref="B200:B201"/>
    <mergeCell ref="C200:C201"/>
    <mergeCell ref="A202:A203"/>
    <mergeCell ref="B202:B203"/>
    <mergeCell ref="C202:C203"/>
    <mergeCell ref="A194:A195"/>
    <mergeCell ref="B194:B195"/>
    <mergeCell ref="C194:C195"/>
    <mergeCell ref="A198:A199"/>
    <mergeCell ref="B198:B199"/>
    <mergeCell ref="C198:C199"/>
    <mergeCell ref="A188:A189"/>
    <mergeCell ref="B188:B189"/>
    <mergeCell ref="C188:C189"/>
    <mergeCell ref="A190:A191"/>
    <mergeCell ref="B190:B191"/>
    <mergeCell ref="C190:C191"/>
    <mergeCell ref="A184:A185"/>
    <mergeCell ref="B184:B185"/>
    <mergeCell ref="C184:C185"/>
    <mergeCell ref="A186:A187"/>
    <mergeCell ref="B186:B187"/>
    <mergeCell ref="C186:C187"/>
    <mergeCell ref="A180:A181"/>
    <mergeCell ref="B180:B181"/>
    <mergeCell ref="C180:C181"/>
    <mergeCell ref="A182:A183"/>
    <mergeCell ref="B182:B183"/>
    <mergeCell ref="C182:C183"/>
    <mergeCell ref="A176:A177"/>
    <mergeCell ref="B176:B177"/>
    <mergeCell ref="C176:C177"/>
    <mergeCell ref="A178:A179"/>
    <mergeCell ref="B178:B179"/>
    <mergeCell ref="C178:C179"/>
    <mergeCell ref="A172:A173"/>
    <mergeCell ref="B172:B173"/>
    <mergeCell ref="C172:C173"/>
    <mergeCell ref="A174:A175"/>
    <mergeCell ref="B174:B175"/>
    <mergeCell ref="C174:C175"/>
    <mergeCell ref="A168:A169"/>
    <mergeCell ref="B168:B169"/>
    <mergeCell ref="C168:C169"/>
    <mergeCell ref="A170:A171"/>
    <mergeCell ref="B170:B171"/>
    <mergeCell ref="C170:C171"/>
    <mergeCell ref="A164:A165"/>
    <mergeCell ref="B164:B165"/>
    <mergeCell ref="C164:C165"/>
    <mergeCell ref="A166:A167"/>
    <mergeCell ref="B166:B167"/>
    <mergeCell ref="C166:C167"/>
    <mergeCell ref="A160:A161"/>
    <mergeCell ref="B160:B161"/>
    <mergeCell ref="C160:C161"/>
    <mergeCell ref="A162:A163"/>
    <mergeCell ref="B162:B163"/>
    <mergeCell ref="C162:C163"/>
    <mergeCell ref="A154:A155"/>
    <mergeCell ref="B154:B155"/>
    <mergeCell ref="C154:C155"/>
    <mergeCell ref="A158:A159"/>
    <mergeCell ref="B158:B159"/>
    <mergeCell ref="C158:C159"/>
    <mergeCell ref="A150:A151"/>
    <mergeCell ref="B150:B151"/>
    <mergeCell ref="C150:C151"/>
    <mergeCell ref="A152:A153"/>
    <mergeCell ref="B152:B153"/>
    <mergeCell ref="C152:C153"/>
    <mergeCell ref="A146:A147"/>
    <mergeCell ref="B146:B147"/>
    <mergeCell ref="C146:C147"/>
    <mergeCell ref="A148:A149"/>
    <mergeCell ref="B148:B149"/>
    <mergeCell ref="C148:C149"/>
    <mergeCell ref="A142:A143"/>
    <mergeCell ref="B142:B143"/>
    <mergeCell ref="C142:C143"/>
    <mergeCell ref="A144:A145"/>
    <mergeCell ref="B144:B145"/>
    <mergeCell ref="C144:C145"/>
    <mergeCell ref="A138:A139"/>
    <mergeCell ref="B138:B139"/>
    <mergeCell ref="C138:C139"/>
    <mergeCell ref="A140:A141"/>
    <mergeCell ref="B140:B141"/>
    <mergeCell ref="C140:C141"/>
    <mergeCell ref="A134:A135"/>
    <mergeCell ref="B134:B135"/>
    <mergeCell ref="C134:C135"/>
    <mergeCell ref="A136:A137"/>
    <mergeCell ref="B136:B137"/>
    <mergeCell ref="C136:C137"/>
    <mergeCell ref="A100:A101"/>
    <mergeCell ref="B100:B101"/>
    <mergeCell ref="C100:C101"/>
    <mergeCell ref="A102:A103"/>
    <mergeCell ref="B102:B103"/>
    <mergeCell ref="C102:C103"/>
    <mergeCell ref="A104:A105"/>
    <mergeCell ref="B104:B105"/>
    <mergeCell ref="C104:C105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6:A47"/>
    <mergeCell ref="B46:B47"/>
    <mergeCell ref="C46:C47"/>
    <mergeCell ref="A44:A45"/>
    <mergeCell ref="B44:B45"/>
    <mergeCell ref="C44:C45"/>
    <mergeCell ref="A40:A41"/>
    <mergeCell ref="B40:B41"/>
    <mergeCell ref="C40:C41"/>
    <mergeCell ref="A42:A43"/>
    <mergeCell ref="B42:B43"/>
    <mergeCell ref="C42:C43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0:A21"/>
    <mergeCell ref="B20:B21"/>
    <mergeCell ref="C20:C21"/>
    <mergeCell ref="A22:A23"/>
    <mergeCell ref="B22:B23"/>
    <mergeCell ref="C22:C23"/>
    <mergeCell ref="A36:A37"/>
    <mergeCell ref="B36:B37"/>
    <mergeCell ref="C36:C37"/>
    <mergeCell ref="A30:A31"/>
    <mergeCell ref="B30:B31"/>
    <mergeCell ref="C30:C31"/>
    <mergeCell ref="A28:A29"/>
    <mergeCell ref="B28:B29"/>
    <mergeCell ref="C28:C29"/>
    <mergeCell ref="A24:A25"/>
    <mergeCell ref="B24:B25"/>
    <mergeCell ref="C24:C25"/>
    <mergeCell ref="A26:A27"/>
    <mergeCell ref="B26:B27"/>
    <mergeCell ref="C26:C2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16:A17"/>
    <mergeCell ref="B16:B17"/>
    <mergeCell ref="C16:C17"/>
    <mergeCell ref="A18:A19"/>
    <mergeCell ref="B18:B19"/>
    <mergeCell ref="C18:C19"/>
    <mergeCell ref="O6:O7"/>
    <mergeCell ref="A12:A13"/>
    <mergeCell ref="B12:B13"/>
    <mergeCell ref="C12:C13"/>
    <mergeCell ref="A14:A15"/>
    <mergeCell ref="B14:B15"/>
    <mergeCell ref="C14:C15"/>
  </mergeCells>
  <phoneticPr fontId="14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A606C1-AC8F-409F-8644-CBF108EF4DF8}">
          <x14:formula1>
            <xm:f>referensi!$B$3:$B$14</xm:f>
          </x14:formula1>
          <xm:sqref>O8:O1048576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D7E2B-455F-442A-A0F2-517603FE5405}">
  <sheetPr codeName="Sheet46">
    <tabColor theme="0" tint="-0.14996795556505021"/>
  </sheetPr>
  <dimension ref="A2:AA311"/>
  <sheetViews>
    <sheetView showGridLines="0" zoomScale="82" zoomScaleNormal="82" workbookViewId="0">
      <pane xSplit="3" ySplit="7" topLeftCell="J8" activePane="bottomRight" state="frozen"/>
      <selection activeCell="O2" sqref="O2"/>
      <selection pane="topRight" activeCell="O2" sqref="O2"/>
      <selection pane="bottomLeft" activeCell="O2" sqref="O2"/>
      <selection pane="bottomRight" activeCell="H8" sqref="H8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2.1796875" style="1" bestFit="1" customWidth="1"/>
    <col min="22" max="22" width="6.08984375" style="1" bestFit="1" customWidth="1"/>
    <col min="23" max="23" width="13.453125" style="1" bestFit="1" customWidth="1"/>
    <col min="24" max="24" width="28.54296875" style="1" bestFit="1" customWidth="1"/>
    <col min="25" max="26" width="14.81640625" style="1" bestFit="1" customWidth="1"/>
    <col min="27" max="27" width="13.6328125" style="1" bestFit="1" customWidth="1"/>
    <col min="28" max="16384" width="10.453125" style="1"/>
  </cols>
  <sheetData>
    <row r="2" spans="1:27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45702</v>
      </c>
    </row>
    <row r="3" spans="1:27" ht="19.5" customHeight="1" x14ac:dyDescent="0.25"/>
    <row r="4" spans="1:27" ht="19.5" customHeight="1" x14ac:dyDescent="0.25">
      <c r="N4" s="2" t="s">
        <v>1</v>
      </c>
      <c r="O4" s="2" t="s">
        <v>2</v>
      </c>
    </row>
    <row r="5" spans="1:27" ht="20.25" customHeight="1" thickBot="1" x14ac:dyDescent="0.3">
      <c r="O5" s="2"/>
    </row>
    <row r="6" spans="1:27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7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7" ht="20" customHeight="1" x14ac:dyDescent="0.25">
      <c r="A8" s="64">
        <v>1</v>
      </c>
      <c r="B8" s="69" t="s">
        <v>48</v>
      </c>
      <c r="C8" s="64" t="s">
        <v>49</v>
      </c>
      <c r="D8" s="5">
        <v>0.22222222222222221</v>
      </c>
      <c r="E8" s="5">
        <v>0.22291666666666668</v>
      </c>
      <c r="F8" s="14">
        <f t="shared" ref="F8:F72" si="0">E8-D8</f>
        <v>6.9444444444446973E-4</v>
      </c>
      <c r="G8" s="6">
        <v>5979.5</v>
      </c>
      <c r="H8" s="6">
        <v>45</v>
      </c>
      <c r="I8" s="6" t="s">
        <v>147</v>
      </c>
      <c r="J8" s="6" t="s">
        <v>299</v>
      </c>
      <c r="K8" s="6" t="s">
        <v>282</v>
      </c>
      <c r="L8" s="6" t="s">
        <v>284</v>
      </c>
      <c r="M8" s="8">
        <v>0.16666666666666666</v>
      </c>
      <c r="N8" s="8">
        <v>0.22569444444444445</v>
      </c>
      <c r="O8" s="6" t="s">
        <v>19</v>
      </c>
      <c r="P8" s="9"/>
    </row>
    <row r="9" spans="1:27" ht="20" customHeight="1" x14ac:dyDescent="0.25">
      <c r="A9" s="64"/>
      <c r="B9" s="64"/>
      <c r="C9" s="64"/>
      <c r="D9" s="10">
        <v>0.9375</v>
      </c>
      <c r="E9" s="10">
        <v>0.93819444444444444</v>
      </c>
      <c r="F9" s="14">
        <f t="shared" si="0"/>
        <v>6.9444444444444198E-4</v>
      </c>
      <c r="G9" s="6">
        <v>5974.3</v>
      </c>
      <c r="H9" s="6">
        <v>186</v>
      </c>
      <c r="I9" s="6" t="s">
        <v>147</v>
      </c>
      <c r="J9" s="6" t="s">
        <v>299</v>
      </c>
      <c r="K9" s="6" t="s">
        <v>282</v>
      </c>
      <c r="L9" s="6" t="s">
        <v>284</v>
      </c>
      <c r="M9" s="8">
        <v>0.88888888888888884</v>
      </c>
      <c r="N9" s="8">
        <v>0.94444444444444442</v>
      </c>
      <c r="O9" s="6" t="s">
        <v>19</v>
      </c>
      <c r="P9" s="9"/>
      <c r="S9"/>
      <c r="T9" s="20" t="s">
        <v>45</v>
      </c>
      <c r="U9"/>
      <c r="V9"/>
      <c r="W9"/>
      <c r="X9"/>
      <c r="Y9"/>
      <c r="Z9"/>
      <c r="AA9"/>
    </row>
    <row r="10" spans="1:27" x14ac:dyDescent="0.25">
      <c r="A10" s="64">
        <v>2</v>
      </c>
      <c r="B10" s="64" t="s">
        <v>48</v>
      </c>
      <c r="C10" s="64" t="s">
        <v>50</v>
      </c>
      <c r="D10" s="10">
        <v>0.60972222222222228</v>
      </c>
      <c r="E10" s="10">
        <v>0.61111111111111116</v>
      </c>
      <c r="F10" s="14">
        <f t="shared" si="0"/>
        <v>1.388888888888884E-3</v>
      </c>
      <c r="G10" s="6">
        <v>5328.3</v>
      </c>
      <c r="H10" s="6">
        <v>150</v>
      </c>
      <c r="I10" s="7" t="s">
        <v>148</v>
      </c>
      <c r="J10" s="6" t="s">
        <v>319</v>
      </c>
      <c r="K10" s="6" t="s">
        <v>270</v>
      </c>
      <c r="L10" s="6" t="s">
        <v>280</v>
      </c>
      <c r="M10" s="8">
        <v>0.4513888888888889</v>
      </c>
      <c r="N10" s="8">
        <v>0.61319444444444449</v>
      </c>
      <c r="O10" s="6" t="s">
        <v>19</v>
      </c>
      <c r="P10" s="9"/>
      <c r="S10"/>
      <c r="T10" s="18" t="s">
        <v>21</v>
      </c>
      <c r="U10" s="18" t="s">
        <v>19</v>
      </c>
      <c r="V10" s="18" t="s">
        <v>23</v>
      </c>
      <c r="W10" s="18" t="s">
        <v>22</v>
      </c>
      <c r="X10" s="18" t="s">
        <v>36</v>
      </c>
      <c r="Y10" s="18" t="s">
        <v>25</v>
      </c>
      <c r="Z10"/>
      <c r="AA10"/>
    </row>
    <row r="11" spans="1:27" x14ac:dyDescent="0.25">
      <c r="A11" s="64"/>
      <c r="B11" s="64"/>
      <c r="C11" s="64"/>
      <c r="D11" s="10">
        <v>0.99652777777777779</v>
      </c>
      <c r="E11" s="10">
        <v>0.99791666666666667</v>
      </c>
      <c r="F11" s="14">
        <f t="shared" si="0"/>
        <v>1.388888888888884E-3</v>
      </c>
      <c r="G11" s="6">
        <v>5335.6</v>
      </c>
      <c r="H11" s="6">
        <v>90</v>
      </c>
      <c r="I11" s="6" t="s">
        <v>148</v>
      </c>
      <c r="J11" s="6" t="s">
        <v>374</v>
      </c>
      <c r="K11" s="6" t="s">
        <v>282</v>
      </c>
      <c r="L11" s="6" t="s">
        <v>44</v>
      </c>
      <c r="M11" s="8">
        <v>0.90277777777777779</v>
      </c>
      <c r="N11" s="8">
        <v>2.5000000000000001E-2</v>
      </c>
      <c r="O11" s="6" t="s">
        <v>19</v>
      </c>
      <c r="P11" s="9"/>
      <c r="S11" t="s">
        <v>20</v>
      </c>
      <c r="T11" s="18"/>
      <c r="U11" s="18">
        <v>220</v>
      </c>
      <c r="V11" s="18">
        <v>50</v>
      </c>
      <c r="W11" s="18">
        <v>8</v>
      </c>
      <c r="X11" s="18">
        <v>3</v>
      </c>
      <c r="Y11" s="18">
        <v>281</v>
      </c>
      <c r="Z11"/>
      <c r="AA11"/>
    </row>
    <row r="12" spans="1:27" ht="20" customHeight="1" x14ac:dyDescent="0.25">
      <c r="A12" s="64">
        <v>3</v>
      </c>
      <c r="B12" s="64" t="s">
        <v>48</v>
      </c>
      <c r="C12" s="64" t="s">
        <v>51</v>
      </c>
      <c r="D12" s="10">
        <v>0.32083333333333336</v>
      </c>
      <c r="E12" s="10">
        <v>0.3215277777777778</v>
      </c>
      <c r="F12" s="14">
        <f t="shared" si="0"/>
        <v>6.9444444444444198E-4</v>
      </c>
      <c r="G12" s="6">
        <v>5154.7</v>
      </c>
      <c r="H12" s="6">
        <v>85</v>
      </c>
      <c r="I12" s="7" t="s">
        <v>372</v>
      </c>
      <c r="J12" s="6" t="s">
        <v>373</v>
      </c>
      <c r="K12" s="6" t="s">
        <v>270</v>
      </c>
      <c r="L12" s="6" t="s">
        <v>283</v>
      </c>
      <c r="M12" s="8">
        <v>0.3125</v>
      </c>
      <c r="N12" s="8">
        <v>0.32291666666666669</v>
      </c>
      <c r="O12" s="6" t="s">
        <v>19</v>
      </c>
      <c r="P12" s="9"/>
      <c r="S12"/>
      <c r="T12"/>
      <c r="U12"/>
    </row>
    <row r="13" spans="1:27" ht="20" customHeight="1" x14ac:dyDescent="0.25">
      <c r="A13" s="64"/>
      <c r="B13" s="64"/>
      <c r="C13" s="64"/>
      <c r="D13" s="10">
        <v>0.83194444444444449</v>
      </c>
      <c r="E13" s="10">
        <v>0.83263888888888893</v>
      </c>
      <c r="F13" s="14">
        <f t="shared" si="0"/>
        <v>6.9444444444444198E-4</v>
      </c>
      <c r="G13" s="6">
        <v>5161.6000000000004</v>
      </c>
      <c r="H13" s="6">
        <v>92</v>
      </c>
      <c r="I13" s="7" t="s">
        <v>372</v>
      </c>
      <c r="J13" s="6" t="s">
        <v>373</v>
      </c>
      <c r="K13" s="6" t="s">
        <v>282</v>
      </c>
      <c r="L13" s="6" t="s">
        <v>283</v>
      </c>
      <c r="M13" s="8">
        <v>0.82638888888888884</v>
      </c>
      <c r="N13" s="8">
        <v>0.83333333333333337</v>
      </c>
      <c r="O13" s="6" t="s">
        <v>19</v>
      </c>
      <c r="P13" s="9"/>
      <c r="S13"/>
      <c r="T13"/>
      <c r="U13"/>
    </row>
    <row r="14" spans="1:27" ht="20" customHeight="1" x14ac:dyDescent="0.25">
      <c r="A14" s="64">
        <v>4</v>
      </c>
      <c r="B14" s="64" t="s">
        <v>48</v>
      </c>
      <c r="C14" s="64" t="s">
        <v>52</v>
      </c>
      <c r="D14" s="10">
        <v>0.42708333333333331</v>
      </c>
      <c r="E14" s="10">
        <v>0.4284722222222222</v>
      </c>
      <c r="F14" s="14">
        <f t="shared" si="0"/>
        <v>1.388888888888884E-3</v>
      </c>
      <c r="G14" s="6">
        <v>5728.3</v>
      </c>
      <c r="H14" s="6">
        <v>80</v>
      </c>
      <c r="I14" s="7" t="s">
        <v>148</v>
      </c>
      <c r="J14" s="6" t="s">
        <v>319</v>
      </c>
      <c r="K14" s="6" t="s">
        <v>270</v>
      </c>
      <c r="L14" s="6" t="s">
        <v>330</v>
      </c>
      <c r="M14" s="8">
        <v>0.40972222222222221</v>
      </c>
      <c r="N14" s="8">
        <v>0.44097222222222221</v>
      </c>
      <c r="O14" s="6" t="s">
        <v>19</v>
      </c>
      <c r="P14" s="9"/>
      <c r="S14"/>
      <c r="T14"/>
      <c r="U14"/>
    </row>
    <row r="15" spans="1:27" ht="20" customHeight="1" x14ac:dyDescent="0.25">
      <c r="A15" s="64"/>
      <c r="B15" s="64"/>
      <c r="C15" s="64"/>
      <c r="D15" s="10">
        <v>0.94652777777777775</v>
      </c>
      <c r="E15" s="10">
        <v>0.94722222222222219</v>
      </c>
      <c r="F15" s="14">
        <f t="shared" si="0"/>
        <v>6.9444444444444198E-4</v>
      </c>
      <c r="G15" s="6">
        <v>5737.6</v>
      </c>
      <c r="H15" s="6">
        <v>120</v>
      </c>
      <c r="I15" s="6" t="s">
        <v>148</v>
      </c>
      <c r="J15" s="6" t="s">
        <v>374</v>
      </c>
      <c r="K15" s="6" t="s">
        <v>282</v>
      </c>
      <c r="L15" s="6" t="s">
        <v>44</v>
      </c>
      <c r="M15" s="8">
        <v>0.90277777777777779</v>
      </c>
      <c r="N15" s="8">
        <v>2.5000000000000001E-2</v>
      </c>
      <c r="O15" s="6" t="s">
        <v>19</v>
      </c>
      <c r="P15" s="9"/>
      <c r="S15"/>
      <c r="T15"/>
      <c r="U15"/>
    </row>
    <row r="16" spans="1:27" ht="20" customHeight="1" x14ac:dyDescent="0.25">
      <c r="A16" s="64">
        <v>5</v>
      </c>
      <c r="B16" s="64" t="s">
        <v>48</v>
      </c>
      <c r="C16" s="64" t="s">
        <v>53</v>
      </c>
      <c r="D16" s="10">
        <v>0.74513888888888891</v>
      </c>
      <c r="E16" s="10">
        <v>0.74652777777777779</v>
      </c>
      <c r="F16" s="14">
        <f t="shared" si="0"/>
        <v>1.388888888888884E-3</v>
      </c>
      <c r="G16" s="6">
        <v>5434.8</v>
      </c>
      <c r="H16" s="6">
        <v>125</v>
      </c>
      <c r="I16" s="7" t="s">
        <v>147</v>
      </c>
      <c r="J16" s="6" t="s">
        <v>316</v>
      </c>
      <c r="K16" s="6" t="s">
        <v>270</v>
      </c>
      <c r="L16" s="6" t="s">
        <v>272</v>
      </c>
      <c r="M16" s="8">
        <v>0.64583333333333337</v>
      </c>
      <c r="N16" s="8">
        <v>0.79166666666666663</v>
      </c>
      <c r="O16" s="6" t="s">
        <v>19</v>
      </c>
      <c r="P16" s="9"/>
      <c r="S16"/>
      <c r="T16"/>
      <c r="U16"/>
    </row>
    <row r="17" spans="1:21" ht="20" customHeight="1" x14ac:dyDescent="0.25">
      <c r="A17" s="64"/>
      <c r="B17" s="64"/>
      <c r="C17" s="64"/>
      <c r="D17" s="10">
        <v>0.23541666666666666</v>
      </c>
      <c r="E17" s="10">
        <v>0.2361111111111111</v>
      </c>
      <c r="F17" s="14">
        <f t="shared" si="0"/>
        <v>6.9444444444444198E-4</v>
      </c>
      <c r="G17" s="6">
        <v>5442.6</v>
      </c>
      <c r="H17" s="6">
        <v>113</v>
      </c>
      <c r="I17" s="6" t="s">
        <v>147</v>
      </c>
      <c r="J17" s="6" t="s">
        <v>299</v>
      </c>
      <c r="K17" s="6" t="s">
        <v>282</v>
      </c>
      <c r="L17" s="6" t="s">
        <v>272</v>
      </c>
      <c r="M17" s="8">
        <v>0.16666666666666666</v>
      </c>
      <c r="N17" s="8">
        <v>0.26041666666666669</v>
      </c>
      <c r="O17" s="6" t="s">
        <v>19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 t="s">
        <v>23</v>
      </c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6"/>
      <c r="J19" s="6"/>
      <c r="K19" s="6"/>
      <c r="L19" s="6"/>
      <c r="M19" s="8"/>
      <c r="N19" s="8"/>
      <c r="O19" s="6" t="s">
        <v>23</v>
      </c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>
        <v>0.74236111111111114</v>
      </c>
      <c r="E20" s="10">
        <v>0.74375000000000002</v>
      </c>
      <c r="F20" s="14">
        <f t="shared" si="0"/>
        <v>1.388888888888884E-3</v>
      </c>
      <c r="G20" s="6">
        <v>4073.7</v>
      </c>
      <c r="H20" s="6">
        <v>140</v>
      </c>
      <c r="I20" s="7" t="s">
        <v>147</v>
      </c>
      <c r="J20" s="6" t="s">
        <v>316</v>
      </c>
      <c r="K20" s="6" t="s">
        <v>270</v>
      </c>
      <c r="L20" s="6" t="s">
        <v>272</v>
      </c>
      <c r="M20" s="8">
        <v>0.64583333333333337</v>
      </c>
      <c r="N20" s="8">
        <v>0.79166666666666663</v>
      </c>
      <c r="O20" s="6" t="s">
        <v>19</v>
      </c>
      <c r="P20" s="6"/>
      <c r="S20"/>
      <c r="T20"/>
      <c r="U20"/>
    </row>
    <row r="21" spans="1:21" ht="20" customHeight="1" x14ac:dyDescent="0.25">
      <c r="A21" s="64"/>
      <c r="B21" s="64"/>
      <c r="C21" s="64"/>
      <c r="D21" s="10">
        <v>0.28749999999999998</v>
      </c>
      <c r="E21" s="10">
        <v>0.28888888888888886</v>
      </c>
      <c r="F21" s="14">
        <f t="shared" si="0"/>
        <v>1.388888888888884E-3</v>
      </c>
      <c r="G21" s="6">
        <v>4084.2</v>
      </c>
      <c r="H21" s="6">
        <v>145</v>
      </c>
      <c r="I21" s="6" t="s">
        <v>148</v>
      </c>
      <c r="J21" s="6" t="s">
        <v>374</v>
      </c>
      <c r="K21" s="6" t="s">
        <v>282</v>
      </c>
      <c r="L21" s="6" t="s">
        <v>272</v>
      </c>
      <c r="M21" s="8">
        <v>0.16666666666666666</v>
      </c>
      <c r="N21" s="8">
        <v>0.30486111111111114</v>
      </c>
      <c r="O21" s="6" t="s">
        <v>19</v>
      </c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>
        <v>0.41805555555555557</v>
      </c>
      <c r="E22" s="10">
        <v>0.41944444444444445</v>
      </c>
      <c r="F22" s="14">
        <f t="shared" si="0"/>
        <v>1.388888888888884E-3</v>
      </c>
      <c r="G22" s="6">
        <v>4735.5</v>
      </c>
      <c r="H22" s="6">
        <v>120</v>
      </c>
      <c r="I22" s="7" t="s">
        <v>148</v>
      </c>
      <c r="J22" s="6" t="s">
        <v>319</v>
      </c>
      <c r="K22" s="6" t="s">
        <v>270</v>
      </c>
      <c r="L22" s="6" t="s">
        <v>330</v>
      </c>
      <c r="M22" s="8">
        <v>0.40972222222222221</v>
      </c>
      <c r="N22" s="8">
        <v>0.44097222222222221</v>
      </c>
      <c r="O22" s="6" t="s">
        <v>19</v>
      </c>
      <c r="P22" s="9"/>
      <c r="S22"/>
      <c r="T22"/>
      <c r="U22"/>
    </row>
    <row r="23" spans="1:21" ht="20" customHeight="1" x14ac:dyDescent="0.25">
      <c r="A23" s="64"/>
      <c r="B23" s="64"/>
      <c r="C23" s="64"/>
      <c r="D23" s="10">
        <v>0.98333333333333328</v>
      </c>
      <c r="E23" s="10">
        <v>0.98472222222222228</v>
      </c>
      <c r="F23" s="14">
        <f t="shared" si="0"/>
        <v>1.388888888888995E-3</v>
      </c>
      <c r="G23" s="6">
        <v>4744.8</v>
      </c>
      <c r="H23" s="6">
        <v>200</v>
      </c>
      <c r="I23" s="6" t="s">
        <v>148</v>
      </c>
      <c r="J23" s="6" t="s">
        <v>374</v>
      </c>
      <c r="K23" s="6" t="s">
        <v>282</v>
      </c>
      <c r="L23" s="6" t="s">
        <v>44</v>
      </c>
      <c r="M23" s="8">
        <v>0.90277777777777779</v>
      </c>
      <c r="N23" s="8">
        <v>2.5000000000000001E-2</v>
      </c>
      <c r="O23" s="6" t="s">
        <v>19</v>
      </c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>
        <v>0.73402777777777772</v>
      </c>
      <c r="E24" s="10">
        <v>0.73541666666666672</v>
      </c>
      <c r="F24" s="14">
        <f t="shared" si="0"/>
        <v>1.388888888888995E-3</v>
      </c>
      <c r="G24" s="6">
        <v>4145.5</v>
      </c>
      <c r="H24" s="6">
        <v>192</v>
      </c>
      <c r="I24" s="7" t="s">
        <v>147</v>
      </c>
      <c r="J24" s="6" t="s">
        <v>316</v>
      </c>
      <c r="K24" s="6" t="s">
        <v>270</v>
      </c>
      <c r="L24" s="6" t="s">
        <v>272</v>
      </c>
      <c r="M24" s="8">
        <v>0.64583333333333337</v>
      </c>
      <c r="N24" s="8">
        <v>0.79166666666666663</v>
      </c>
      <c r="O24" s="6" t="s">
        <v>19</v>
      </c>
      <c r="P24" s="9"/>
      <c r="S24"/>
      <c r="T24"/>
      <c r="U24"/>
    </row>
    <row r="25" spans="1:21" ht="20" customHeight="1" x14ac:dyDescent="0.25">
      <c r="A25" s="64"/>
      <c r="B25" s="64"/>
      <c r="C25" s="64"/>
      <c r="D25" s="10">
        <v>0.24097222222222223</v>
      </c>
      <c r="E25" s="10">
        <v>0.24236111111111111</v>
      </c>
      <c r="F25" s="14">
        <f t="shared" si="0"/>
        <v>1.388888888888884E-3</v>
      </c>
      <c r="G25" s="6">
        <v>4155.5</v>
      </c>
      <c r="H25" s="6">
        <v>180</v>
      </c>
      <c r="I25" s="6" t="s">
        <v>148</v>
      </c>
      <c r="J25" s="6" t="s">
        <v>374</v>
      </c>
      <c r="K25" s="6" t="s">
        <v>282</v>
      </c>
      <c r="L25" s="6" t="s">
        <v>272</v>
      </c>
      <c r="M25" s="8">
        <v>0.16666666666666666</v>
      </c>
      <c r="N25" s="8">
        <v>0.30486111111111114</v>
      </c>
      <c r="O25" s="6" t="s">
        <v>19</v>
      </c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>
        <v>0.4284722222222222</v>
      </c>
      <c r="E26" s="10">
        <v>0.42986111111111114</v>
      </c>
      <c r="F26" s="14">
        <f t="shared" si="0"/>
        <v>1.3888888888889395E-3</v>
      </c>
      <c r="G26" s="6">
        <v>4824.7</v>
      </c>
      <c r="H26" s="6">
        <v>250</v>
      </c>
      <c r="I26" s="7" t="s">
        <v>148</v>
      </c>
      <c r="J26" s="6" t="s">
        <v>319</v>
      </c>
      <c r="K26" s="6" t="s">
        <v>270</v>
      </c>
      <c r="L26" s="6" t="s">
        <v>330</v>
      </c>
      <c r="M26" s="8">
        <v>0.40972222222222221</v>
      </c>
      <c r="N26" s="8">
        <v>0.44097222222222221</v>
      </c>
      <c r="O26" s="6" t="s">
        <v>19</v>
      </c>
      <c r="P26" s="9"/>
      <c r="S26"/>
      <c r="T26"/>
      <c r="U26"/>
    </row>
    <row r="27" spans="1:21" ht="20" customHeight="1" x14ac:dyDescent="0.25">
      <c r="A27" s="64"/>
      <c r="B27" s="64"/>
      <c r="C27" s="64"/>
      <c r="D27" s="10">
        <v>0.97986111111111107</v>
      </c>
      <c r="E27" s="10">
        <v>0.98124999999999996</v>
      </c>
      <c r="F27" s="14">
        <f t="shared" si="0"/>
        <v>1.388888888888884E-3</v>
      </c>
      <c r="G27" s="6">
        <v>4833.7</v>
      </c>
      <c r="H27" s="6">
        <v>166</v>
      </c>
      <c r="I27" s="6" t="s">
        <v>148</v>
      </c>
      <c r="J27" s="6" t="s">
        <v>374</v>
      </c>
      <c r="K27" s="6" t="s">
        <v>282</v>
      </c>
      <c r="L27" s="6" t="s">
        <v>44</v>
      </c>
      <c r="M27" s="8">
        <v>0.90277777777777779</v>
      </c>
      <c r="N27" s="8">
        <v>2.5000000000000001E-2</v>
      </c>
      <c r="O27" s="6" t="s">
        <v>19</v>
      </c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>
        <v>0.73055555555555551</v>
      </c>
      <c r="E28" s="10">
        <v>0.73263888888888884</v>
      </c>
      <c r="F28" s="14">
        <f t="shared" si="0"/>
        <v>2.0833333333333259E-3</v>
      </c>
      <c r="G28" s="6">
        <v>5316</v>
      </c>
      <c r="H28" s="6">
        <v>250</v>
      </c>
      <c r="I28" s="7" t="s">
        <v>147</v>
      </c>
      <c r="J28" s="6" t="s">
        <v>316</v>
      </c>
      <c r="K28" s="6" t="s">
        <v>270</v>
      </c>
      <c r="L28" s="6" t="s">
        <v>272</v>
      </c>
      <c r="M28" s="8">
        <v>0.64583333333333337</v>
      </c>
      <c r="N28" s="8">
        <v>0.79166666666666663</v>
      </c>
      <c r="O28" s="6" t="s">
        <v>19</v>
      </c>
      <c r="P28" s="9"/>
    </row>
    <row r="29" spans="1:21" ht="20" customHeight="1" x14ac:dyDescent="0.25">
      <c r="A29" s="64"/>
      <c r="B29" s="74"/>
      <c r="C29" s="74"/>
      <c r="D29" s="10">
        <v>0.24444444444444444</v>
      </c>
      <c r="E29" s="10">
        <v>0.24583333333333332</v>
      </c>
      <c r="F29" s="14">
        <f t="shared" si="0"/>
        <v>1.388888888888884E-3</v>
      </c>
      <c r="G29" s="6">
        <v>5326.2</v>
      </c>
      <c r="H29" s="6">
        <v>200</v>
      </c>
      <c r="I29" s="6" t="s">
        <v>148</v>
      </c>
      <c r="J29" s="6" t="s">
        <v>374</v>
      </c>
      <c r="K29" s="6" t="s">
        <v>282</v>
      </c>
      <c r="L29" s="6" t="s">
        <v>272</v>
      </c>
      <c r="M29" s="8">
        <v>0.16666666666666666</v>
      </c>
      <c r="N29" s="8">
        <v>0.30486111111111114</v>
      </c>
      <c r="O29" s="6" t="s">
        <v>19</v>
      </c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>
        <v>0.19444444444444445</v>
      </c>
      <c r="E30" s="10">
        <v>0.19513888888888889</v>
      </c>
      <c r="F30" s="14">
        <f t="shared" si="0"/>
        <v>6.9444444444444198E-4</v>
      </c>
      <c r="G30" s="6">
        <v>5838.5</v>
      </c>
      <c r="H30" s="6">
        <v>155</v>
      </c>
      <c r="I30" s="6" t="s">
        <v>147</v>
      </c>
      <c r="J30" s="6" t="s">
        <v>299</v>
      </c>
      <c r="K30" s="6" t="s">
        <v>282</v>
      </c>
      <c r="L30" s="6" t="s">
        <v>284</v>
      </c>
      <c r="M30" s="8">
        <v>0.16666666666666666</v>
      </c>
      <c r="N30" s="8">
        <v>0.22569444444444445</v>
      </c>
      <c r="O30" s="6" t="s">
        <v>19</v>
      </c>
      <c r="P30" s="9"/>
    </row>
    <row r="31" spans="1:21" ht="20" customHeight="1" x14ac:dyDescent="0.25">
      <c r="A31" s="64"/>
      <c r="B31" s="74"/>
      <c r="C31" s="74"/>
      <c r="D31" s="10">
        <v>0.88402777777777775</v>
      </c>
      <c r="E31" s="10">
        <v>0.92708333333333337</v>
      </c>
      <c r="F31" s="14">
        <f t="shared" si="0"/>
        <v>4.3055555555555625E-2</v>
      </c>
      <c r="G31" s="6">
        <v>5833.1</v>
      </c>
      <c r="H31" s="6">
        <v>435</v>
      </c>
      <c r="I31" s="6" t="s">
        <v>147</v>
      </c>
      <c r="J31" s="6" t="s">
        <v>299</v>
      </c>
      <c r="K31" s="6" t="s">
        <v>282</v>
      </c>
      <c r="L31" s="6" t="s">
        <v>284</v>
      </c>
      <c r="M31" s="8">
        <v>0.88888888888888884</v>
      </c>
      <c r="N31" s="8">
        <v>0.94444444444444442</v>
      </c>
      <c r="O31" s="6" t="s">
        <v>19</v>
      </c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>
        <v>0.43680555555555556</v>
      </c>
      <c r="E32" s="10">
        <v>0.43819444444444444</v>
      </c>
      <c r="F32" s="14">
        <f t="shared" si="0"/>
        <v>1.388888888888884E-3</v>
      </c>
      <c r="G32" s="6">
        <v>4983.7</v>
      </c>
      <c r="H32" s="6">
        <v>210</v>
      </c>
      <c r="I32" s="7" t="s">
        <v>148</v>
      </c>
      <c r="J32" s="6" t="s">
        <v>319</v>
      </c>
      <c r="K32" s="6" t="s">
        <v>270</v>
      </c>
      <c r="L32" s="6" t="s">
        <v>330</v>
      </c>
      <c r="M32" s="8">
        <v>0.40972222222222221</v>
      </c>
      <c r="N32" s="8">
        <v>0.44097222222222221</v>
      </c>
      <c r="O32" s="6" t="s">
        <v>19</v>
      </c>
      <c r="P32" s="9"/>
    </row>
    <row r="33" spans="1:16" ht="20" customHeight="1" x14ac:dyDescent="0.25">
      <c r="A33" s="64"/>
      <c r="B33" s="64"/>
      <c r="C33" s="64"/>
      <c r="D33" s="10">
        <v>1.0097222222222222</v>
      </c>
      <c r="E33" s="10">
        <v>1.0111111111111111</v>
      </c>
      <c r="F33" s="14">
        <f t="shared" si="0"/>
        <v>1.388888888888884E-3</v>
      </c>
      <c r="G33" s="6">
        <v>4993.3</v>
      </c>
      <c r="H33" s="6">
        <v>260</v>
      </c>
      <c r="I33" s="6" t="s">
        <v>148</v>
      </c>
      <c r="J33" s="6" t="s">
        <v>374</v>
      </c>
      <c r="K33" s="6" t="s">
        <v>282</v>
      </c>
      <c r="L33" s="6" t="s">
        <v>44</v>
      </c>
      <c r="M33" s="8">
        <v>0.90277777777777779</v>
      </c>
      <c r="N33" s="8">
        <v>2.5000000000000001E-2</v>
      </c>
      <c r="O33" s="6" t="s">
        <v>19</v>
      </c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 t="s">
        <v>22</v>
      </c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 t="s">
        <v>22</v>
      </c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>
        <v>0.4597222222222222</v>
      </c>
      <c r="E36" s="10">
        <v>0.46111111111111114</v>
      </c>
      <c r="F36" s="14">
        <f t="shared" si="0"/>
        <v>1.3888888888889395E-3</v>
      </c>
      <c r="G36" s="6">
        <v>5054</v>
      </c>
      <c r="H36" s="6">
        <v>190</v>
      </c>
      <c r="I36" s="7" t="s">
        <v>148</v>
      </c>
      <c r="J36" s="6" t="s">
        <v>319</v>
      </c>
      <c r="K36" s="6" t="s">
        <v>270</v>
      </c>
      <c r="L36" s="6" t="s">
        <v>280</v>
      </c>
      <c r="M36" s="8">
        <v>0.4513888888888889</v>
      </c>
      <c r="N36" s="8">
        <v>0.61319444444444449</v>
      </c>
      <c r="O36" s="6" t="s">
        <v>19</v>
      </c>
      <c r="P36" s="9"/>
    </row>
    <row r="37" spans="1:16" ht="20" customHeight="1" x14ac:dyDescent="0.25">
      <c r="A37" s="64"/>
      <c r="B37" s="64"/>
      <c r="C37" s="64"/>
      <c r="D37" s="10">
        <v>0.98263888888888884</v>
      </c>
      <c r="E37" s="10">
        <v>0.98402777777777772</v>
      </c>
      <c r="F37" s="14">
        <f t="shared" si="0"/>
        <v>1.388888888888884E-3</v>
      </c>
      <c r="G37" s="6">
        <v>5062.6000000000004</v>
      </c>
      <c r="H37" s="6">
        <v>283</v>
      </c>
      <c r="I37" s="6" t="s">
        <v>147</v>
      </c>
      <c r="J37" s="6" t="s">
        <v>299</v>
      </c>
      <c r="K37" s="6" t="s">
        <v>282</v>
      </c>
      <c r="L37" s="6" t="s">
        <v>44</v>
      </c>
      <c r="M37" s="8">
        <v>0.95833333333333337</v>
      </c>
      <c r="N37" s="8">
        <v>1.03125</v>
      </c>
      <c r="O37" s="6" t="s">
        <v>19</v>
      </c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 t="s">
        <v>23</v>
      </c>
      <c r="P38" s="34"/>
    </row>
    <row r="39" spans="1:16" ht="20" customHeight="1" x14ac:dyDescent="0.25">
      <c r="A39" s="64"/>
      <c r="B39" s="74"/>
      <c r="C39" s="74"/>
      <c r="D39" s="10">
        <v>0.21875</v>
      </c>
      <c r="E39" s="10">
        <v>0.21944444444444444</v>
      </c>
      <c r="F39" s="14">
        <f t="shared" si="0"/>
        <v>6.9444444444444198E-4</v>
      </c>
      <c r="G39" s="6">
        <v>7111.1</v>
      </c>
      <c r="H39" s="6">
        <v>190</v>
      </c>
      <c r="I39" s="6" t="s">
        <v>147</v>
      </c>
      <c r="J39" s="6" t="s">
        <v>299</v>
      </c>
      <c r="K39" s="6" t="s">
        <v>282</v>
      </c>
      <c r="L39" s="6" t="s">
        <v>284</v>
      </c>
      <c r="M39" s="8">
        <v>0.16666666666666666</v>
      </c>
      <c r="N39" s="8">
        <v>0.22569444444444445</v>
      </c>
      <c r="O39" s="6" t="s">
        <v>19</v>
      </c>
      <c r="P39" s="40"/>
    </row>
    <row r="40" spans="1:16" ht="20" customHeight="1" x14ac:dyDescent="0.25">
      <c r="A40" s="73">
        <v>17</v>
      </c>
      <c r="B40" s="73" t="s">
        <v>66</v>
      </c>
      <c r="C40" s="73" t="s">
        <v>68</v>
      </c>
      <c r="D40" s="10">
        <v>0.78819444444444442</v>
      </c>
      <c r="E40" s="10">
        <v>0.7895833333333333</v>
      </c>
      <c r="F40" s="14">
        <f t="shared" si="0"/>
        <v>1.388888888888884E-3</v>
      </c>
      <c r="G40" s="6">
        <v>7307.8</v>
      </c>
      <c r="H40" s="6">
        <v>135</v>
      </c>
      <c r="I40" s="7" t="s">
        <v>147</v>
      </c>
      <c r="J40" s="6" t="s">
        <v>316</v>
      </c>
      <c r="K40" s="6" t="s">
        <v>270</v>
      </c>
      <c r="L40" s="6" t="s">
        <v>283</v>
      </c>
      <c r="M40" s="8">
        <v>0.78402777777777777</v>
      </c>
      <c r="N40" s="8">
        <v>0.79166666666666663</v>
      </c>
      <c r="O40" s="6" t="s">
        <v>19</v>
      </c>
      <c r="P40" s="9"/>
    </row>
    <row r="41" spans="1:16" ht="20" customHeight="1" x14ac:dyDescent="0.25">
      <c r="A41" s="74"/>
      <c r="B41" s="74"/>
      <c r="C41" s="7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 t="s">
        <v>23</v>
      </c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>
        <v>0.66388888888888886</v>
      </c>
      <c r="E42" s="10">
        <v>0.66527777777777775</v>
      </c>
      <c r="F42" s="14">
        <f t="shared" si="0"/>
        <v>1.388888888888884E-3</v>
      </c>
      <c r="G42" s="6">
        <v>7504.4</v>
      </c>
      <c r="H42" s="6">
        <v>136</v>
      </c>
      <c r="I42" s="7" t="s">
        <v>147</v>
      </c>
      <c r="J42" s="6" t="s">
        <v>316</v>
      </c>
      <c r="K42" s="6" t="s">
        <v>270</v>
      </c>
      <c r="L42" s="6" t="s">
        <v>272</v>
      </c>
      <c r="M42" s="8">
        <v>0.64583333333333337</v>
      </c>
      <c r="N42" s="8">
        <v>0.79166666666666663</v>
      </c>
      <c r="O42" s="6" t="s">
        <v>19</v>
      </c>
      <c r="P42" s="6"/>
    </row>
    <row r="43" spans="1:16" ht="20" customHeight="1" x14ac:dyDescent="0.25">
      <c r="A43" s="64"/>
      <c r="B43" s="74"/>
      <c r="C43" s="74"/>
      <c r="D43" s="10">
        <v>0.22361111111111112</v>
      </c>
      <c r="E43" s="10">
        <v>0.22430555555555556</v>
      </c>
      <c r="F43" s="14">
        <f t="shared" si="0"/>
        <v>6.9444444444444198E-4</v>
      </c>
      <c r="G43" s="6">
        <v>7513</v>
      </c>
      <c r="H43" s="6">
        <v>202</v>
      </c>
      <c r="I43" s="6" t="s">
        <v>148</v>
      </c>
      <c r="J43" s="6" t="s">
        <v>374</v>
      </c>
      <c r="K43" s="6" t="s">
        <v>282</v>
      </c>
      <c r="L43" s="6" t="s">
        <v>272</v>
      </c>
      <c r="M43" s="8">
        <v>0.16666666666666666</v>
      </c>
      <c r="N43" s="8">
        <v>0.30486111111111114</v>
      </c>
      <c r="O43" s="6" t="s">
        <v>19</v>
      </c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>
        <v>0.78402777777777777</v>
      </c>
      <c r="E44" s="12">
        <v>0.78472222222222221</v>
      </c>
      <c r="F44" s="14">
        <f t="shared" si="0"/>
        <v>6.9444444444444198E-4</v>
      </c>
      <c r="G44" s="6">
        <v>6363.9</v>
      </c>
      <c r="H44" s="6">
        <v>94</v>
      </c>
      <c r="I44" s="7" t="s">
        <v>147</v>
      </c>
      <c r="J44" s="6" t="s">
        <v>316</v>
      </c>
      <c r="K44" s="6" t="s">
        <v>270</v>
      </c>
      <c r="L44" s="6" t="s">
        <v>283</v>
      </c>
      <c r="M44" s="8">
        <v>0.78402777777777777</v>
      </c>
      <c r="N44" s="8">
        <v>0.79166666666666663</v>
      </c>
      <c r="O44" s="6" t="s">
        <v>19</v>
      </c>
      <c r="P44" s="9"/>
    </row>
    <row r="45" spans="1:16" ht="20" customHeight="1" x14ac:dyDescent="0.25">
      <c r="A45" s="64"/>
      <c r="B45" s="64"/>
      <c r="C45" s="64"/>
      <c r="D45" s="10">
        <v>0.26041666666666669</v>
      </c>
      <c r="E45" s="10">
        <v>0.26041666666666669</v>
      </c>
      <c r="F45" s="14">
        <f t="shared" si="0"/>
        <v>0</v>
      </c>
      <c r="G45" s="6">
        <v>6363.9</v>
      </c>
      <c r="H45" s="6">
        <v>33</v>
      </c>
      <c r="I45" s="6" t="s">
        <v>147</v>
      </c>
      <c r="J45" s="6" t="s">
        <v>299</v>
      </c>
      <c r="K45" s="6" t="s">
        <v>282</v>
      </c>
      <c r="L45" s="6" t="s">
        <v>272</v>
      </c>
      <c r="M45" s="8">
        <v>0.16666666666666666</v>
      </c>
      <c r="N45" s="8">
        <v>0.26041666666666669</v>
      </c>
      <c r="O45" s="6" t="s">
        <v>19</v>
      </c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>
        <v>0.66111111111111109</v>
      </c>
      <c r="E46" s="10">
        <v>0.66249999999999998</v>
      </c>
      <c r="F46" s="14">
        <f t="shared" si="0"/>
        <v>1.388888888888884E-3</v>
      </c>
      <c r="G46" s="6">
        <v>7287.8</v>
      </c>
      <c r="H46" s="6">
        <v>206</v>
      </c>
      <c r="I46" s="7" t="s">
        <v>147</v>
      </c>
      <c r="J46" s="6" t="s">
        <v>316</v>
      </c>
      <c r="K46" s="6" t="s">
        <v>270</v>
      </c>
      <c r="L46" s="6" t="s">
        <v>272</v>
      </c>
      <c r="M46" s="8">
        <v>0.64583333333333337</v>
      </c>
      <c r="N46" s="8">
        <v>0.79166666666666663</v>
      </c>
      <c r="O46" s="6" t="s">
        <v>19</v>
      </c>
      <c r="P46" s="9"/>
    </row>
    <row r="47" spans="1:16" ht="20" customHeight="1" x14ac:dyDescent="0.25">
      <c r="A47" s="64"/>
      <c r="B47" s="64"/>
      <c r="C47" s="64"/>
      <c r="D47" s="10">
        <v>0.19722222222222222</v>
      </c>
      <c r="E47" s="10">
        <v>0.19791666666666666</v>
      </c>
      <c r="F47" s="14">
        <f t="shared" si="0"/>
        <v>6.9444444444444198E-4</v>
      </c>
      <c r="G47" s="6">
        <v>5972.8</v>
      </c>
      <c r="H47" s="6">
        <v>70</v>
      </c>
      <c r="I47" s="6" t="s">
        <v>148</v>
      </c>
      <c r="J47" s="6" t="s">
        <v>374</v>
      </c>
      <c r="K47" s="6" t="s">
        <v>282</v>
      </c>
      <c r="L47" s="6" t="s">
        <v>272</v>
      </c>
      <c r="M47" s="8">
        <v>0.16666666666666666</v>
      </c>
      <c r="N47" s="8">
        <v>0.30486111111111114</v>
      </c>
      <c r="O47" s="6" t="s">
        <v>19</v>
      </c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0"/>
        <v>0</v>
      </c>
      <c r="G48" s="6"/>
      <c r="H48" s="6"/>
      <c r="I48" s="7"/>
      <c r="J48" s="6"/>
      <c r="K48" s="6"/>
      <c r="L48" s="6"/>
      <c r="M48" s="8"/>
      <c r="N48" s="8"/>
      <c r="O48" s="6" t="s">
        <v>23</v>
      </c>
      <c r="P48" s="9"/>
    </row>
    <row r="49" spans="1:16" ht="20" customHeight="1" x14ac:dyDescent="0.25">
      <c r="A49" s="64"/>
      <c r="B49" s="64"/>
      <c r="C49" s="64"/>
      <c r="D49" s="10">
        <v>0.91666666666666663</v>
      </c>
      <c r="E49" s="10">
        <v>0.91736111111111107</v>
      </c>
      <c r="F49" s="14">
        <f t="shared" si="0"/>
        <v>6.9444444444444198E-4</v>
      </c>
      <c r="G49" s="6">
        <v>6941.3</v>
      </c>
      <c r="H49" s="6">
        <v>211</v>
      </c>
      <c r="I49" s="6" t="s">
        <v>147</v>
      </c>
      <c r="J49" s="6" t="s">
        <v>299</v>
      </c>
      <c r="K49" s="6" t="s">
        <v>282</v>
      </c>
      <c r="L49" s="6" t="s">
        <v>284</v>
      </c>
      <c r="M49" s="8">
        <v>0.88888888888888884</v>
      </c>
      <c r="N49" s="8">
        <v>0.94444444444444442</v>
      </c>
      <c r="O49" s="6" t="s">
        <v>19</v>
      </c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>
        <v>0.19305555555555556</v>
      </c>
      <c r="E50" s="10">
        <v>0.19375000000000001</v>
      </c>
      <c r="F50" s="14">
        <f t="shared" si="0"/>
        <v>6.9444444444444198E-4</v>
      </c>
      <c r="G50" s="6">
        <v>7719.4</v>
      </c>
      <c r="H50" s="6">
        <v>45</v>
      </c>
      <c r="I50" s="6" t="s">
        <v>147</v>
      </c>
      <c r="J50" s="6" t="s">
        <v>299</v>
      </c>
      <c r="K50" s="6" t="s">
        <v>282</v>
      </c>
      <c r="L50" s="6" t="s">
        <v>284</v>
      </c>
      <c r="M50" s="8">
        <v>0.95833333333333337</v>
      </c>
      <c r="N50" s="8">
        <v>1.03125</v>
      </c>
      <c r="O50" s="6" t="s">
        <v>19</v>
      </c>
      <c r="P50" s="9"/>
    </row>
    <row r="51" spans="1:16" ht="20" customHeight="1" x14ac:dyDescent="0.25">
      <c r="A51" s="64"/>
      <c r="B51" s="64"/>
      <c r="C51" s="64"/>
      <c r="D51" s="10">
        <v>0.90416666666666667</v>
      </c>
      <c r="E51" s="10">
        <v>0.90486111111111112</v>
      </c>
      <c r="F51" s="14">
        <f t="shared" si="0"/>
        <v>6.9444444444444198E-4</v>
      </c>
      <c r="G51" s="6">
        <v>7713.9</v>
      </c>
      <c r="H51" s="6">
        <v>157</v>
      </c>
      <c r="I51" s="6" t="s">
        <v>147</v>
      </c>
      <c r="J51" s="6" t="s">
        <v>299</v>
      </c>
      <c r="K51" s="6" t="s">
        <v>282</v>
      </c>
      <c r="L51" s="6" t="s">
        <v>284</v>
      </c>
      <c r="M51" s="8">
        <v>0.88888888888888884</v>
      </c>
      <c r="N51" s="8">
        <v>0.94444444444444442</v>
      </c>
      <c r="O51" s="6" t="s">
        <v>19</v>
      </c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>
        <v>0.64583333333333337</v>
      </c>
      <c r="E52" s="12">
        <v>0.64722222222222225</v>
      </c>
      <c r="F52" s="14">
        <f t="shared" si="0"/>
        <v>1.388888888888884E-3</v>
      </c>
      <c r="G52" s="6">
        <v>5979.8</v>
      </c>
      <c r="H52" s="6">
        <v>125</v>
      </c>
      <c r="I52" s="7" t="s">
        <v>147</v>
      </c>
      <c r="J52" s="6" t="s">
        <v>316</v>
      </c>
      <c r="K52" s="6" t="s">
        <v>270</v>
      </c>
      <c r="L52" s="6" t="s">
        <v>44</v>
      </c>
      <c r="M52" s="8">
        <v>0.60416666666666663</v>
      </c>
      <c r="N52" s="8">
        <v>0.79166666666666663</v>
      </c>
      <c r="O52" s="6" t="s">
        <v>19</v>
      </c>
      <c r="P52" s="9"/>
    </row>
    <row r="53" spans="1:16" ht="20" customHeight="1" x14ac:dyDescent="0.25">
      <c r="A53" s="64"/>
      <c r="B53" s="74"/>
      <c r="C53" s="74"/>
      <c r="D53" s="12">
        <v>0.17222222222222222</v>
      </c>
      <c r="E53" s="12">
        <v>0.17291666666666666</v>
      </c>
      <c r="F53" s="14">
        <f t="shared" si="0"/>
        <v>6.9444444444444198E-4</v>
      </c>
      <c r="G53" s="6">
        <v>5986.9</v>
      </c>
      <c r="H53" s="6">
        <v>110</v>
      </c>
      <c r="I53" s="6" t="s">
        <v>148</v>
      </c>
      <c r="J53" s="6" t="s">
        <v>374</v>
      </c>
      <c r="K53" s="6" t="s">
        <v>282</v>
      </c>
      <c r="L53" s="6" t="s">
        <v>272</v>
      </c>
      <c r="M53" s="8">
        <v>0.16666666666666666</v>
      </c>
      <c r="N53" s="8">
        <v>0.30486111111111114</v>
      </c>
      <c r="O53" s="6" t="s">
        <v>19</v>
      </c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>
        <v>0.68680555555555556</v>
      </c>
      <c r="E54" s="12">
        <v>0.68819444444444444</v>
      </c>
      <c r="F54" s="14">
        <f t="shared" si="0"/>
        <v>1.388888888888884E-3</v>
      </c>
      <c r="G54" s="6">
        <v>4515.6000000000004</v>
      </c>
      <c r="H54" s="6">
        <v>187</v>
      </c>
      <c r="I54" s="7" t="s">
        <v>147</v>
      </c>
      <c r="J54" s="6" t="s">
        <v>316</v>
      </c>
      <c r="K54" s="6" t="s">
        <v>270</v>
      </c>
      <c r="L54" s="6" t="s">
        <v>272</v>
      </c>
      <c r="M54" s="8">
        <v>0.64583333333333337</v>
      </c>
      <c r="N54" s="8">
        <v>0.79166666666666663</v>
      </c>
      <c r="O54" s="6" t="s">
        <v>19</v>
      </c>
      <c r="P54" s="9"/>
    </row>
    <row r="55" spans="1:16" ht="20" customHeight="1" x14ac:dyDescent="0.25">
      <c r="A55" s="64"/>
      <c r="B55" s="64"/>
      <c r="C55" s="64"/>
      <c r="D55" s="12">
        <v>0.20277777777777778</v>
      </c>
      <c r="E55" s="12">
        <v>0.20347222222222222</v>
      </c>
      <c r="F55" s="14">
        <f t="shared" si="0"/>
        <v>6.9444444444444198E-4</v>
      </c>
      <c r="G55" s="6">
        <v>4525.3</v>
      </c>
      <c r="H55" s="6">
        <v>220</v>
      </c>
      <c r="I55" s="6" t="s">
        <v>148</v>
      </c>
      <c r="J55" s="6" t="s">
        <v>374</v>
      </c>
      <c r="K55" s="6" t="s">
        <v>282</v>
      </c>
      <c r="L55" s="6" t="s">
        <v>272</v>
      </c>
      <c r="M55" s="8">
        <v>0.16666666666666666</v>
      </c>
      <c r="N55" s="8">
        <v>0.30486111111111114</v>
      </c>
      <c r="O55" s="6" t="s">
        <v>19</v>
      </c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>
        <v>0.66805555555555551</v>
      </c>
      <c r="E56" s="12">
        <v>0.70347222222222228</v>
      </c>
      <c r="F56" s="14">
        <f t="shared" si="0"/>
        <v>3.5416666666666763E-2</v>
      </c>
      <c r="G56" s="6">
        <v>5601.2</v>
      </c>
      <c r="H56" s="6">
        <v>87</v>
      </c>
      <c r="I56" s="7" t="s">
        <v>147</v>
      </c>
      <c r="J56" s="6" t="s">
        <v>316</v>
      </c>
      <c r="K56" s="6" t="s">
        <v>270</v>
      </c>
      <c r="L56" s="6" t="s">
        <v>272</v>
      </c>
      <c r="M56" s="8">
        <v>0.64583333333333337</v>
      </c>
      <c r="N56" s="8">
        <v>0.79166666666666663</v>
      </c>
      <c r="O56" s="6" t="s">
        <v>19</v>
      </c>
      <c r="P56" s="9"/>
    </row>
    <row r="57" spans="1:16" ht="20" customHeight="1" x14ac:dyDescent="0.25">
      <c r="A57" s="64"/>
      <c r="B57" s="74"/>
      <c r="C57" s="74"/>
      <c r="D57" s="13">
        <v>0.18541666666666667</v>
      </c>
      <c r="E57" s="13">
        <v>0.18611111111111112</v>
      </c>
      <c r="F57" s="14">
        <f t="shared" si="0"/>
        <v>6.9444444444444198E-4</v>
      </c>
      <c r="G57" s="6">
        <v>3611</v>
      </c>
      <c r="H57" s="6">
        <v>120</v>
      </c>
      <c r="I57" s="6" t="s">
        <v>148</v>
      </c>
      <c r="J57" s="6" t="s">
        <v>374</v>
      </c>
      <c r="K57" s="6" t="s">
        <v>282</v>
      </c>
      <c r="L57" s="6" t="s">
        <v>272</v>
      </c>
      <c r="M57" s="8">
        <v>0.16666666666666666</v>
      </c>
      <c r="N57" s="8">
        <v>0.30486111111111114</v>
      </c>
      <c r="O57" s="6" t="s">
        <v>19</v>
      </c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>
        <v>0.67777777777777781</v>
      </c>
      <c r="E58" s="13">
        <v>0.67986111111111114</v>
      </c>
      <c r="F58" s="14">
        <f t="shared" si="0"/>
        <v>2.0833333333333259E-3</v>
      </c>
      <c r="G58" s="6">
        <v>5901</v>
      </c>
      <c r="H58" s="6">
        <v>436</v>
      </c>
      <c r="I58" s="7" t="s">
        <v>147</v>
      </c>
      <c r="J58" s="6" t="s">
        <v>316</v>
      </c>
      <c r="K58" s="6" t="s">
        <v>270</v>
      </c>
      <c r="L58" s="6" t="s">
        <v>272</v>
      </c>
      <c r="M58" s="8">
        <v>0.64583333333333337</v>
      </c>
      <c r="N58" s="8">
        <v>0.79166666666666663</v>
      </c>
      <c r="O58" s="6" t="s">
        <v>19</v>
      </c>
      <c r="P58" s="9"/>
    </row>
    <row r="59" spans="1:16" ht="20" customHeight="1" x14ac:dyDescent="0.25">
      <c r="A59" s="64"/>
      <c r="B59" s="64"/>
      <c r="C59" s="64"/>
      <c r="D59" s="13">
        <v>0.20624999999999999</v>
      </c>
      <c r="E59" s="13">
        <v>0.20694444444444443</v>
      </c>
      <c r="F59" s="14">
        <f t="shared" si="0"/>
        <v>6.9444444444444198E-4</v>
      </c>
      <c r="G59" s="6">
        <v>5909.5</v>
      </c>
      <c r="H59" s="6">
        <v>200</v>
      </c>
      <c r="I59" s="6" t="s">
        <v>148</v>
      </c>
      <c r="J59" s="6" t="s">
        <v>374</v>
      </c>
      <c r="K59" s="6" t="s">
        <v>282</v>
      </c>
      <c r="L59" s="6" t="s">
        <v>272</v>
      </c>
      <c r="M59" s="8">
        <v>0.16666666666666666</v>
      </c>
      <c r="N59" s="8">
        <v>0.30486111111111114</v>
      </c>
      <c r="O59" s="6" t="s">
        <v>19</v>
      </c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>
        <v>0.67013888888888884</v>
      </c>
      <c r="E60" s="12">
        <v>0.67083333333333328</v>
      </c>
      <c r="F60" s="14">
        <f t="shared" si="0"/>
        <v>6.9444444444444198E-4</v>
      </c>
      <c r="G60" s="6">
        <v>5902.1</v>
      </c>
      <c r="H60" s="6">
        <v>116</v>
      </c>
      <c r="I60" s="7" t="s">
        <v>147</v>
      </c>
      <c r="J60" s="6" t="s">
        <v>316</v>
      </c>
      <c r="K60" s="6" t="s">
        <v>270</v>
      </c>
      <c r="L60" s="6" t="s">
        <v>272</v>
      </c>
      <c r="M60" s="8">
        <v>0.64583333333333337</v>
      </c>
      <c r="N60" s="8">
        <v>0.79166666666666663</v>
      </c>
      <c r="O60" s="6" t="s">
        <v>19</v>
      </c>
      <c r="P60" s="9"/>
    </row>
    <row r="61" spans="1:16" ht="20" customHeight="1" x14ac:dyDescent="0.25">
      <c r="A61" s="64"/>
      <c r="B61" s="64"/>
      <c r="C61" s="64"/>
      <c r="D61" s="12">
        <v>0.19583333333333333</v>
      </c>
      <c r="E61" s="12">
        <v>0.19652777777777777</v>
      </c>
      <c r="F61" s="14">
        <f t="shared" si="0"/>
        <v>6.9444444444444198E-4</v>
      </c>
      <c r="G61" s="6">
        <v>5903.1</v>
      </c>
      <c r="H61" s="6">
        <v>50</v>
      </c>
      <c r="I61" s="6" t="s">
        <v>148</v>
      </c>
      <c r="J61" s="6" t="s">
        <v>374</v>
      </c>
      <c r="K61" s="6" t="s">
        <v>282</v>
      </c>
      <c r="L61" s="6" t="s">
        <v>272</v>
      </c>
      <c r="M61" s="8">
        <v>0.16666666666666666</v>
      </c>
      <c r="N61" s="8">
        <v>0.30486111111111114</v>
      </c>
      <c r="O61" s="6" t="s">
        <v>19</v>
      </c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>
        <v>0.20833333333333334</v>
      </c>
      <c r="E62" s="12">
        <v>0.20902777777777778</v>
      </c>
      <c r="F62" s="14">
        <f t="shared" si="0"/>
        <v>6.9444444444444198E-4</v>
      </c>
      <c r="G62" s="6">
        <v>5844.8</v>
      </c>
      <c r="H62" s="6">
        <v>87</v>
      </c>
      <c r="I62" s="6" t="s">
        <v>147</v>
      </c>
      <c r="J62" s="6" t="s">
        <v>299</v>
      </c>
      <c r="K62" s="6" t="s">
        <v>282</v>
      </c>
      <c r="L62" s="6" t="s">
        <v>284</v>
      </c>
      <c r="M62" s="8">
        <v>0.16666666666666666</v>
      </c>
      <c r="N62" s="8">
        <v>0.22569444444444445</v>
      </c>
      <c r="O62" s="6" t="s">
        <v>19</v>
      </c>
      <c r="P62" s="9"/>
    </row>
    <row r="63" spans="1:16" ht="20" customHeight="1" x14ac:dyDescent="0.25">
      <c r="A63" s="64"/>
      <c r="B63" s="64"/>
      <c r="C63" s="64"/>
      <c r="D63" s="12">
        <v>0.93402777777777779</v>
      </c>
      <c r="E63" s="12">
        <v>0.93541666666666667</v>
      </c>
      <c r="F63" s="14">
        <f t="shared" si="0"/>
        <v>1.388888888888884E-3</v>
      </c>
      <c r="G63" s="6">
        <v>5840.3</v>
      </c>
      <c r="H63" s="6">
        <v>221</v>
      </c>
      <c r="I63" s="6" t="s">
        <v>147</v>
      </c>
      <c r="J63" s="6" t="s">
        <v>299</v>
      </c>
      <c r="K63" s="6" t="s">
        <v>282</v>
      </c>
      <c r="L63" s="6" t="s">
        <v>284</v>
      </c>
      <c r="M63" s="8">
        <v>0.88888888888888884</v>
      </c>
      <c r="N63" s="8">
        <v>0.94444444444444442</v>
      </c>
      <c r="O63" s="6" t="s">
        <v>19</v>
      </c>
      <c r="P63" s="9"/>
    </row>
    <row r="64" spans="1:16" ht="20" customHeight="1" x14ac:dyDescent="0.25">
      <c r="A64" s="73">
        <v>29</v>
      </c>
      <c r="B64" s="73" t="s">
        <v>66</v>
      </c>
      <c r="C64" s="73" t="s">
        <v>80</v>
      </c>
      <c r="D64" s="12">
        <v>0.64722222222222225</v>
      </c>
      <c r="E64" s="10">
        <v>0.64861111111111114</v>
      </c>
      <c r="F64" s="14">
        <f t="shared" si="0"/>
        <v>1.388888888888884E-3</v>
      </c>
      <c r="G64" s="6">
        <v>5700.8</v>
      </c>
      <c r="H64" s="6">
        <v>177</v>
      </c>
      <c r="I64" s="7" t="s">
        <v>147</v>
      </c>
      <c r="J64" s="6" t="s">
        <v>316</v>
      </c>
      <c r="K64" s="6" t="s">
        <v>270</v>
      </c>
      <c r="L64" s="6" t="s">
        <v>272</v>
      </c>
      <c r="M64" s="8">
        <v>0.64583333333333337</v>
      </c>
      <c r="N64" s="8">
        <v>0.79166666666666663</v>
      </c>
      <c r="O64" s="6" t="s">
        <v>19</v>
      </c>
      <c r="P64" s="9"/>
    </row>
    <row r="65" spans="1:16" ht="20" customHeight="1" x14ac:dyDescent="0.25">
      <c r="A65" s="74"/>
      <c r="B65" s="74"/>
      <c r="C65" s="7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 t="s">
        <v>23</v>
      </c>
      <c r="P65" s="9"/>
    </row>
    <row r="66" spans="1:16" ht="20" customHeight="1" x14ac:dyDescent="0.25">
      <c r="A66" s="75"/>
      <c r="B66" s="75"/>
      <c r="C66" s="75"/>
      <c r="D66" s="12">
        <v>0.21041666666666667</v>
      </c>
      <c r="E66" s="10">
        <v>0.21111111111111111</v>
      </c>
      <c r="F66" s="14">
        <f t="shared" si="0"/>
        <v>6.9444444444444198E-4</v>
      </c>
      <c r="G66" s="6">
        <v>5709.1</v>
      </c>
      <c r="H66" s="6">
        <v>205</v>
      </c>
      <c r="I66" s="6" t="s">
        <v>148</v>
      </c>
      <c r="J66" s="6" t="s">
        <v>374</v>
      </c>
      <c r="K66" s="6" t="s">
        <v>282</v>
      </c>
      <c r="L66" s="6" t="s">
        <v>272</v>
      </c>
      <c r="M66" s="8">
        <v>0.16666666666666666</v>
      </c>
      <c r="N66" s="8">
        <v>0.30486111111111114</v>
      </c>
      <c r="O66" s="6" t="s">
        <v>19</v>
      </c>
      <c r="P66" s="9"/>
    </row>
    <row r="67" spans="1:16" ht="20" customHeight="1" x14ac:dyDescent="0.25">
      <c r="A67" s="64">
        <v>30</v>
      </c>
      <c r="B67" s="64" t="s">
        <v>66</v>
      </c>
      <c r="C67" s="64" t="s">
        <v>81</v>
      </c>
      <c r="D67" s="12">
        <v>0.67152777777777772</v>
      </c>
      <c r="E67" s="14">
        <v>0.67222222222222228</v>
      </c>
      <c r="F67" s="14">
        <f t="shared" si="0"/>
        <v>6.94444444444553E-4</v>
      </c>
      <c r="G67" s="6">
        <v>5782.3</v>
      </c>
      <c r="H67" s="6">
        <v>114</v>
      </c>
      <c r="I67" s="7" t="s">
        <v>147</v>
      </c>
      <c r="J67" s="6" t="s">
        <v>316</v>
      </c>
      <c r="K67" s="6" t="s">
        <v>270</v>
      </c>
      <c r="L67" s="6" t="s">
        <v>272</v>
      </c>
      <c r="M67" s="8">
        <v>0.64583333333333337</v>
      </c>
      <c r="N67" s="8">
        <v>0.79166666666666663</v>
      </c>
      <c r="O67" s="6" t="s">
        <v>19</v>
      </c>
      <c r="P67" s="9"/>
    </row>
    <row r="68" spans="1:16" ht="20" customHeight="1" x14ac:dyDescent="0.25">
      <c r="A68" s="64"/>
      <c r="B68" s="64"/>
      <c r="C68" s="64"/>
      <c r="D68" s="12">
        <v>0.19652777777777777</v>
      </c>
      <c r="E68" s="10">
        <v>0.19722222222222222</v>
      </c>
      <c r="F68" s="14">
        <f t="shared" si="0"/>
        <v>6.9444444444444198E-4</v>
      </c>
      <c r="G68" s="6">
        <v>5788.8</v>
      </c>
      <c r="H68" s="6">
        <v>140</v>
      </c>
      <c r="I68" s="6" t="s">
        <v>148</v>
      </c>
      <c r="J68" s="6" t="s">
        <v>374</v>
      </c>
      <c r="K68" s="6" t="s">
        <v>282</v>
      </c>
      <c r="L68" s="6" t="s">
        <v>272</v>
      </c>
      <c r="M68" s="8">
        <v>0.16666666666666666</v>
      </c>
      <c r="N68" s="8">
        <v>0.30486111111111114</v>
      </c>
      <c r="O68" s="6" t="s">
        <v>19</v>
      </c>
      <c r="P68" s="9"/>
    </row>
    <row r="69" spans="1:16" ht="20" customHeight="1" x14ac:dyDescent="0.25">
      <c r="A69" s="64">
        <v>31</v>
      </c>
      <c r="B69" s="64" t="s">
        <v>82</v>
      </c>
      <c r="C69" s="66" t="s">
        <v>83</v>
      </c>
      <c r="D69" s="12"/>
      <c r="E69" s="10"/>
      <c r="F69" s="14">
        <f t="shared" si="0"/>
        <v>0</v>
      </c>
      <c r="G69" s="6"/>
      <c r="H69" s="6"/>
      <c r="I69" s="7"/>
      <c r="J69" s="6"/>
      <c r="K69" s="6"/>
      <c r="L69" s="6"/>
      <c r="M69" s="8"/>
      <c r="N69" s="8"/>
      <c r="O69" s="6" t="s">
        <v>23</v>
      </c>
      <c r="P69" s="9"/>
    </row>
    <row r="70" spans="1:16" ht="20" customHeight="1" x14ac:dyDescent="0.25">
      <c r="A70" s="64"/>
      <c r="B70" s="64"/>
      <c r="C70" s="66"/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 t="s">
        <v>23</v>
      </c>
      <c r="P70" s="9"/>
    </row>
    <row r="71" spans="1:16" ht="20" customHeight="1" x14ac:dyDescent="0.25">
      <c r="A71" s="64">
        <v>32</v>
      </c>
      <c r="B71" s="64" t="s">
        <v>82</v>
      </c>
      <c r="C71" s="66" t="s">
        <v>84</v>
      </c>
      <c r="D71" s="10">
        <v>0.42916666666666664</v>
      </c>
      <c r="E71" s="10">
        <v>0.43055555555555558</v>
      </c>
      <c r="F71" s="14">
        <f t="shared" si="0"/>
        <v>1.3888888888889395E-3</v>
      </c>
      <c r="G71" s="6">
        <v>2977</v>
      </c>
      <c r="H71" s="6">
        <v>288</v>
      </c>
      <c r="I71" s="7" t="s">
        <v>147</v>
      </c>
      <c r="J71" s="6" t="s">
        <v>316</v>
      </c>
      <c r="K71" s="6" t="s">
        <v>270</v>
      </c>
      <c r="L71" s="6" t="s">
        <v>44</v>
      </c>
      <c r="M71" s="8">
        <v>0.39583333333333331</v>
      </c>
      <c r="N71" s="8">
        <v>0.61805555555555558</v>
      </c>
      <c r="O71" s="6" t="s">
        <v>19</v>
      </c>
      <c r="P71" s="9"/>
    </row>
    <row r="72" spans="1:16" ht="20" customHeight="1" x14ac:dyDescent="0.25">
      <c r="A72" s="64"/>
      <c r="B72" s="64"/>
      <c r="C72" s="66"/>
      <c r="D72" s="10"/>
      <c r="E72" s="10"/>
      <c r="F72" s="14">
        <f t="shared" si="0"/>
        <v>0</v>
      </c>
      <c r="G72" s="6"/>
      <c r="H72" s="6"/>
      <c r="I72" s="6"/>
      <c r="J72" s="6"/>
      <c r="K72" s="6"/>
      <c r="L72" s="6"/>
      <c r="M72" s="8"/>
      <c r="N72" s="8"/>
      <c r="O72" s="6" t="s">
        <v>36</v>
      </c>
      <c r="P72" s="9" t="s">
        <v>375</v>
      </c>
    </row>
    <row r="73" spans="1:16" ht="20" customHeight="1" x14ac:dyDescent="0.25">
      <c r="A73" s="64">
        <v>33</v>
      </c>
      <c r="B73" s="64" t="s">
        <v>82</v>
      </c>
      <c r="C73" s="66" t="s">
        <v>85</v>
      </c>
      <c r="D73" s="10"/>
      <c r="E73" s="10"/>
      <c r="F73" s="14">
        <f t="shared" ref="F73:F169" si="1">E73-D73</f>
        <v>0</v>
      </c>
      <c r="G73" s="6"/>
      <c r="H73" s="6"/>
      <c r="I73" s="7"/>
      <c r="J73" s="6"/>
      <c r="K73" s="6"/>
      <c r="L73" s="6"/>
      <c r="M73" s="8"/>
      <c r="N73" s="8"/>
      <c r="O73" s="6" t="s">
        <v>23</v>
      </c>
      <c r="P73" s="9"/>
    </row>
    <row r="74" spans="1:16" ht="20" customHeight="1" x14ac:dyDescent="0.25">
      <c r="A74" s="64"/>
      <c r="B74" s="64"/>
      <c r="C74" s="66"/>
      <c r="D74" s="10">
        <v>0.92291666666666672</v>
      </c>
      <c r="E74" s="10">
        <v>0.9243055555555556</v>
      </c>
      <c r="F74" s="14">
        <f t="shared" si="1"/>
        <v>1.388888888888884E-3</v>
      </c>
      <c r="G74" s="6">
        <v>2598</v>
      </c>
      <c r="H74" s="6">
        <v>320</v>
      </c>
      <c r="I74" s="6" t="s">
        <v>148</v>
      </c>
      <c r="J74" s="6" t="s">
        <v>374</v>
      </c>
      <c r="K74" s="6" t="s">
        <v>282</v>
      </c>
      <c r="L74" s="6" t="s">
        <v>44</v>
      </c>
      <c r="M74" s="8">
        <v>0.90277777777777779</v>
      </c>
      <c r="N74" s="8">
        <v>2.5000000000000001E-2</v>
      </c>
      <c r="O74" s="6" t="s">
        <v>19</v>
      </c>
      <c r="P74" s="9"/>
    </row>
    <row r="75" spans="1:16" ht="20" customHeight="1" x14ac:dyDescent="0.25">
      <c r="A75" s="64">
        <v>34</v>
      </c>
      <c r="B75" s="64" t="s">
        <v>82</v>
      </c>
      <c r="C75" s="66" t="s">
        <v>86</v>
      </c>
      <c r="D75" s="10">
        <v>0.45833333333333331</v>
      </c>
      <c r="E75" s="10">
        <v>0.45902777777777776</v>
      </c>
      <c r="F75" s="14">
        <f t="shared" si="1"/>
        <v>6.9444444444444198E-4</v>
      </c>
      <c r="G75" s="6">
        <v>2679</v>
      </c>
      <c r="H75" s="6">
        <v>78</v>
      </c>
      <c r="I75" s="6" t="s">
        <v>147</v>
      </c>
      <c r="J75" s="6" t="s">
        <v>316</v>
      </c>
      <c r="K75" s="6" t="s">
        <v>270</v>
      </c>
      <c r="L75" s="6" t="s">
        <v>44</v>
      </c>
      <c r="M75" s="8">
        <v>0.41666666666666669</v>
      </c>
      <c r="N75" s="8">
        <v>0.61805555555555558</v>
      </c>
      <c r="O75" s="6" t="s">
        <v>19</v>
      </c>
      <c r="P75" s="9"/>
    </row>
    <row r="76" spans="1:16" ht="20" customHeight="1" x14ac:dyDescent="0.25">
      <c r="A76" s="64"/>
      <c r="B76" s="64"/>
      <c r="C76" s="66"/>
      <c r="D76" s="10">
        <v>0.92777777777777781</v>
      </c>
      <c r="E76" s="10">
        <v>0.9291666666666667</v>
      </c>
      <c r="F76" s="14">
        <f t="shared" si="1"/>
        <v>1.388888888888884E-3</v>
      </c>
      <c r="G76" s="6">
        <v>2686</v>
      </c>
      <c r="H76" s="6">
        <v>200</v>
      </c>
      <c r="I76" s="6" t="s">
        <v>148</v>
      </c>
      <c r="J76" s="6" t="s">
        <v>374</v>
      </c>
      <c r="K76" s="6" t="s">
        <v>282</v>
      </c>
      <c r="L76" s="6" t="s">
        <v>44</v>
      </c>
      <c r="M76" s="8">
        <v>0.90277777777777779</v>
      </c>
      <c r="N76" s="8">
        <v>2.5000000000000001E-2</v>
      </c>
      <c r="O76" s="6" t="s">
        <v>19</v>
      </c>
      <c r="P76" s="9"/>
    </row>
    <row r="77" spans="1:16" ht="20" customHeight="1" x14ac:dyDescent="0.25">
      <c r="A77" s="64">
        <v>35</v>
      </c>
      <c r="B77" s="73" t="s">
        <v>82</v>
      </c>
      <c r="C77" s="76" t="s">
        <v>87</v>
      </c>
      <c r="D77" s="10">
        <v>0.44583333333333336</v>
      </c>
      <c r="E77" s="10">
        <v>0.44722222222222224</v>
      </c>
      <c r="F77" s="14">
        <f t="shared" si="1"/>
        <v>1.388888888888884E-3</v>
      </c>
      <c r="G77" s="6">
        <v>2898</v>
      </c>
      <c r="H77" s="6">
        <v>160</v>
      </c>
      <c r="I77" s="7" t="s">
        <v>147</v>
      </c>
      <c r="J77" s="6" t="s">
        <v>316</v>
      </c>
      <c r="K77" s="6" t="s">
        <v>270</v>
      </c>
      <c r="L77" s="6" t="s">
        <v>44</v>
      </c>
      <c r="M77" s="8">
        <v>0.39583333333333331</v>
      </c>
      <c r="N77" s="8">
        <v>0.61805555555555558</v>
      </c>
      <c r="O77" s="6" t="s">
        <v>19</v>
      </c>
      <c r="P77" s="9"/>
    </row>
    <row r="78" spans="1:16" ht="20" customHeight="1" x14ac:dyDescent="0.25">
      <c r="A78" s="64"/>
      <c r="B78" s="74"/>
      <c r="C78" s="78"/>
      <c r="D78" s="10">
        <v>0.96527777777777779</v>
      </c>
      <c r="E78" s="10">
        <v>0.96666666666666667</v>
      </c>
      <c r="F78" s="14">
        <f t="shared" si="1"/>
        <v>1.388888888888884E-3</v>
      </c>
      <c r="G78" s="6">
        <v>2906</v>
      </c>
      <c r="H78" s="6">
        <v>155</v>
      </c>
      <c r="I78" s="6" t="s">
        <v>148</v>
      </c>
      <c r="J78" s="6" t="s">
        <v>374</v>
      </c>
      <c r="K78" s="6" t="s">
        <v>282</v>
      </c>
      <c r="L78" s="6" t="s">
        <v>44</v>
      </c>
      <c r="M78" s="8">
        <v>0.90277777777777779</v>
      </c>
      <c r="N78" s="8">
        <v>2.5000000000000001E-2</v>
      </c>
      <c r="O78" s="6" t="s">
        <v>19</v>
      </c>
      <c r="P78" s="9"/>
    </row>
    <row r="79" spans="1:16" ht="20" customHeight="1" x14ac:dyDescent="0.25">
      <c r="A79" s="64">
        <v>36</v>
      </c>
      <c r="B79" s="64" t="s">
        <v>82</v>
      </c>
      <c r="C79" s="66" t="s">
        <v>88</v>
      </c>
      <c r="D79" s="10">
        <v>0.6118055555555556</v>
      </c>
      <c r="E79" s="10">
        <v>0.61319444444444449</v>
      </c>
      <c r="F79" s="14">
        <f t="shared" si="1"/>
        <v>1.388888888888884E-3</v>
      </c>
      <c r="G79" s="6">
        <v>3072</v>
      </c>
      <c r="H79" s="6">
        <v>260</v>
      </c>
      <c r="I79" s="7" t="s">
        <v>148</v>
      </c>
      <c r="J79" s="6" t="s">
        <v>319</v>
      </c>
      <c r="K79" s="6" t="s">
        <v>270</v>
      </c>
      <c r="L79" s="6" t="s">
        <v>280</v>
      </c>
      <c r="M79" s="8">
        <v>0.4513888888888889</v>
      </c>
      <c r="N79" s="8">
        <v>0.61319444444444449</v>
      </c>
      <c r="O79" s="6" t="s">
        <v>19</v>
      </c>
      <c r="P79" s="9"/>
    </row>
    <row r="80" spans="1:16" ht="20" customHeight="1" x14ac:dyDescent="0.25">
      <c r="A80" s="64"/>
      <c r="B80" s="64"/>
      <c r="C80" s="66"/>
      <c r="D80" s="10">
        <v>0.91805555555555551</v>
      </c>
      <c r="E80" s="10">
        <v>0.9194444444444444</v>
      </c>
      <c r="F80" s="14">
        <f t="shared" si="1"/>
        <v>1.388888888888884E-3</v>
      </c>
      <c r="G80" s="6">
        <v>3077</v>
      </c>
      <c r="H80" s="6">
        <v>120</v>
      </c>
      <c r="I80" s="6" t="s">
        <v>148</v>
      </c>
      <c r="J80" s="6" t="s">
        <v>374</v>
      </c>
      <c r="K80" s="6" t="s">
        <v>282</v>
      </c>
      <c r="L80" s="6" t="s">
        <v>44</v>
      </c>
      <c r="M80" s="8">
        <v>0.90277777777777779</v>
      </c>
      <c r="N80" s="8">
        <v>2.5000000000000001E-2</v>
      </c>
      <c r="O80" s="6" t="s">
        <v>19</v>
      </c>
      <c r="P80" s="9"/>
    </row>
    <row r="81" spans="1:16" ht="20" customHeight="1" x14ac:dyDescent="0.25">
      <c r="A81" s="64">
        <v>37</v>
      </c>
      <c r="B81" s="73" t="s">
        <v>82</v>
      </c>
      <c r="C81" s="76" t="s">
        <v>89</v>
      </c>
      <c r="D81" s="10">
        <v>0.4597222222222222</v>
      </c>
      <c r="E81" s="10">
        <v>0.46041666666666664</v>
      </c>
      <c r="F81" s="14">
        <f t="shared" si="1"/>
        <v>6.9444444444444198E-4</v>
      </c>
      <c r="G81" s="6">
        <v>3067</v>
      </c>
      <c r="H81" s="6">
        <v>92</v>
      </c>
      <c r="I81" s="6" t="s">
        <v>147</v>
      </c>
      <c r="J81" s="6" t="s">
        <v>316</v>
      </c>
      <c r="K81" s="6" t="s">
        <v>270</v>
      </c>
      <c r="L81" s="6" t="s">
        <v>44</v>
      </c>
      <c r="M81" s="8">
        <v>0.41666666666666669</v>
      </c>
      <c r="N81" s="8">
        <v>0.61805555555555558</v>
      </c>
      <c r="O81" s="6" t="s">
        <v>19</v>
      </c>
      <c r="P81" s="9"/>
    </row>
    <row r="82" spans="1:16" ht="20" customHeight="1" x14ac:dyDescent="0.25">
      <c r="A82" s="64"/>
      <c r="B82" s="75"/>
      <c r="C82" s="77"/>
      <c r="D82" s="10">
        <v>0.93680555555555556</v>
      </c>
      <c r="E82" s="10">
        <v>0.93888888888888888</v>
      </c>
      <c r="F82" s="14">
        <f t="shared" si="1"/>
        <v>2.0833333333333259E-3</v>
      </c>
      <c r="G82" s="6">
        <v>3074</v>
      </c>
      <c r="H82" s="6">
        <v>230</v>
      </c>
      <c r="I82" s="6" t="s">
        <v>148</v>
      </c>
      <c r="J82" s="6" t="s">
        <v>374</v>
      </c>
      <c r="K82" s="6" t="s">
        <v>282</v>
      </c>
      <c r="L82" s="6" t="s">
        <v>44</v>
      </c>
      <c r="M82" s="8">
        <v>0.90277777777777779</v>
      </c>
      <c r="N82" s="8">
        <v>2.5000000000000001E-2</v>
      </c>
      <c r="O82" s="6" t="s">
        <v>19</v>
      </c>
      <c r="P82" s="9"/>
    </row>
    <row r="83" spans="1:16" ht="20" customHeight="1" x14ac:dyDescent="0.25">
      <c r="A83" s="64">
        <v>38</v>
      </c>
      <c r="B83" s="64" t="s">
        <v>82</v>
      </c>
      <c r="C83" s="66" t="s">
        <v>90</v>
      </c>
      <c r="D83" s="10">
        <v>0.4236111111111111</v>
      </c>
      <c r="E83" s="10">
        <v>0.42499999999999999</v>
      </c>
      <c r="F83" s="14">
        <f t="shared" si="1"/>
        <v>1.388888888888884E-3</v>
      </c>
      <c r="G83" s="6">
        <v>2936</v>
      </c>
      <c r="H83" s="6">
        <v>138</v>
      </c>
      <c r="I83" s="7" t="s">
        <v>147</v>
      </c>
      <c r="J83" s="6" t="s">
        <v>316</v>
      </c>
      <c r="K83" s="6" t="s">
        <v>270</v>
      </c>
      <c r="L83" s="6" t="s">
        <v>44</v>
      </c>
      <c r="M83" s="8">
        <v>0.39583333333333331</v>
      </c>
      <c r="N83" s="8">
        <v>0.61805555555555558</v>
      </c>
      <c r="O83" s="6" t="s">
        <v>19</v>
      </c>
      <c r="P83" s="9"/>
    </row>
    <row r="84" spans="1:16" ht="20" customHeight="1" x14ac:dyDescent="0.25">
      <c r="A84" s="64"/>
      <c r="B84" s="64"/>
      <c r="C84" s="66"/>
      <c r="D84" s="10">
        <v>0.94027777777777777</v>
      </c>
      <c r="E84" s="10">
        <v>0.94097222222222221</v>
      </c>
      <c r="F84" s="14">
        <f t="shared" si="1"/>
        <v>6.9444444444444198E-4</v>
      </c>
      <c r="G84" s="6">
        <v>2944</v>
      </c>
      <c r="H84" s="6">
        <v>180</v>
      </c>
      <c r="I84" s="6" t="s">
        <v>148</v>
      </c>
      <c r="J84" s="6" t="s">
        <v>374</v>
      </c>
      <c r="K84" s="6" t="s">
        <v>282</v>
      </c>
      <c r="L84" s="6" t="s">
        <v>44</v>
      </c>
      <c r="M84" s="8">
        <v>0.90277777777777779</v>
      </c>
      <c r="N84" s="8">
        <v>2.5000000000000001E-2</v>
      </c>
      <c r="O84" s="6" t="s">
        <v>19</v>
      </c>
      <c r="P84" s="9"/>
    </row>
    <row r="85" spans="1:16" ht="20" customHeight="1" x14ac:dyDescent="0.25">
      <c r="A85" s="64">
        <v>39</v>
      </c>
      <c r="B85" s="64" t="s">
        <v>82</v>
      </c>
      <c r="C85" s="66" t="s">
        <v>91</v>
      </c>
      <c r="D85" s="10"/>
      <c r="E85" s="10"/>
      <c r="F85" s="14">
        <f t="shared" si="1"/>
        <v>0</v>
      </c>
      <c r="G85" s="6"/>
      <c r="H85" s="6"/>
      <c r="I85" s="7"/>
      <c r="J85" s="6"/>
      <c r="K85" s="6"/>
      <c r="L85" s="6"/>
      <c r="M85" s="8"/>
      <c r="N85" s="8"/>
      <c r="O85" s="6" t="s">
        <v>23</v>
      </c>
      <c r="P85" s="9"/>
    </row>
    <row r="86" spans="1:16" ht="20" customHeight="1" x14ac:dyDescent="0.25">
      <c r="A86" s="64"/>
      <c r="B86" s="64"/>
      <c r="C86" s="66"/>
      <c r="D86" s="10">
        <v>0.94097222222222221</v>
      </c>
      <c r="E86" s="10">
        <v>0.94236111111111109</v>
      </c>
      <c r="F86" s="14">
        <f t="shared" si="1"/>
        <v>1.388888888888884E-3</v>
      </c>
      <c r="G86" s="6">
        <v>2690</v>
      </c>
      <c r="H86" s="6">
        <v>310</v>
      </c>
      <c r="I86" s="6" t="s">
        <v>148</v>
      </c>
      <c r="J86" s="6" t="s">
        <v>374</v>
      </c>
      <c r="K86" s="6" t="s">
        <v>282</v>
      </c>
      <c r="L86" s="6" t="s">
        <v>44</v>
      </c>
      <c r="M86" s="8">
        <v>0.90277777777777779</v>
      </c>
      <c r="N86" s="8">
        <v>2.5000000000000001E-2</v>
      </c>
      <c r="O86" s="6" t="s">
        <v>19</v>
      </c>
      <c r="P86" s="9"/>
    </row>
    <row r="87" spans="1:16" ht="20" customHeight="1" x14ac:dyDescent="0.25">
      <c r="A87" s="64">
        <v>40</v>
      </c>
      <c r="B87" s="64" t="s">
        <v>82</v>
      </c>
      <c r="C87" s="66" t="s">
        <v>92</v>
      </c>
      <c r="D87" s="12"/>
      <c r="E87" s="10"/>
      <c r="F87" s="14">
        <f t="shared" si="1"/>
        <v>0</v>
      </c>
      <c r="G87" s="6"/>
      <c r="H87" s="6"/>
      <c r="I87" s="7"/>
      <c r="J87" s="6"/>
      <c r="K87" s="6"/>
      <c r="L87" s="6"/>
      <c r="M87" s="8"/>
      <c r="N87" s="8"/>
      <c r="O87" s="6" t="s">
        <v>23</v>
      </c>
      <c r="P87" s="9"/>
    </row>
    <row r="88" spans="1:16" ht="20" customHeight="1" x14ac:dyDescent="0.25">
      <c r="A88" s="64"/>
      <c r="B88" s="64"/>
      <c r="C88" s="66"/>
      <c r="D88" s="10">
        <v>0.90555555555555556</v>
      </c>
      <c r="E88" s="10">
        <v>0.90694444444444444</v>
      </c>
      <c r="F88" s="14">
        <f t="shared" si="1"/>
        <v>1.388888888888884E-3</v>
      </c>
      <c r="G88" s="6">
        <v>2506</v>
      </c>
      <c r="H88" s="6">
        <v>260</v>
      </c>
      <c r="I88" s="6" t="s">
        <v>148</v>
      </c>
      <c r="J88" s="6" t="s">
        <v>374</v>
      </c>
      <c r="K88" s="6" t="s">
        <v>282</v>
      </c>
      <c r="L88" s="6" t="s">
        <v>44</v>
      </c>
      <c r="M88" s="8">
        <v>0.90277777777777779</v>
      </c>
      <c r="N88" s="8">
        <v>2.5000000000000001E-2</v>
      </c>
      <c r="O88" s="6" t="s">
        <v>19</v>
      </c>
      <c r="P88" s="9"/>
    </row>
    <row r="89" spans="1:16" ht="20" customHeight="1" x14ac:dyDescent="0.25">
      <c r="A89" s="64">
        <v>41</v>
      </c>
      <c r="B89" s="64" t="s">
        <v>82</v>
      </c>
      <c r="C89" s="66" t="s">
        <v>93</v>
      </c>
      <c r="D89" s="10">
        <v>0.46319444444444446</v>
      </c>
      <c r="E89" s="10">
        <v>0.46388888888888891</v>
      </c>
      <c r="F89" s="14">
        <f t="shared" si="1"/>
        <v>6.9444444444444198E-4</v>
      </c>
      <c r="G89" s="6">
        <v>2559</v>
      </c>
      <c r="H89" s="6">
        <v>112</v>
      </c>
      <c r="I89" s="6" t="s">
        <v>147</v>
      </c>
      <c r="J89" s="6" t="s">
        <v>316</v>
      </c>
      <c r="K89" s="6" t="s">
        <v>270</v>
      </c>
      <c r="L89" s="6" t="s">
        <v>44</v>
      </c>
      <c r="M89" s="8">
        <v>0.39583333333333331</v>
      </c>
      <c r="N89" s="8">
        <v>0.61805555555555558</v>
      </c>
      <c r="O89" s="6" t="s">
        <v>19</v>
      </c>
      <c r="P89" s="9"/>
    </row>
    <row r="90" spans="1:16" ht="20" customHeight="1" x14ac:dyDescent="0.25">
      <c r="A90" s="64"/>
      <c r="B90" s="64"/>
      <c r="C90" s="66"/>
      <c r="D90" s="10">
        <v>0.94722222222222219</v>
      </c>
      <c r="E90" s="10">
        <v>0.94861111111111107</v>
      </c>
      <c r="F90" s="14">
        <f t="shared" si="1"/>
        <v>1.388888888888884E-3</v>
      </c>
      <c r="G90" s="6">
        <v>2567</v>
      </c>
      <c r="H90" s="6">
        <v>187</v>
      </c>
      <c r="I90" s="6" t="s">
        <v>148</v>
      </c>
      <c r="J90" s="6" t="s">
        <v>374</v>
      </c>
      <c r="K90" s="6" t="s">
        <v>282</v>
      </c>
      <c r="L90" s="6" t="s">
        <v>44</v>
      </c>
      <c r="M90" s="8">
        <v>0.90277777777777779</v>
      </c>
      <c r="N90" s="8">
        <v>2.5000000000000001E-2</v>
      </c>
      <c r="O90" s="6" t="s">
        <v>19</v>
      </c>
      <c r="P90" s="9"/>
    </row>
    <row r="91" spans="1:16" ht="20" customHeight="1" x14ac:dyDescent="0.25">
      <c r="A91" s="64">
        <v>42</v>
      </c>
      <c r="B91" s="64" t="s">
        <v>82</v>
      </c>
      <c r="C91" s="66" t="s">
        <v>94</v>
      </c>
      <c r="D91" s="10">
        <v>0.4548611111111111</v>
      </c>
      <c r="E91" s="10">
        <v>0.45624999999999999</v>
      </c>
      <c r="F91" s="14">
        <f t="shared" si="1"/>
        <v>1.388888888888884E-3</v>
      </c>
      <c r="G91" s="6">
        <v>2672</v>
      </c>
      <c r="H91" s="6">
        <v>242</v>
      </c>
      <c r="I91" s="6" t="s">
        <v>147</v>
      </c>
      <c r="J91" s="6" t="s">
        <v>316</v>
      </c>
      <c r="K91" s="6" t="s">
        <v>270</v>
      </c>
      <c r="L91" s="6" t="s">
        <v>44</v>
      </c>
      <c r="M91" s="8">
        <v>0.39583333333333331</v>
      </c>
      <c r="N91" s="8">
        <v>0.61805555555555558</v>
      </c>
      <c r="O91" s="6" t="s">
        <v>19</v>
      </c>
      <c r="P91" s="9"/>
    </row>
    <row r="92" spans="1:16" ht="20" customHeight="1" x14ac:dyDescent="0.25">
      <c r="A92" s="64"/>
      <c r="B92" s="64"/>
      <c r="C92" s="66"/>
      <c r="D92" s="10">
        <v>0.96736111111111112</v>
      </c>
      <c r="E92" s="10">
        <v>0.96875</v>
      </c>
      <c r="F92" s="14">
        <f t="shared" si="1"/>
        <v>1.388888888888884E-3</v>
      </c>
      <c r="G92" s="6">
        <v>2680</v>
      </c>
      <c r="H92" s="6">
        <v>147</v>
      </c>
      <c r="I92" s="6" t="s">
        <v>148</v>
      </c>
      <c r="J92" s="6" t="s">
        <v>374</v>
      </c>
      <c r="K92" s="6" t="s">
        <v>282</v>
      </c>
      <c r="L92" s="6" t="s">
        <v>44</v>
      </c>
      <c r="M92" s="8">
        <v>0.90277777777777779</v>
      </c>
      <c r="N92" s="8">
        <v>2.5000000000000001E-2</v>
      </c>
      <c r="O92" s="6" t="s">
        <v>19</v>
      </c>
      <c r="P92" s="9"/>
    </row>
    <row r="93" spans="1:16" ht="20" customHeight="1" x14ac:dyDescent="0.25">
      <c r="A93" s="64">
        <v>43</v>
      </c>
      <c r="B93" s="64" t="s">
        <v>82</v>
      </c>
      <c r="C93" s="66" t="s">
        <v>95</v>
      </c>
      <c r="D93" s="10">
        <v>0.45069444444444445</v>
      </c>
      <c r="E93" s="10">
        <v>0.45208333333333334</v>
      </c>
      <c r="F93" s="14">
        <f>E93-D93</f>
        <v>1.388888888888884E-3</v>
      </c>
      <c r="G93" s="6">
        <v>2508</v>
      </c>
      <c r="H93" s="6">
        <v>181</v>
      </c>
      <c r="I93" s="6" t="s">
        <v>147</v>
      </c>
      <c r="J93" s="6" t="s">
        <v>316</v>
      </c>
      <c r="K93" s="6" t="s">
        <v>270</v>
      </c>
      <c r="L93" s="6" t="s">
        <v>44</v>
      </c>
      <c r="M93" s="8">
        <v>0.39583333333333331</v>
      </c>
      <c r="N93" s="8">
        <v>0.61805555555555558</v>
      </c>
      <c r="O93" s="6" t="s">
        <v>19</v>
      </c>
      <c r="P93" s="9"/>
    </row>
    <row r="94" spans="1:16" ht="20" customHeight="1" x14ac:dyDescent="0.25">
      <c r="A94" s="64"/>
      <c r="B94" s="64"/>
      <c r="C94" s="66"/>
      <c r="D94" s="10">
        <v>0.92986111111111114</v>
      </c>
      <c r="E94" s="10">
        <v>0.93125000000000002</v>
      </c>
      <c r="F94" s="14">
        <f t="shared" si="1"/>
        <v>1.388888888888884E-3</v>
      </c>
      <c r="G94" s="6">
        <v>2515</v>
      </c>
      <c r="H94" s="6">
        <v>200</v>
      </c>
      <c r="I94" s="6" t="s">
        <v>148</v>
      </c>
      <c r="J94" s="6" t="s">
        <v>374</v>
      </c>
      <c r="K94" s="6" t="s">
        <v>282</v>
      </c>
      <c r="L94" s="6" t="s">
        <v>44</v>
      </c>
      <c r="M94" s="8">
        <v>0.90277777777777779</v>
      </c>
      <c r="N94" s="8">
        <v>2.5000000000000001E-2</v>
      </c>
      <c r="O94" s="6" t="s">
        <v>19</v>
      </c>
      <c r="P94" s="9"/>
    </row>
    <row r="95" spans="1:16" ht="20" customHeight="1" x14ac:dyDescent="0.25">
      <c r="A95" s="64">
        <v>44</v>
      </c>
      <c r="B95" s="64" t="s">
        <v>82</v>
      </c>
      <c r="C95" s="66" t="s">
        <v>96</v>
      </c>
      <c r="D95" s="10"/>
      <c r="E95" s="10"/>
      <c r="F95" s="14">
        <f t="shared" si="1"/>
        <v>0</v>
      </c>
      <c r="G95" s="6"/>
      <c r="H95" s="6"/>
      <c r="I95" s="7"/>
      <c r="J95" s="6"/>
      <c r="K95" s="6"/>
      <c r="L95" s="6"/>
      <c r="M95" s="8"/>
      <c r="N95" s="8"/>
      <c r="O95" s="6" t="s">
        <v>23</v>
      </c>
      <c r="P95" s="34"/>
    </row>
    <row r="96" spans="1:16" ht="20" customHeight="1" x14ac:dyDescent="0.25">
      <c r="A96" s="64"/>
      <c r="B96" s="64"/>
      <c r="C96" s="66"/>
      <c r="D96" s="10"/>
      <c r="E96" s="10"/>
      <c r="F96" s="14">
        <f t="shared" si="1"/>
        <v>0</v>
      </c>
      <c r="G96" s="6"/>
      <c r="H96" s="6"/>
      <c r="I96" s="6"/>
      <c r="J96" s="6"/>
      <c r="K96" s="6"/>
      <c r="L96" s="6"/>
      <c r="M96" s="8"/>
      <c r="N96" s="8"/>
      <c r="O96" s="6" t="s">
        <v>23</v>
      </c>
      <c r="P96" s="9"/>
    </row>
    <row r="97" spans="1:16" ht="20" customHeight="1" x14ac:dyDescent="0.25">
      <c r="A97" s="64">
        <v>45</v>
      </c>
      <c r="B97" s="64" t="s">
        <v>82</v>
      </c>
      <c r="C97" s="66" t="s">
        <v>97</v>
      </c>
      <c r="D97" s="10">
        <v>0.46944444444444444</v>
      </c>
      <c r="E97" s="10">
        <v>0.47013888888888888</v>
      </c>
      <c r="F97" s="14">
        <f t="shared" si="1"/>
        <v>6.9444444444444198E-4</v>
      </c>
      <c r="G97" s="6">
        <v>2707</v>
      </c>
      <c r="H97" s="6">
        <v>87</v>
      </c>
      <c r="I97" s="7" t="s">
        <v>147</v>
      </c>
      <c r="J97" s="6" t="s">
        <v>316</v>
      </c>
      <c r="K97" s="6" t="s">
        <v>270</v>
      </c>
      <c r="L97" s="6" t="s">
        <v>44</v>
      </c>
      <c r="M97" s="8">
        <v>0.39583333333333331</v>
      </c>
      <c r="N97" s="8">
        <v>0.61805555555555558</v>
      </c>
      <c r="O97" s="6" t="s">
        <v>19</v>
      </c>
      <c r="P97" s="9"/>
    </row>
    <row r="98" spans="1:16" ht="20" customHeight="1" x14ac:dyDescent="0.25">
      <c r="A98" s="64"/>
      <c r="B98" s="64"/>
      <c r="C98" s="66"/>
      <c r="D98" s="10">
        <v>0.90347222222222223</v>
      </c>
      <c r="E98" s="10">
        <v>0.90486111111111112</v>
      </c>
      <c r="F98" s="14">
        <f t="shared" si="1"/>
        <v>1.388888888888884E-3</v>
      </c>
      <c r="G98" s="6">
        <v>2713</v>
      </c>
      <c r="H98" s="6">
        <v>210</v>
      </c>
      <c r="I98" s="6" t="s">
        <v>148</v>
      </c>
      <c r="J98" s="6" t="s">
        <v>374</v>
      </c>
      <c r="K98" s="6" t="s">
        <v>282</v>
      </c>
      <c r="L98" s="6" t="s">
        <v>44</v>
      </c>
      <c r="M98" s="8">
        <v>0.90277777777777779</v>
      </c>
      <c r="N98" s="8">
        <v>2.5000000000000001E-2</v>
      </c>
      <c r="O98" s="6" t="s">
        <v>19</v>
      </c>
      <c r="P98" s="9"/>
    </row>
    <row r="99" spans="1:16" ht="20" customHeight="1" x14ac:dyDescent="0.25">
      <c r="A99" s="64">
        <v>46</v>
      </c>
      <c r="B99" s="64" t="s">
        <v>82</v>
      </c>
      <c r="C99" s="64" t="s">
        <v>98</v>
      </c>
      <c r="D99" s="10">
        <v>0.44374999999999998</v>
      </c>
      <c r="E99" s="10">
        <v>0.44513888888888886</v>
      </c>
      <c r="F99" s="14">
        <f t="shared" si="1"/>
        <v>1.388888888888884E-3</v>
      </c>
      <c r="G99" s="6">
        <v>2677</v>
      </c>
      <c r="H99" s="6">
        <v>124</v>
      </c>
      <c r="I99" s="7" t="s">
        <v>147</v>
      </c>
      <c r="J99" s="6" t="s">
        <v>316</v>
      </c>
      <c r="K99" s="6" t="s">
        <v>270</v>
      </c>
      <c r="L99" s="6" t="s">
        <v>44</v>
      </c>
      <c r="M99" s="8">
        <v>0.39583333333333331</v>
      </c>
      <c r="N99" s="8">
        <v>0.61805555555555558</v>
      </c>
      <c r="O99" s="6" t="s">
        <v>19</v>
      </c>
      <c r="P99" s="9"/>
    </row>
    <row r="100" spans="1:16" ht="20" customHeight="1" x14ac:dyDescent="0.25">
      <c r="A100" s="64"/>
      <c r="B100" s="64"/>
      <c r="C100" s="64"/>
      <c r="D100" s="10">
        <v>0.92152777777777772</v>
      </c>
      <c r="E100" s="10">
        <v>0.92291666666666672</v>
      </c>
      <c r="F100" s="14">
        <f t="shared" si="1"/>
        <v>1.388888888888995E-3</v>
      </c>
      <c r="G100" s="6">
        <v>2684</v>
      </c>
      <c r="H100" s="6">
        <v>210</v>
      </c>
      <c r="I100" s="6" t="s">
        <v>148</v>
      </c>
      <c r="J100" s="6" t="s">
        <v>374</v>
      </c>
      <c r="K100" s="6" t="s">
        <v>282</v>
      </c>
      <c r="L100" s="6" t="s">
        <v>44</v>
      </c>
      <c r="M100" s="8">
        <v>0.90277777777777779</v>
      </c>
      <c r="N100" s="8">
        <v>2.5000000000000001E-2</v>
      </c>
      <c r="O100" s="6" t="s">
        <v>19</v>
      </c>
      <c r="P100" s="9"/>
    </row>
    <row r="101" spans="1:16" ht="20" customHeight="1" x14ac:dyDescent="0.25">
      <c r="A101" s="64">
        <v>47</v>
      </c>
      <c r="B101" s="64" t="s">
        <v>82</v>
      </c>
      <c r="C101" s="66" t="s">
        <v>99</v>
      </c>
      <c r="D101" s="10">
        <v>0.62291666666666667</v>
      </c>
      <c r="E101" s="10">
        <v>0.625</v>
      </c>
      <c r="F101" s="14">
        <f t="shared" si="1"/>
        <v>2.0833333333333259E-3</v>
      </c>
      <c r="G101" s="6">
        <v>2740</v>
      </c>
      <c r="H101" s="6">
        <v>455</v>
      </c>
      <c r="I101" s="7" t="s">
        <v>147</v>
      </c>
      <c r="J101" s="6" t="s">
        <v>316</v>
      </c>
      <c r="K101" s="6" t="s">
        <v>270</v>
      </c>
      <c r="L101" s="6" t="s">
        <v>44</v>
      </c>
      <c r="M101" s="8">
        <v>0.60416666666666663</v>
      </c>
      <c r="N101" s="8">
        <v>0.79166666666666663</v>
      </c>
      <c r="O101" s="6" t="s">
        <v>19</v>
      </c>
      <c r="P101" s="34"/>
    </row>
    <row r="102" spans="1:16" ht="20" customHeight="1" x14ac:dyDescent="0.25">
      <c r="A102" s="64"/>
      <c r="B102" s="64"/>
      <c r="C102" s="66"/>
      <c r="D102" s="10"/>
      <c r="E102" s="10"/>
      <c r="F102" s="14">
        <f t="shared" si="1"/>
        <v>0</v>
      </c>
      <c r="G102" s="6"/>
      <c r="H102" s="6"/>
      <c r="I102" s="6"/>
      <c r="J102" s="6"/>
      <c r="K102" s="6"/>
      <c r="L102" s="6"/>
      <c r="M102" s="8"/>
      <c r="N102" s="8"/>
      <c r="O102" s="6" t="s">
        <v>36</v>
      </c>
      <c r="P102" s="9" t="s">
        <v>377</v>
      </c>
    </row>
    <row r="103" spans="1:16" ht="20" customHeight="1" x14ac:dyDescent="0.25">
      <c r="A103" s="64">
        <v>48</v>
      </c>
      <c r="B103" s="64" t="s">
        <v>82</v>
      </c>
      <c r="C103" s="66" t="s">
        <v>100</v>
      </c>
      <c r="D103" s="10">
        <v>0.44930555555555557</v>
      </c>
      <c r="E103" s="10">
        <v>0.45</v>
      </c>
      <c r="F103" s="14">
        <f t="shared" si="1"/>
        <v>6.9444444444444198E-4</v>
      </c>
      <c r="G103" s="6">
        <v>2849</v>
      </c>
      <c r="H103" s="6">
        <v>64</v>
      </c>
      <c r="I103" s="6" t="s">
        <v>147</v>
      </c>
      <c r="J103" s="6" t="s">
        <v>316</v>
      </c>
      <c r="K103" s="6" t="s">
        <v>270</v>
      </c>
      <c r="L103" s="6" t="s">
        <v>44</v>
      </c>
      <c r="M103" s="8">
        <v>0.39583333333333331</v>
      </c>
      <c r="N103" s="8">
        <v>0.61805555555555558</v>
      </c>
      <c r="O103" s="6" t="s">
        <v>19</v>
      </c>
      <c r="P103" s="9"/>
    </row>
    <row r="104" spans="1:16" ht="20" customHeight="1" x14ac:dyDescent="0.25">
      <c r="A104" s="64"/>
      <c r="B104" s="64"/>
      <c r="C104" s="66"/>
      <c r="D104" s="10">
        <v>0.9243055555555556</v>
      </c>
      <c r="E104" s="10">
        <v>0.92638888888888893</v>
      </c>
      <c r="F104" s="14">
        <f t="shared" si="1"/>
        <v>2.0833333333333259E-3</v>
      </c>
      <c r="G104" s="6">
        <v>2864</v>
      </c>
      <c r="H104" s="6">
        <v>200</v>
      </c>
      <c r="I104" s="6" t="s">
        <v>148</v>
      </c>
      <c r="J104" s="6" t="s">
        <v>374</v>
      </c>
      <c r="K104" s="6" t="s">
        <v>282</v>
      </c>
      <c r="L104" s="6" t="s">
        <v>44</v>
      </c>
      <c r="M104" s="8">
        <v>0.90277777777777779</v>
      </c>
      <c r="N104" s="8">
        <v>2.5000000000000001E-2</v>
      </c>
      <c r="O104" s="6" t="s">
        <v>19</v>
      </c>
      <c r="P104" s="9"/>
    </row>
    <row r="105" spans="1:16" ht="20" customHeight="1" x14ac:dyDescent="0.25">
      <c r="A105" s="53"/>
      <c r="B105" s="65" t="s">
        <v>82</v>
      </c>
      <c r="C105" s="65" t="s">
        <v>247</v>
      </c>
      <c r="D105" s="10">
        <v>0.46388888888888891</v>
      </c>
      <c r="E105" s="10">
        <v>0.46527777777777779</v>
      </c>
      <c r="F105" s="14">
        <f t="shared" si="1"/>
        <v>1.388888888888884E-3</v>
      </c>
      <c r="G105" s="6">
        <v>380</v>
      </c>
      <c r="H105" s="6">
        <v>227</v>
      </c>
      <c r="I105" s="6" t="s">
        <v>147</v>
      </c>
      <c r="J105" s="6" t="s">
        <v>316</v>
      </c>
      <c r="K105" s="6" t="s">
        <v>270</v>
      </c>
      <c r="L105" s="6" t="s">
        <v>44</v>
      </c>
      <c r="M105" s="8">
        <v>0.39583333333333331</v>
      </c>
      <c r="N105" s="8">
        <v>0.61805555555555558</v>
      </c>
      <c r="O105" s="6" t="s">
        <v>19</v>
      </c>
      <c r="P105" s="9"/>
    </row>
    <row r="106" spans="1:16" ht="20" customHeight="1" x14ac:dyDescent="0.25">
      <c r="A106" s="53"/>
      <c r="B106" s="65"/>
      <c r="C106" s="65"/>
      <c r="D106" s="10">
        <v>0.96875</v>
      </c>
      <c r="E106" s="10">
        <v>0.97013888888888888</v>
      </c>
      <c r="F106" s="14">
        <f t="shared" si="1"/>
        <v>1.388888888888884E-3</v>
      </c>
      <c r="G106" s="6">
        <v>387</v>
      </c>
      <c r="H106" s="6">
        <v>190</v>
      </c>
      <c r="I106" s="6" t="s">
        <v>148</v>
      </c>
      <c r="J106" s="6" t="s">
        <v>374</v>
      </c>
      <c r="K106" s="6" t="s">
        <v>282</v>
      </c>
      <c r="L106" s="6" t="s">
        <v>44</v>
      </c>
      <c r="M106" s="8">
        <v>0.90277777777777779</v>
      </c>
      <c r="N106" s="8">
        <v>2.5000000000000001E-2</v>
      </c>
      <c r="O106" s="6" t="s">
        <v>19</v>
      </c>
      <c r="P106" s="9"/>
    </row>
    <row r="107" spans="1:16" ht="20" customHeight="1" x14ac:dyDescent="0.25">
      <c r="A107" s="53"/>
      <c r="B107" s="65" t="s">
        <v>82</v>
      </c>
      <c r="C107" s="65" t="s">
        <v>239</v>
      </c>
      <c r="D107" s="10">
        <v>0.46180555555555558</v>
      </c>
      <c r="E107" s="10">
        <v>0.46250000000000002</v>
      </c>
      <c r="F107" s="14">
        <f t="shared" si="1"/>
        <v>6.9444444444444198E-4</v>
      </c>
      <c r="G107" s="6">
        <v>385</v>
      </c>
      <c r="H107" s="6">
        <v>163</v>
      </c>
      <c r="I107" s="6" t="s">
        <v>147</v>
      </c>
      <c r="J107" s="6" t="s">
        <v>316</v>
      </c>
      <c r="K107" s="6" t="s">
        <v>270</v>
      </c>
      <c r="L107" s="6" t="s">
        <v>44</v>
      </c>
      <c r="M107" s="8">
        <v>0.39583333333333331</v>
      </c>
      <c r="N107" s="8">
        <v>0.61805555555555558</v>
      </c>
      <c r="O107" s="6" t="s">
        <v>19</v>
      </c>
      <c r="P107" s="9"/>
    </row>
    <row r="108" spans="1:16" ht="20" customHeight="1" x14ac:dyDescent="0.25">
      <c r="A108" s="53"/>
      <c r="B108" s="65"/>
      <c r="C108" s="65"/>
      <c r="D108" s="10">
        <v>0.93263888888888891</v>
      </c>
      <c r="E108" s="10">
        <v>0.93402777777777779</v>
      </c>
      <c r="F108" s="14">
        <f t="shared" si="1"/>
        <v>1.388888888888884E-3</v>
      </c>
      <c r="G108" s="6">
        <v>392</v>
      </c>
      <c r="H108" s="6">
        <v>220</v>
      </c>
      <c r="I108" s="6" t="s">
        <v>148</v>
      </c>
      <c r="J108" s="6" t="s">
        <v>374</v>
      </c>
      <c r="K108" s="6" t="s">
        <v>282</v>
      </c>
      <c r="L108" s="6" t="s">
        <v>44</v>
      </c>
      <c r="M108" s="8">
        <v>0.90277777777777779</v>
      </c>
      <c r="N108" s="8">
        <v>2.5000000000000001E-2</v>
      </c>
      <c r="O108" s="6" t="s">
        <v>19</v>
      </c>
      <c r="P108" s="9"/>
    </row>
    <row r="109" spans="1:16" ht="20" customHeight="1" x14ac:dyDescent="0.25">
      <c r="A109" s="65">
        <v>49</v>
      </c>
      <c r="B109" s="65" t="s">
        <v>82</v>
      </c>
      <c r="C109" s="65" t="s">
        <v>237</v>
      </c>
      <c r="D109" s="10">
        <v>0.47083333333333333</v>
      </c>
      <c r="E109" s="10">
        <v>0.47222222222222221</v>
      </c>
      <c r="F109" s="14">
        <f t="shared" si="1"/>
        <v>1.388888888888884E-3</v>
      </c>
      <c r="G109" s="6">
        <v>383</v>
      </c>
      <c r="H109" s="6">
        <v>224</v>
      </c>
      <c r="I109" s="7" t="s">
        <v>147</v>
      </c>
      <c r="J109" s="6" t="s">
        <v>316</v>
      </c>
      <c r="K109" s="6" t="s">
        <v>270</v>
      </c>
      <c r="L109" s="6" t="s">
        <v>44</v>
      </c>
      <c r="M109" s="8">
        <v>0.39583333333333331</v>
      </c>
      <c r="N109" s="8">
        <v>0.61805555555555558</v>
      </c>
      <c r="O109" s="6" t="s">
        <v>19</v>
      </c>
      <c r="P109" s="9"/>
    </row>
    <row r="110" spans="1:16" ht="20" customHeight="1" x14ac:dyDescent="0.25">
      <c r="A110" s="65"/>
      <c r="B110" s="65"/>
      <c r="C110" s="65"/>
      <c r="D110" s="10">
        <v>0.91527777777777775</v>
      </c>
      <c r="E110" s="10">
        <v>0.91666666666666663</v>
      </c>
      <c r="F110" s="14">
        <f t="shared" si="1"/>
        <v>1.388888888888884E-3</v>
      </c>
      <c r="G110" s="6">
        <v>390</v>
      </c>
      <c r="H110" s="6">
        <v>210</v>
      </c>
      <c r="I110" s="6" t="s">
        <v>148</v>
      </c>
      <c r="J110" s="6" t="s">
        <v>374</v>
      </c>
      <c r="K110" s="6" t="s">
        <v>282</v>
      </c>
      <c r="L110" s="6" t="s">
        <v>44</v>
      </c>
      <c r="M110" s="8">
        <v>0.90277777777777779</v>
      </c>
      <c r="N110" s="8">
        <v>2.5000000000000001E-2</v>
      </c>
      <c r="O110" s="6" t="s">
        <v>19</v>
      </c>
      <c r="P110" s="9"/>
    </row>
    <row r="111" spans="1:16" ht="20" customHeight="1" x14ac:dyDescent="0.25">
      <c r="A111" s="38"/>
      <c r="B111" s="64" t="s">
        <v>82</v>
      </c>
      <c r="C111" s="66" t="s">
        <v>221</v>
      </c>
      <c r="D111" s="10">
        <v>0.21249999999999999</v>
      </c>
      <c r="E111" s="10">
        <v>0.21319444444444444</v>
      </c>
      <c r="F111" s="14">
        <f t="shared" si="1"/>
        <v>6.9444444444444198E-4</v>
      </c>
      <c r="G111" s="6">
        <v>363</v>
      </c>
      <c r="H111" s="6">
        <v>94</v>
      </c>
      <c r="I111" s="6" t="s">
        <v>147</v>
      </c>
      <c r="J111" s="6" t="s">
        <v>299</v>
      </c>
      <c r="K111" s="6" t="s">
        <v>282</v>
      </c>
      <c r="L111" s="6" t="s">
        <v>284</v>
      </c>
      <c r="M111" s="8">
        <v>0.16666666666666666</v>
      </c>
      <c r="N111" s="8">
        <v>0.22569444444444445</v>
      </c>
      <c r="O111" s="6" t="s">
        <v>19</v>
      </c>
      <c r="P111" s="9"/>
    </row>
    <row r="112" spans="1:16" ht="20" customHeight="1" x14ac:dyDescent="0.25">
      <c r="A112" s="38"/>
      <c r="B112" s="64"/>
      <c r="C112" s="66"/>
      <c r="D112" s="10">
        <v>0.90625</v>
      </c>
      <c r="E112" s="10">
        <v>0.90694444444444444</v>
      </c>
      <c r="F112" s="14">
        <f t="shared" si="1"/>
        <v>6.9444444444444198E-4</v>
      </c>
      <c r="G112" s="6">
        <v>357</v>
      </c>
      <c r="H112" s="6">
        <v>228</v>
      </c>
      <c r="I112" s="6" t="s">
        <v>147</v>
      </c>
      <c r="J112" s="6" t="s">
        <v>299</v>
      </c>
      <c r="K112" s="6" t="s">
        <v>282</v>
      </c>
      <c r="L112" s="6" t="s">
        <v>284</v>
      </c>
      <c r="M112" s="8">
        <v>0.88888888888888884</v>
      </c>
      <c r="N112" s="8">
        <v>0.94444444444444442</v>
      </c>
      <c r="O112" s="6" t="s">
        <v>19</v>
      </c>
      <c r="P112" s="9"/>
    </row>
    <row r="113" spans="1:16" ht="20" customHeight="1" x14ac:dyDescent="0.25">
      <c r="A113" s="38"/>
      <c r="B113" s="64" t="s">
        <v>82</v>
      </c>
      <c r="C113" s="66" t="s">
        <v>245</v>
      </c>
      <c r="D113" s="10">
        <v>0.19166666666666668</v>
      </c>
      <c r="E113" s="10">
        <v>0.19236111111111112</v>
      </c>
      <c r="F113" s="14">
        <f t="shared" si="1"/>
        <v>6.9444444444444198E-4</v>
      </c>
      <c r="G113" s="6">
        <v>469</v>
      </c>
      <c r="H113" s="6">
        <v>136</v>
      </c>
      <c r="I113" s="6" t="s">
        <v>147</v>
      </c>
      <c r="J113" s="6" t="s">
        <v>299</v>
      </c>
      <c r="K113" s="6" t="s">
        <v>282</v>
      </c>
      <c r="L113" s="6" t="s">
        <v>44</v>
      </c>
      <c r="M113" s="8">
        <v>0.95833333333333337</v>
      </c>
      <c r="N113" s="8">
        <v>1.03125</v>
      </c>
      <c r="O113" s="6" t="s">
        <v>19</v>
      </c>
      <c r="P113" s="9"/>
    </row>
    <row r="114" spans="1:16" ht="20" customHeight="1" x14ac:dyDescent="0.25">
      <c r="A114" s="38"/>
      <c r="B114" s="64"/>
      <c r="C114" s="66"/>
      <c r="D114" s="10">
        <v>0.89930555555555558</v>
      </c>
      <c r="E114" s="10">
        <v>0.9</v>
      </c>
      <c r="F114" s="14">
        <f t="shared" si="1"/>
        <v>6.9444444444444198E-4</v>
      </c>
      <c r="G114" s="6">
        <v>464</v>
      </c>
      <c r="H114" s="6">
        <v>194</v>
      </c>
      <c r="I114" s="6" t="s">
        <v>147</v>
      </c>
      <c r="J114" s="6" t="s">
        <v>299</v>
      </c>
      <c r="K114" s="6" t="s">
        <v>282</v>
      </c>
      <c r="L114" s="6" t="s">
        <v>284</v>
      </c>
      <c r="M114" s="8">
        <v>0.88888888888888884</v>
      </c>
      <c r="N114" s="8">
        <v>0.94444444444444442</v>
      </c>
      <c r="O114" s="6" t="s">
        <v>19</v>
      </c>
      <c r="P114" s="9"/>
    </row>
    <row r="115" spans="1:16" ht="20" customHeight="1" x14ac:dyDescent="0.25">
      <c r="A115" s="64">
        <v>50</v>
      </c>
      <c r="B115" s="64" t="s">
        <v>82</v>
      </c>
      <c r="C115" s="66" t="s">
        <v>246</v>
      </c>
      <c r="D115" s="10">
        <v>0.61458333333333337</v>
      </c>
      <c r="E115" s="10">
        <v>0.61597222222222225</v>
      </c>
      <c r="F115" s="14">
        <f t="shared" si="1"/>
        <v>1.388888888888884E-3</v>
      </c>
      <c r="G115" s="6">
        <v>462</v>
      </c>
      <c r="H115" s="6">
        <v>163</v>
      </c>
      <c r="I115" s="7" t="s">
        <v>147</v>
      </c>
      <c r="J115" s="6" t="s">
        <v>316</v>
      </c>
      <c r="K115" s="6" t="s">
        <v>270</v>
      </c>
      <c r="L115" s="6" t="s">
        <v>44</v>
      </c>
      <c r="M115" s="8">
        <v>0.39583333333333331</v>
      </c>
      <c r="N115" s="8">
        <v>0.61805555555555558</v>
      </c>
      <c r="O115" s="6" t="s">
        <v>19</v>
      </c>
      <c r="P115" s="9"/>
    </row>
    <row r="116" spans="1:16" ht="20" customHeight="1" x14ac:dyDescent="0.25">
      <c r="A116" s="64"/>
      <c r="B116" s="64"/>
      <c r="C116" s="66"/>
      <c r="D116" s="10"/>
      <c r="E116" s="10"/>
      <c r="F116" s="14">
        <f t="shared" si="1"/>
        <v>0</v>
      </c>
      <c r="G116" s="6"/>
      <c r="H116" s="6"/>
      <c r="I116" s="6"/>
      <c r="J116" s="6"/>
      <c r="K116" s="6"/>
      <c r="L116" s="6"/>
      <c r="M116" s="8"/>
      <c r="N116" s="8"/>
      <c r="O116" s="6" t="s">
        <v>23</v>
      </c>
      <c r="P116" s="9"/>
    </row>
    <row r="117" spans="1:16" ht="20" customHeight="1" x14ac:dyDescent="0.25">
      <c r="A117" s="60"/>
      <c r="B117" s="65" t="s">
        <v>82</v>
      </c>
      <c r="C117" s="65" t="s">
        <v>248</v>
      </c>
      <c r="D117" s="10">
        <v>0.45694444444444443</v>
      </c>
      <c r="E117" s="10">
        <v>0.45833333333333331</v>
      </c>
      <c r="F117" s="14">
        <f t="shared" si="1"/>
        <v>1.388888888888884E-3</v>
      </c>
      <c r="G117" s="6">
        <v>354</v>
      </c>
      <c r="H117" s="6">
        <v>245</v>
      </c>
      <c r="I117" s="6" t="s">
        <v>147</v>
      </c>
      <c r="J117" s="6" t="s">
        <v>316</v>
      </c>
      <c r="K117" s="6" t="s">
        <v>270</v>
      </c>
      <c r="L117" s="6" t="s">
        <v>44</v>
      </c>
      <c r="M117" s="8">
        <v>0.41666666666666669</v>
      </c>
      <c r="N117" s="8">
        <v>0.61805555555555558</v>
      </c>
      <c r="O117" s="6" t="s">
        <v>19</v>
      </c>
      <c r="P117" s="9"/>
    </row>
    <row r="118" spans="1:16" ht="20" customHeight="1" x14ac:dyDescent="0.25">
      <c r="A118" s="60"/>
      <c r="B118" s="65"/>
      <c r="C118" s="65"/>
      <c r="D118" s="10">
        <v>0.95138888888888884</v>
      </c>
      <c r="E118" s="10">
        <v>0.95277777777777772</v>
      </c>
      <c r="F118" s="14">
        <f t="shared" si="1"/>
        <v>1.388888888888884E-3</v>
      </c>
      <c r="G118" s="6">
        <v>362</v>
      </c>
      <c r="H118" s="6">
        <v>220</v>
      </c>
      <c r="I118" s="6" t="s">
        <v>148</v>
      </c>
      <c r="J118" s="6" t="s">
        <v>374</v>
      </c>
      <c r="K118" s="6" t="s">
        <v>282</v>
      </c>
      <c r="L118" s="6" t="s">
        <v>44</v>
      </c>
      <c r="M118" s="8">
        <v>0.90277777777777779</v>
      </c>
      <c r="N118" s="8">
        <v>2.5000000000000001E-2</v>
      </c>
      <c r="O118" s="6" t="s">
        <v>19</v>
      </c>
      <c r="P118" s="9"/>
    </row>
    <row r="119" spans="1:16" ht="20" customHeight="1" x14ac:dyDescent="0.25">
      <c r="A119" s="60"/>
      <c r="B119" s="65" t="s">
        <v>82</v>
      </c>
      <c r="C119" s="65" t="s">
        <v>224</v>
      </c>
      <c r="D119" s="10">
        <v>0.45277777777777778</v>
      </c>
      <c r="E119" s="10">
        <v>0.45416666666666666</v>
      </c>
      <c r="F119" s="14">
        <f t="shared" si="1"/>
        <v>1.388888888888884E-3</v>
      </c>
      <c r="G119" s="6">
        <v>369</v>
      </c>
      <c r="H119" s="6">
        <v>185</v>
      </c>
      <c r="I119" s="6" t="s">
        <v>147</v>
      </c>
      <c r="J119" s="6" t="s">
        <v>316</v>
      </c>
      <c r="K119" s="6" t="s">
        <v>270</v>
      </c>
      <c r="L119" s="6" t="s">
        <v>44</v>
      </c>
      <c r="M119" s="8">
        <v>0.39583333333333331</v>
      </c>
      <c r="N119" s="8">
        <v>0.61805555555555558</v>
      </c>
      <c r="O119" s="6" t="s">
        <v>19</v>
      </c>
      <c r="P119" s="9"/>
    </row>
    <row r="120" spans="1:16" ht="20" customHeight="1" x14ac:dyDescent="0.25">
      <c r="A120" s="60"/>
      <c r="B120" s="65"/>
      <c r="C120" s="65"/>
      <c r="D120" s="10">
        <v>0.92638888888888893</v>
      </c>
      <c r="E120" s="10">
        <v>0.92777777777777781</v>
      </c>
      <c r="F120" s="14">
        <f t="shared" si="1"/>
        <v>1.388888888888884E-3</v>
      </c>
      <c r="G120" s="6">
        <v>376</v>
      </c>
      <c r="H120" s="6">
        <v>230</v>
      </c>
      <c r="I120" s="6" t="s">
        <v>148</v>
      </c>
      <c r="J120" s="6" t="s">
        <v>374</v>
      </c>
      <c r="K120" s="6" t="s">
        <v>282</v>
      </c>
      <c r="L120" s="6" t="s">
        <v>44</v>
      </c>
      <c r="M120" s="8">
        <v>0.90277777777777779</v>
      </c>
      <c r="N120" s="8">
        <v>2.5000000000000001E-2</v>
      </c>
      <c r="O120" s="6" t="s">
        <v>19</v>
      </c>
      <c r="P120" s="9"/>
    </row>
    <row r="121" spans="1:16" ht="20" customHeight="1" x14ac:dyDescent="0.25">
      <c r="A121" s="60"/>
      <c r="B121" s="65" t="s">
        <v>82</v>
      </c>
      <c r="C121" s="65" t="s">
        <v>249</v>
      </c>
      <c r="D121" s="10">
        <v>0.41597222222222224</v>
      </c>
      <c r="E121" s="10">
        <v>0.41736111111111113</v>
      </c>
      <c r="F121" s="14">
        <f t="shared" si="1"/>
        <v>1.388888888888884E-3</v>
      </c>
      <c r="G121" s="6">
        <v>367</v>
      </c>
      <c r="H121" s="6">
        <v>314</v>
      </c>
      <c r="I121" s="6" t="s">
        <v>147</v>
      </c>
      <c r="J121" s="6" t="s">
        <v>316</v>
      </c>
      <c r="K121" s="6" t="s">
        <v>270</v>
      </c>
      <c r="L121" s="6" t="s">
        <v>44</v>
      </c>
      <c r="M121" s="8">
        <v>0.39583333333333331</v>
      </c>
      <c r="N121" s="8">
        <v>0.61805555555555558</v>
      </c>
      <c r="O121" s="6" t="s">
        <v>19</v>
      </c>
      <c r="P121" s="9"/>
    </row>
    <row r="122" spans="1:16" ht="20" customHeight="1" x14ac:dyDescent="0.25">
      <c r="A122" s="60"/>
      <c r="B122" s="65"/>
      <c r="C122" s="65"/>
      <c r="D122" s="10">
        <v>0.95833333333333337</v>
      </c>
      <c r="E122" s="10">
        <v>0.95972222222222225</v>
      </c>
      <c r="F122" s="14">
        <f t="shared" si="1"/>
        <v>1.388888888888884E-3</v>
      </c>
      <c r="G122" s="6">
        <v>375</v>
      </c>
      <c r="H122" s="6">
        <v>226</v>
      </c>
      <c r="I122" s="6" t="s">
        <v>148</v>
      </c>
      <c r="J122" s="6" t="s">
        <v>374</v>
      </c>
      <c r="K122" s="6" t="s">
        <v>282</v>
      </c>
      <c r="L122" s="6" t="s">
        <v>44</v>
      </c>
      <c r="M122" s="8">
        <v>0.90277777777777779</v>
      </c>
      <c r="N122" s="8">
        <v>2.5000000000000001E-2</v>
      </c>
      <c r="O122" s="6" t="s">
        <v>19</v>
      </c>
      <c r="P122" s="9"/>
    </row>
    <row r="123" spans="1:16" ht="20" customHeight="1" x14ac:dyDescent="0.25">
      <c r="A123" s="46"/>
      <c r="B123" s="64" t="s">
        <v>82</v>
      </c>
      <c r="C123" s="66" t="s">
        <v>223</v>
      </c>
      <c r="D123" s="10">
        <v>0.21527777777777779</v>
      </c>
      <c r="E123" s="10">
        <v>0.21597222222222223</v>
      </c>
      <c r="F123" s="14">
        <f t="shared" si="1"/>
        <v>6.9444444444444198E-4</v>
      </c>
      <c r="G123" s="6">
        <v>374</v>
      </c>
      <c r="H123" s="6">
        <v>106</v>
      </c>
      <c r="I123" s="6" t="s">
        <v>147</v>
      </c>
      <c r="J123" s="6" t="s">
        <v>299</v>
      </c>
      <c r="K123" s="6" t="s">
        <v>282</v>
      </c>
      <c r="L123" s="6" t="s">
        <v>284</v>
      </c>
      <c r="M123" s="8">
        <v>0.16666666666666666</v>
      </c>
      <c r="N123" s="8">
        <v>0.22569444444444445</v>
      </c>
      <c r="O123" s="6" t="s">
        <v>19</v>
      </c>
      <c r="P123" s="9"/>
    </row>
    <row r="124" spans="1:16" ht="20" customHeight="1" x14ac:dyDescent="0.25">
      <c r="A124" s="46"/>
      <c r="B124" s="64"/>
      <c r="C124" s="66"/>
      <c r="D124" s="10">
        <v>0.92361111111111116</v>
      </c>
      <c r="E124" s="10">
        <v>0.92500000000000004</v>
      </c>
      <c r="F124" s="14">
        <f t="shared" si="1"/>
        <v>1.388888888888884E-3</v>
      </c>
      <c r="G124" s="6">
        <v>368</v>
      </c>
      <c r="H124" s="6">
        <v>362</v>
      </c>
      <c r="I124" s="6" t="s">
        <v>147</v>
      </c>
      <c r="J124" s="6" t="s">
        <v>299</v>
      </c>
      <c r="K124" s="6" t="s">
        <v>282</v>
      </c>
      <c r="L124" s="6" t="s">
        <v>284</v>
      </c>
      <c r="M124" s="8">
        <v>0.88888888888888884</v>
      </c>
      <c r="N124" s="8">
        <v>0.94444444444444442</v>
      </c>
      <c r="O124" s="6" t="s">
        <v>19</v>
      </c>
      <c r="P124" s="9"/>
    </row>
    <row r="125" spans="1:16" ht="20" customHeight="1" x14ac:dyDescent="0.25">
      <c r="A125" s="60"/>
      <c r="B125" s="65" t="s">
        <v>82</v>
      </c>
      <c r="C125" s="65" t="s">
        <v>222</v>
      </c>
      <c r="D125" s="10">
        <v>0.44791666666666669</v>
      </c>
      <c r="E125" s="10">
        <v>0.44930555555555557</v>
      </c>
      <c r="F125" s="14">
        <f t="shared" si="1"/>
        <v>1.388888888888884E-3</v>
      </c>
      <c r="G125" s="6">
        <v>572</v>
      </c>
      <c r="H125" s="6">
        <v>178</v>
      </c>
      <c r="I125" s="6" t="s">
        <v>147</v>
      </c>
      <c r="J125" s="6" t="s">
        <v>316</v>
      </c>
      <c r="K125" s="6" t="s">
        <v>270</v>
      </c>
      <c r="L125" s="6" t="s">
        <v>44</v>
      </c>
      <c r="M125" s="8">
        <v>0.39583333333333331</v>
      </c>
      <c r="N125" s="8">
        <v>0.61805555555555558</v>
      </c>
      <c r="O125" s="6" t="s">
        <v>19</v>
      </c>
      <c r="P125" s="9"/>
    </row>
    <row r="126" spans="1:16" ht="20" customHeight="1" x14ac:dyDescent="0.25">
      <c r="A126" s="60"/>
      <c r="B126" s="65"/>
      <c r="C126" s="65"/>
      <c r="D126" s="10">
        <v>0.95</v>
      </c>
      <c r="E126" s="10">
        <v>0.95138888888888884</v>
      </c>
      <c r="F126" s="14">
        <f t="shared" si="1"/>
        <v>1.388888888888884E-3</v>
      </c>
      <c r="G126" s="6">
        <v>379</v>
      </c>
      <c r="H126" s="6">
        <v>230</v>
      </c>
      <c r="I126" s="6" t="s">
        <v>148</v>
      </c>
      <c r="J126" s="6" t="s">
        <v>374</v>
      </c>
      <c r="K126" s="6" t="s">
        <v>282</v>
      </c>
      <c r="L126" s="6" t="s">
        <v>44</v>
      </c>
      <c r="M126" s="8">
        <v>0.90277777777777779</v>
      </c>
      <c r="N126" s="8">
        <v>2.5000000000000001E-2</v>
      </c>
      <c r="O126" s="6" t="s">
        <v>19</v>
      </c>
      <c r="P126" s="9"/>
    </row>
    <row r="127" spans="1:16" ht="20" customHeight="1" x14ac:dyDescent="0.25">
      <c r="A127" s="46"/>
      <c r="B127" s="64" t="s">
        <v>82</v>
      </c>
      <c r="C127" s="66" t="s">
        <v>220</v>
      </c>
      <c r="D127" s="10">
        <v>0.61319444444444449</v>
      </c>
      <c r="E127" s="10">
        <v>0.61458333333333337</v>
      </c>
      <c r="F127" s="14">
        <f t="shared" si="1"/>
        <v>1.388888888888884E-3</v>
      </c>
      <c r="G127" s="6">
        <v>340</v>
      </c>
      <c r="H127" s="6">
        <v>268</v>
      </c>
      <c r="I127" s="7" t="s">
        <v>147</v>
      </c>
      <c r="J127" s="6" t="s">
        <v>316</v>
      </c>
      <c r="K127" s="6" t="s">
        <v>270</v>
      </c>
      <c r="L127" s="6" t="s">
        <v>44</v>
      </c>
      <c r="M127" s="8">
        <v>0.39583333333333331</v>
      </c>
      <c r="N127" s="8">
        <v>0.61805555555555558</v>
      </c>
      <c r="O127" s="6" t="s">
        <v>19</v>
      </c>
      <c r="P127" s="9"/>
    </row>
    <row r="128" spans="1:16" ht="20" customHeight="1" x14ac:dyDescent="0.25">
      <c r="A128" s="46"/>
      <c r="B128" s="64"/>
      <c r="C128" s="66"/>
      <c r="D128" s="10">
        <v>0.9194444444444444</v>
      </c>
      <c r="E128" s="10">
        <v>0.92083333333333328</v>
      </c>
      <c r="F128" s="14">
        <f t="shared" si="1"/>
        <v>1.388888888888884E-3</v>
      </c>
      <c r="G128" s="6">
        <v>345</v>
      </c>
      <c r="H128" s="6">
        <v>140</v>
      </c>
      <c r="I128" s="6" t="s">
        <v>148</v>
      </c>
      <c r="J128" s="6" t="s">
        <v>374</v>
      </c>
      <c r="K128" s="6" t="s">
        <v>282</v>
      </c>
      <c r="L128" s="6" t="s">
        <v>44</v>
      </c>
      <c r="M128" s="8">
        <v>0.90277777777777779</v>
      </c>
      <c r="N128" s="8">
        <v>2.5000000000000001E-2</v>
      </c>
      <c r="O128" s="6" t="s">
        <v>19</v>
      </c>
      <c r="P128" s="9"/>
    </row>
    <row r="129" spans="1:16" ht="20" customHeight="1" x14ac:dyDescent="0.25">
      <c r="A129" s="87">
        <v>51</v>
      </c>
      <c r="B129" s="87" t="s">
        <v>82</v>
      </c>
      <c r="C129" s="87" t="s">
        <v>238</v>
      </c>
      <c r="D129" s="10">
        <v>0.46805555555555556</v>
      </c>
      <c r="E129" s="10">
        <v>0.46944444444444444</v>
      </c>
      <c r="F129" s="14">
        <f t="shared" si="1"/>
        <v>1.388888888888884E-3</v>
      </c>
      <c r="G129" s="6">
        <v>456</v>
      </c>
      <c r="H129" s="6">
        <v>251</v>
      </c>
      <c r="I129" s="7" t="s">
        <v>147</v>
      </c>
      <c r="J129" s="6" t="s">
        <v>316</v>
      </c>
      <c r="K129" s="6" t="s">
        <v>270</v>
      </c>
      <c r="L129" s="6" t="s">
        <v>44</v>
      </c>
      <c r="M129" s="8">
        <v>0.39583333333333331</v>
      </c>
      <c r="N129" s="8">
        <v>0.61805555555555558</v>
      </c>
      <c r="O129" s="6" t="s">
        <v>19</v>
      </c>
      <c r="P129" s="9"/>
    </row>
    <row r="130" spans="1:16" ht="20" customHeight="1" x14ac:dyDescent="0.25">
      <c r="A130" s="88"/>
      <c r="B130" s="88"/>
      <c r="C130" s="88"/>
      <c r="D130" s="10">
        <v>0.94513888888888886</v>
      </c>
      <c r="E130" s="10">
        <v>0.94652777777777775</v>
      </c>
      <c r="F130" s="14">
        <f t="shared" si="1"/>
        <v>1.388888888888884E-3</v>
      </c>
      <c r="G130" s="6">
        <v>462</v>
      </c>
      <c r="H130" s="6">
        <v>180</v>
      </c>
      <c r="I130" s="6" t="s">
        <v>148</v>
      </c>
      <c r="J130" s="6" t="s">
        <v>374</v>
      </c>
      <c r="K130" s="6" t="s">
        <v>282</v>
      </c>
      <c r="L130" s="6" t="s">
        <v>44</v>
      </c>
      <c r="M130" s="8">
        <v>0.90277777777777779</v>
      </c>
      <c r="N130" s="8">
        <v>2.5000000000000001E-2</v>
      </c>
      <c r="O130" s="6" t="s">
        <v>19</v>
      </c>
      <c r="P130" s="9"/>
    </row>
    <row r="131" spans="1:16" ht="20" customHeight="1" x14ac:dyDescent="0.25">
      <c r="A131" s="61"/>
      <c r="B131" s="87" t="s">
        <v>82</v>
      </c>
      <c r="C131" s="87" t="s">
        <v>240</v>
      </c>
      <c r="D131" s="10">
        <v>0.4201388888888889</v>
      </c>
      <c r="E131" s="10">
        <v>0.42152777777777778</v>
      </c>
      <c r="F131" s="14">
        <f t="shared" ref="F131" si="2">E131-D131</f>
        <v>1.388888888888884E-3</v>
      </c>
      <c r="G131" s="6">
        <v>384</v>
      </c>
      <c r="H131" s="6">
        <v>328</v>
      </c>
      <c r="I131" s="7" t="s">
        <v>147</v>
      </c>
      <c r="J131" s="6" t="s">
        <v>316</v>
      </c>
      <c r="K131" s="6" t="s">
        <v>270</v>
      </c>
      <c r="L131" s="6" t="s">
        <v>44</v>
      </c>
      <c r="M131" s="8">
        <v>0.39583333333333331</v>
      </c>
      <c r="N131" s="8">
        <v>0.61805555555555558</v>
      </c>
      <c r="O131" s="6" t="s">
        <v>19</v>
      </c>
      <c r="P131" s="9"/>
    </row>
    <row r="132" spans="1:16" ht="20" customHeight="1" x14ac:dyDescent="0.25">
      <c r="A132" s="61"/>
      <c r="B132" s="88"/>
      <c r="C132" s="88"/>
      <c r="D132" s="10">
        <v>0.95972222222222225</v>
      </c>
      <c r="E132" s="10">
        <v>0.96111111111111114</v>
      </c>
      <c r="F132" s="14">
        <f t="shared" si="1"/>
        <v>1.388888888888884E-3</v>
      </c>
      <c r="G132" s="6">
        <v>392</v>
      </c>
      <c r="H132" s="6">
        <v>250</v>
      </c>
      <c r="I132" s="6" t="s">
        <v>148</v>
      </c>
      <c r="J132" s="6" t="s">
        <v>374</v>
      </c>
      <c r="K132" s="6" t="s">
        <v>282</v>
      </c>
      <c r="L132" s="6" t="s">
        <v>44</v>
      </c>
      <c r="M132" s="8">
        <v>0.90277777777777779</v>
      </c>
      <c r="N132" s="8">
        <v>2.5000000000000001E-2</v>
      </c>
      <c r="O132" s="6" t="s">
        <v>19</v>
      </c>
      <c r="P132" s="9"/>
    </row>
    <row r="133" spans="1:16" ht="20" customHeight="1" x14ac:dyDescent="0.25">
      <c r="A133" s="61"/>
      <c r="B133" s="87" t="s">
        <v>82</v>
      </c>
      <c r="C133" s="87" t="s">
        <v>236</v>
      </c>
      <c r="D133" s="10">
        <v>0.46597222222222223</v>
      </c>
      <c r="E133" s="10">
        <v>0.46736111111111112</v>
      </c>
      <c r="F133" s="14">
        <f t="shared" si="1"/>
        <v>1.388888888888884E-3</v>
      </c>
      <c r="G133" s="6">
        <v>391</v>
      </c>
      <c r="H133" s="6">
        <v>203</v>
      </c>
      <c r="I133" s="7" t="s">
        <v>147</v>
      </c>
      <c r="J133" s="6" t="s">
        <v>316</v>
      </c>
      <c r="K133" s="6" t="s">
        <v>270</v>
      </c>
      <c r="L133" s="6" t="s">
        <v>44</v>
      </c>
      <c r="M133" s="8">
        <v>0.39583333333333331</v>
      </c>
      <c r="N133" s="8">
        <v>0.61805555555555558</v>
      </c>
      <c r="O133" s="6" t="s">
        <v>19</v>
      </c>
      <c r="P133" s="9"/>
    </row>
    <row r="134" spans="1:16" ht="20" customHeight="1" x14ac:dyDescent="0.25">
      <c r="A134" s="61"/>
      <c r="B134" s="88"/>
      <c r="C134" s="88"/>
      <c r="D134" s="10">
        <v>0.90763888888888888</v>
      </c>
      <c r="E134" s="10">
        <v>0.90902777777777777</v>
      </c>
      <c r="F134" s="14">
        <f t="shared" si="1"/>
        <v>1.388888888888884E-3</v>
      </c>
      <c r="G134" s="6">
        <v>398</v>
      </c>
      <c r="H134" s="6">
        <v>160</v>
      </c>
      <c r="I134" s="6" t="s">
        <v>148</v>
      </c>
      <c r="J134" s="6" t="s">
        <v>374</v>
      </c>
      <c r="K134" s="6" t="s">
        <v>282</v>
      </c>
      <c r="L134" s="6" t="s">
        <v>44</v>
      </c>
      <c r="M134" s="8">
        <v>0.90277777777777779</v>
      </c>
      <c r="N134" s="8">
        <v>2.5000000000000001E-2</v>
      </c>
      <c r="O134" s="6" t="s">
        <v>19</v>
      </c>
      <c r="P134" s="9"/>
    </row>
    <row r="135" spans="1:16" ht="20" customHeight="1" x14ac:dyDescent="0.25">
      <c r="A135" s="64">
        <v>52</v>
      </c>
      <c r="B135" s="64" t="s">
        <v>101</v>
      </c>
      <c r="C135" s="64" t="s">
        <v>102</v>
      </c>
      <c r="D135" s="10"/>
      <c r="E135" s="10"/>
      <c r="F135" s="14">
        <f t="shared" si="1"/>
        <v>0</v>
      </c>
      <c r="G135" s="6"/>
      <c r="H135" s="6"/>
      <c r="I135" s="7"/>
      <c r="J135" s="6"/>
      <c r="K135" s="6"/>
      <c r="L135" s="6"/>
      <c r="M135" s="8"/>
      <c r="N135" s="8"/>
      <c r="O135" s="6" t="s">
        <v>23</v>
      </c>
      <c r="P135" s="34"/>
    </row>
    <row r="136" spans="1:16" ht="20" customHeight="1" x14ac:dyDescent="0.25">
      <c r="A136" s="64"/>
      <c r="B136" s="64"/>
      <c r="C136" s="64"/>
      <c r="D136" s="10"/>
      <c r="E136" s="10"/>
      <c r="F136" s="14">
        <f t="shared" si="1"/>
        <v>0</v>
      </c>
      <c r="G136" s="6"/>
      <c r="H136" s="6"/>
      <c r="I136" s="6"/>
      <c r="J136" s="6"/>
      <c r="K136" s="6"/>
      <c r="L136" s="6"/>
      <c r="M136" s="8"/>
      <c r="N136" s="8"/>
      <c r="O136" s="6" t="s">
        <v>23</v>
      </c>
      <c r="P136" s="9"/>
    </row>
    <row r="137" spans="1:16" ht="20" customHeight="1" x14ac:dyDescent="0.25">
      <c r="A137" s="64">
        <v>53</v>
      </c>
      <c r="B137" s="64" t="s">
        <v>101</v>
      </c>
      <c r="C137" s="66" t="s">
        <v>103</v>
      </c>
      <c r="D137" s="10">
        <v>0.68333333333333335</v>
      </c>
      <c r="E137" s="10">
        <v>0.68472222222222223</v>
      </c>
      <c r="F137" s="14">
        <f t="shared" si="1"/>
        <v>1.388888888888884E-3</v>
      </c>
      <c r="G137" s="6">
        <v>1923.4</v>
      </c>
      <c r="H137" s="6">
        <v>160</v>
      </c>
      <c r="I137" s="7" t="s">
        <v>147</v>
      </c>
      <c r="J137" s="6" t="s">
        <v>316</v>
      </c>
      <c r="K137" s="6" t="s">
        <v>270</v>
      </c>
      <c r="L137" s="6" t="s">
        <v>272</v>
      </c>
      <c r="M137" s="8">
        <v>0.64583333333333337</v>
      </c>
      <c r="N137" s="8">
        <v>0.79166666666666663</v>
      </c>
      <c r="O137" s="6" t="s">
        <v>19</v>
      </c>
      <c r="P137" s="9"/>
    </row>
    <row r="138" spans="1:16" ht="20" customHeight="1" x14ac:dyDescent="0.25">
      <c r="A138" s="64"/>
      <c r="B138" s="64"/>
      <c r="C138" s="66"/>
      <c r="D138" s="10"/>
      <c r="E138" s="10"/>
      <c r="F138" s="14">
        <f t="shared" si="1"/>
        <v>0</v>
      </c>
      <c r="G138" s="6"/>
      <c r="H138" s="6"/>
      <c r="I138" s="6"/>
      <c r="J138" s="6"/>
      <c r="K138" s="6"/>
      <c r="L138" s="6"/>
      <c r="M138" s="8"/>
      <c r="N138" s="8"/>
      <c r="O138" s="6" t="s">
        <v>23</v>
      </c>
      <c r="P138" s="9"/>
    </row>
    <row r="139" spans="1:16" ht="20" customHeight="1" x14ac:dyDescent="0.25">
      <c r="A139" s="64">
        <v>54</v>
      </c>
      <c r="B139" s="64" t="s">
        <v>101</v>
      </c>
      <c r="C139" s="64" t="s">
        <v>104</v>
      </c>
      <c r="D139" s="10">
        <v>0.7006944444444444</v>
      </c>
      <c r="E139" s="10">
        <v>0.70208333333333328</v>
      </c>
      <c r="F139" s="14">
        <f t="shared" si="1"/>
        <v>1.388888888888884E-3</v>
      </c>
      <c r="G139" s="6">
        <v>1828.8</v>
      </c>
      <c r="H139" s="6">
        <v>109</v>
      </c>
      <c r="I139" s="7" t="s">
        <v>147</v>
      </c>
      <c r="J139" s="6" t="s">
        <v>316</v>
      </c>
      <c r="K139" s="6" t="s">
        <v>270</v>
      </c>
      <c r="L139" s="6" t="s">
        <v>272</v>
      </c>
      <c r="M139" s="8">
        <v>0.64583333333333337</v>
      </c>
      <c r="N139" s="8">
        <v>0.79166666666666663</v>
      </c>
      <c r="O139" s="6" t="s">
        <v>19</v>
      </c>
      <c r="P139" s="9"/>
    </row>
    <row r="140" spans="1:16" ht="20" customHeight="1" x14ac:dyDescent="0.25">
      <c r="A140" s="64"/>
      <c r="B140" s="64"/>
      <c r="C140" s="64"/>
      <c r="D140" s="10"/>
      <c r="E140" s="10"/>
      <c r="F140" s="14">
        <f t="shared" si="1"/>
        <v>0</v>
      </c>
      <c r="G140" s="6"/>
      <c r="H140" s="6"/>
      <c r="I140" s="7"/>
      <c r="J140" s="6"/>
      <c r="K140" s="6"/>
      <c r="L140" s="6"/>
      <c r="M140" s="8"/>
      <c r="N140" s="8"/>
      <c r="O140" s="6" t="s">
        <v>23</v>
      </c>
      <c r="P140" s="9"/>
    </row>
    <row r="141" spans="1:16" ht="20" customHeight="1" x14ac:dyDescent="0.25">
      <c r="A141" s="64">
        <v>55</v>
      </c>
      <c r="B141" s="64" t="s">
        <v>101</v>
      </c>
      <c r="C141" s="64" t="s">
        <v>105</v>
      </c>
      <c r="D141" s="10"/>
      <c r="E141" s="10"/>
      <c r="F141" s="14">
        <f t="shared" si="1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23</v>
      </c>
      <c r="P141" s="9"/>
    </row>
    <row r="142" spans="1:16" ht="20" customHeight="1" x14ac:dyDescent="0.25">
      <c r="A142" s="64"/>
      <c r="B142" s="64"/>
      <c r="C142" s="64"/>
      <c r="D142" s="10"/>
      <c r="E142" s="10"/>
      <c r="F142" s="14">
        <f t="shared" si="1"/>
        <v>0</v>
      </c>
      <c r="G142" s="6"/>
      <c r="H142" s="6"/>
      <c r="I142" s="7"/>
      <c r="J142" s="6"/>
      <c r="K142" s="6"/>
      <c r="L142" s="6"/>
      <c r="M142" s="8"/>
      <c r="N142" s="8"/>
      <c r="O142" s="6" t="s">
        <v>23</v>
      </c>
      <c r="P142" s="9"/>
    </row>
    <row r="143" spans="1:16" ht="20" customHeight="1" x14ac:dyDescent="0.25">
      <c r="A143" s="64">
        <v>56</v>
      </c>
      <c r="B143" s="64" t="s">
        <v>101</v>
      </c>
      <c r="C143" s="64" t="s">
        <v>106</v>
      </c>
      <c r="D143" s="10"/>
      <c r="E143" s="10"/>
      <c r="F143" s="14">
        <f t="shared" si="1"/>
        <v>0</v>
      </c>
      <c r="G143" s="6"/>
      <c r="H143" s="6"/>
      <c r="I143" s="7"/>
      <c r="J143" s="6"/>
      <c r="K143" s="6"/>
      <c r="L143" s="6"/>
      <c r="M143" s="8"/>
      <c r="N143" s="8"/>
      <c r="O143" s="6" t="s">
        <v>23</v>
      </c>
      <c r="P143" s="34"/>
    </row>
    <row r="144" spans="1:16" ht="20" customHeight="1" x14ac:dyDescent="0.25">
      <c r="A144" s="64"/>
      <c r="B144" s="64"/>
      <c r="C144" s="64"/>
      <c r="D144" s="10"/>
      <c r="E144" s="10"/>
      <c r="F144" s="14">
        <f t="shared" si="1"/>
        <v>0</v>
      </c>
      <c r="G144" s="6"/>
      <c r="H144" s="6"/>
      <c r="I144" s="6"/>
      <c r="J144" s="6"/>
      <c r="K144" s="6"/>
      <c r="L144" s="6"/>
      <c r="M144" s="8"/>
      <c r="N144" s="8"/>
      <c r="O144" s="6" t="s">
        <v>23</v>
      </c>
      <c r="P144" s="9"/>
    </row>
    <row r="145" spans="1:17" ht="20" customHeight="1" x14ac:dyDescent="0.25">
      <c r="A145" s="64">
        <v>57</v>
      </c>
      <c r="B145" s="64" t="s">
        <v>107</v>
      </c>
      <c r="C145" s="64" t="s">
        <v>108</v>
      </c>
      <c r="D145" s="10">
        <v>0.41597222222222224</v>
      </c>
      <c r="E145" s="10">
        <v>0.41736111111111113</v>
      </c>
      <c r="F145" s="14">
        <f t="shared" si="1"/>
        <v>1.388888888888884E-3</v>
      </c>
      <c r="G145" s="6">
        <v>5578.4</v>
      </c>
      <c r="H145" s="6">
        <v>140</v>
      </c>
      <c r="I145" s="7" t="s">
        <v>148</v>
      </c>
      <c r="J145" s="6" t="s">
        <v>319</v>
      </c>
      <c r="K145" s="6" t="s">
        <v>270</v>
      </c>
      <c r="L145" s="6" t="s">
        <v>330</v>
      </c>
      <c r="M145" s="8">
        <v>0.40972222222222221</v>
      </c>
      <c r="N145" s="8">
        <v>0.44097222222222221</v>
      </c>
      <c r="O145" s="6" t="s">
        <v>19</v>
      </c>
      <c r="P145" s="9"/>
    </row>
    <row r="146" spans="1:17" ht="20" customHeight="1" x14ac:dyDescent="0.25">
      <c r="A146" s="64"/>
      <c r="B146" s="64"/>
      <c r="C146" s="64"/>
      <c r="D146" s="10">
        <v>3.125E-2</v>
      </c>
      <c r="E146" s="10">
        <v>3.2638888888888891E-2</v>
      </c>
      <c r="F146" s="14">
        <f t="shared" si="1"/>
        <v>1.3888888888888909E-3</v>
      </c>
      <c r="G146" s="6">
        <v>5588.8</v>
      </c>
      <c r="H146" s="6">
        <v>257</v>
      </c>
      <c r="I146" s="6" t="s">
        <v>147</v>
      </c>
      <c r="J146" s="6" t="s">
        <v>299</v>
      </c>
      <c r="K146" s="6" t="s">
        <v>282</v>
      </c>
      <c r="L146" s="6" t="s">
        <v>44</v>
      </c>
      <c r="M146" s="8">
        <v>0.95833333333333337</v>
      </c>
      <c r="N146" s="8">
        <v>1.03125</v>
      </c>
      <c r="O146" s="6" t="s">
        <v>19</v>
      </c>
      <c r="P146" s="9"/>
    </row>
    <row r="147" spans="1:17" ht="20" customHeight="1" x14ac:dyDescent="0.25">
      <c r="A147" s="64">
        <v>58</v>
      </c>
      <c r="B147" s="64" t="s">
        <v>109</v>
      </c>
      <c r="C147" s="64" t="s">
        <v>110</v>
      </c>
      <c r="D147" s="10">
        <v>0.42708333333333331</v>
      </c>
      <c r="E147" s="10">
        <v>0.42777777777777776</v>
      </c>
      <c r="F147" s="14">
        <f t="shared" si="1"/>
        <v>6.9444444444444198E-4</v>
      </c>
      <c r="G147" s="6">
        <v>6587.8</v>
      </c>
      <c r="H147" s="6">
        <v>78</v>
      </c>
      <c r="I147" s="7" t="s">
        <v>147</v>
      </c>
      <c r="J147" s="6" t="s">
        <v>316</v>
      </c>
      <c r="K147" s="6" t="s">
        <v>270</v>
      </c>
      <c r="L147" s="6" t="s">
        <v>44</v>
      </c>
      <c r="M147" s="8">
        <v>0.39583333333333331</v>
      </c>
      <c r="N147" s="8">
        <v>0.61805555555555558</v>
      </c>
      <c r="O147" s="6" t="s">
        <v>19</v>
      </c>
      <c r="P147" s="9"/>
    </row>
    <row r="148" spans="1:17" ht="20" customHeight="1" x14ac:dyDescent="0.25">
      <c r="A148" s="64"/>
      <c r="B148" s="64"/>
      <c r="C148" s="64"/>
      <c r="D148" s="10">
        <v>0.9819444444444444</v>
      </c>
      <c r="E148" s="10">
        <v>0.98333333333333328</v>
      </c>
      <c r="F148" s="14">
        <f t="shared" si="1"/>
        <v>1.388888888888884E-3</v>
      </c>
      <c r="G148" s="6">
        <v>6593.3</v>
      </c>
      <c r="H148" s="6">
        <v>137</v>
      </c>
      <c r="I148" s="6" t="s">
        <v>148</v>
      </c>
      <c r="J148" s="6" t="s">
        <v>374</v>
      </c>
      <c r="K148" s="6" t="s">
        <v>282</v>
      </c>
      <c r="L148" s="6" t="s">
        <v>44</v>
      </c>
      <c r="M148" s="8">
        <v>0.90277777777777779</v>
      </c>
      <c r="N148" s="8">
        <v>2.5000000000000001E-2</v>
      </c>
      <c r="O148" s="6" t="s">
        <v>19</v>
      </c>
      <c r="P148" s="9"/>
      <c r="Q148"/>
    </row>
    <row r="149" spans="1:17" ht="20" customHeight="1" x14ac:dyDescent="0.25">
      <c r="A149" s="73">
        <v>59</v>
      </c>
      <c r="B149" s="73" t="s">
        <v>111</v>
      </c>
      <c r="C149" s="73" t="s">
        <v>112</v>
      </c>
      <c r="D149" s="10">
        <v>0.72152777777777777</v>
      </c>
      <c r="E149" s="10">
        <v>0.72222222222222221</v>
      </c>
      <c r="F149" s="14">
        <f t="shared" si="1"/>
        <v>6.9444444444444198E-4</v>
      </c>
      <c r="G149" s="6">
        <v>5360.6</v>
      </c>
      <c r="H149" s="6">
        <v>46</v>
      </c>
      <c r="I149" s="7" t="s">
        <v>148</v>
      </c>
      <c r="J149" s="6" t="s">
        <v>319</v>
      </c>
      <c r="K149" s="6" t="s">
        <v>270</v>
      </c>
      <c r="L149" s="6" t="s">
        <v>272</v>
      </c>
      <c r="M149" s="8">
        <v>0.64583333333333337</v>
      </c>
      <c r="N149" s="8">
        <v>0.72569444444444442</v>
      </c>
      <c r="O149" s="6" t="s">
        <v>19</v>
      </c>
      <c r="P149" s="15"/>
      <c r="Q149"/>
    </row>
    <row r="150" spans="1:17" ht="20" customHeight="1" x14ac:dyDescent="0.25">
      <c r="A150" s="74"/>
      <c r="B150" s="74"/>
      <c r="C150" s="74"/>
      <c r="D150" s="10"/>
      <c r="E150" s="10"/>
      <c r="F150" s="14">
        <f t="shared" si="1"/>
        <v>0</v>
      </c>
      <c r="G150" s="6"/>
      <c r="H150" s="6"/>
      <c r="I150" s="7"/>
      <c r="J150" s="6"/>
      <c r="K150" s="6"/>
      <c r="L150" s="6"/>
      <c r="M150" s="8"/>
      <c r="N150" s="8"/>
      <c r="O150" s="6" t="s">
        <v>23</v>
      </c>
      <c r="P150" s="9"/>
      <c r="Q150"/>
    </row>
    <row r="151" spans="1:17" ht="20" customHeight="1" x14ac:dyDescent="0.25">
      <c r="A151" s="75"/>
      <c r="B151" s="75"/>
      <c r="C151" s="75"/>
      <c r="D151" s="10">
        <v>0.26666666666666666</v>
      </c>
      <c r="E151" s="10">
        <v>0.26805555555555555</v>
      </c>
      <c r="F151" s="14">
        <f t="shared" si="1"/>
        <v>1.388888888888884E-3</v>
      </c>
      <c r="G151" s="6">
        <v>5370.1</v>
      </c>
      <c r="H151" s="6">
        <v>100</v>
      </c>
      <c r="I151" s="6" t="s">
        <v>148</v>
      </c>
      <c r="J151" s="6" t="s">
        <v>374</v>
      </c>
      <c r="K151" s="6" t="s">
        <v>282</v>
      </c>
      <c r="L151" s="6" t="s">
        <v>272</v>
      </c>
      <c r="M151" s="8">
        <v>0.16666666666666666</v>
      </c>
      <c r="N151" s="8">
        <v>0.30486111111111114</v>
      </c>
      <c r="O151" s="6" t="s">
        <v>19</v>
      </c>
      <c r="P151" s="9"/>
      <c r="Q151"/>
    </row>
    <row r="152" spans="1:17" ht="20" customHeight="1" x14ac:dyDescent="0.25">
      <c r="A152" s="64">
        <v>60</v>
      </c>
      <c r="B152" s="64" t="s">
        <v>113</v>
      </c>
      <c r="C152" s="64" t="s">
        <v>114</v>
      </c>
      <c r="D152" s="10">
        <v>0.85069444444444442</v>
      </c>
      <c r="E152" s="10">
        <v>0.85277777777777775</v>
      </c>
      <c r="F152" s="14">
        <f t="shared" si="1"/>
        <v>2.0833333333333259E-3</v>
      </c>
      <c r="G152" s="6">
        <v>4406</v>
      </c>
      <c r="H152" s="6">
        <v>418</v>
      </c>
      <c r="I152" s="7" t="s">
        <v>372</v>
      </c>
      <c r="J152" s="6" t="s">
        <v>373</v>
      </c>
      <c r="K152" s="6" t="s">
        <v>282</v>
      </c>
      <c r="L152" s="6" t="s">
        <v>284</v>
      </c>
      <c r="M152" s="8">
        <v>0.82638888888888884</v>
      </c>
      <c r="N152" s="8">
        <v>0.85416666666666663</v>
      </c>
      <c r="O152" s="6" t="s">
        <v>19</v>
      </c>
      <c r="P152" s="9"/>
    </row>
    <row r="153" spans="1:17" ht="20" customHeight="1" x14ac:dyDescent="0.25">
      <c r="A153" s="64"/>
      <c r="B153" s="64"/>
      <c r="C153" s="64"/>
      <c r="D153" s="10">
        <v>0.20277777777777778</v>
      </c>
      <c r="E153" s="10">
        <v>0.20416666666666666</v>
      </c>
      <c r="F153" s="14">
        <f t="shared" si="1"/>
        <v>1.388888888888884E-3</v>
      </c>
      <c r="G153" s="6">
        <v>4413</v>
      </c>
      <c r="H153" s="6">
        <v>210</v>
      </c>
      <c r="I153" s="6" t="s">
        <v>147</v>
      </c>
      <c r="J153" s="6" t="s">
        <v>299</v>
      </c>
      <c r="K153" s="6" t="s">
        <v>282</v>
      </c>
      <c r="L153" s="6" t="s">
        <v>284</v>
      </c>
      <c r="M153" s="8">
        <v>0.16666666666666666</v>
      </c>
      <c r="N153" s="8">
        <v>0.22569444444444445</v>
      </c>
      <c r="O153" s="6" t="s">
        <v>19</v>
      </c>
      <c r="P153" s="9"/>
    </row>
    <row r="154" spans="1:17" ht="20" customHeight="1" x14ac:dyDescent="0.25">
      <c r="A154" s="64">
        <v>61</v>
      </c>
      <c r="B154" s="64" t="s">
        <v>115</v>
      </c>
      <c r="C154" s="64" t="s">
        <v>116</v>
      </c>
      <c r="D154" s="10">
        <v>0.43194444444444446</v>
      </c>
      <c r="E154" s="10">
        <v>0.43333333333333335</v>
      </c>
      <c r="F154" s="14">
        <f t="shared" si="1"/>
        <v>1.388888888888884E-3</v>
      </c>
      <c r="G154" s="6">
        <v>2747.9</v>
      </c>
      <c r="H154" s="6">
        <v>70</v>
      </c>
      <c r="I154" s="7" t="s">
        <v>148</v>
      </c>
      <c r="J154" s="6" t="s">
        <v>319</v>
      </c>
      <c r="K154" s="6" t="s">
        <v>270</v>
      </c>
      <c r="L154" s="6" t="s">
        <v>330</v>
      </c>
      <c r="M154" s="8">
        <v>0.40972222222222221</v>
      </c>
      <c r="N154" s="8">
        <v>0.44097222222222221</v>
      </c>
      <c r="O154" s="6" t="s">
        <v>19</v>
      </c>
      <c r="P154" s="34"/>
    </row>
    <row r="155" spans="1:17" ht="20" customHeight="1" x14ac:dyDescent="0.25">
      <c r="A155" s="64"/>
      <c r="B155" s="64"/>
      <c r="C155" s="64"/>
      <c r="D155" s="10">
        <v>1.007638888888889</v>
      </c>
      <c r="E155" s="10">
        <v>1.0090277777777779</v>
      </c>
      <c r="F155" s="14">
        <f t="shared" si="1"/>
        <v>1.388888888888884E-3</v>
      </c>
      <c r="G155" s="6">
        <v>2755.4</v>
      </c>
      <c r="H155" s="6">
        <v>165</v>
      </c>
      <c r="I155" s="6" t="s">
        <v>148</v>
      </c>
      <c r="J155" s="6" t="s">
        <v>374</v>
      </c>
      <c r="K155" s="6" t="s">
        <v>282</v>
      </c>
      <c r="L155" s="6" t="s">
        <v>44</v>
      </c>
      <c r="M155" s="8">
        <v>0.90277777777777779</v>
      </c>
      <c r="N155" s="8">
        <v>2.5000000000000001E-2</v>
      </c>
      <c r="O155" s="6" t="s">
        <v>19</v>
      </c>
      <c r="P155" s="9"/>
    </row>
    <row r="156" spans="1:17" ht="20" customHeight="1" x14ac:dyDescent="0.25">
      <c r="A156" s="64">
        <v>62</v>
      </c>
      <c r="B156" s="64" t="s">
        <v>115</v>
      </c>
      <c r="C156" s="64" t="s">
        <v>117</v>
      </c>
      <c r="D156" s="10">
        <v>0.41180555555555554</v>
      </c>
      <c r="E156" s="10">
        <v>0.41249999999999998</v>
      </c>
      <c r="F156" s="14">
        <f t="shared" si="1"/>
        <v>6.9444444444444198E-4</v>
      </c>
      <c r="G156" s="6">
        <v>2820.8</v>
      </c>
      <c r="H156" s="6">
        <v>150</v>
      </c>
      <c r="I156" s="7" t="s">
        <v>148</v>
      </c>
      <c r="J156" s="6" t="s">
        <v>319</v>
      </c>
      <c r="K156" s="6" t="s">
        <v>270</v>
      </c>
      <c r="L156" s="6" t="s">
        <v>330</v>
      </c>
      <c r="M156" s="8">
        <v>0.40972222222222221</v>
      </c>
      <c r="N156" s="8">
        <v>0.44097222222222221</v>
      </c>
      <c r="O156" s="6" t="s">
        <v>19</v>
      </c>
      <c r="P156" s="9"/>
    </row>
    <row r="157" spans="1:17" ht="20" customHeight="1" x14ac:dyDescent="0.25">
      <c r="A157" s="64"/>
      <c r="B157" s="64"/>
      <c r="C157" s="64"/>
      <c r="D157" s="10">
        <v>0.97638888888888886</v>
      </c>
      <c r="E157" s="10">
        <v>0.97777777777777775</v>
      </c>
      <c r="F157" s="14">
        <f t="shared" si="1"/>
        <v>1.388888888888884E-3</v>
      </c>
      <c r="G157" s="6">
        <v>2829.1</v>
      </c>
      <c r="H157" s="6">
        <v>170</v>
      </c>
      <c r="I157" s="6" t="s">
        <v>147</v>
      </c>
      <c r="J157" s="6" t="s">
        <v>299</v>
      </c>
      <c r="K157" s="6" t="s">
        <v>282</v>
      </c>
      <c r="L157" s="6" t="s">
        <v>44</v>
      </c>
      <c r="M157" s="8">
        <v>0.95833333333333337</v>
      </c>
      <c r="N157" s="8">
        <v>1.03125</v>
      </c>
      <c r="O157" s="6" t="s">
        <v>19</v>
      </c>
      <c r="P157" s="9"/>
    </row>
    <row r="158" spans="1:17" ht="20" customHeight="1" x14ac:dyDescent="0.25">
      <c r="A158" s="64">
        <v>63</v>
      </c>
      <c r="B158" s="73" t="s">
        <v>118</v>
      </c>
      <c r="C158" s="64" t="s">
        <v>119</v>
      </c>
      <c r="D158" s="10"/>
      <c r="E158" s="10"/>
      <c r="F158" s="14">
        <f t="shared" si="1"/>
        <v>0</v>
      </c>
      <c r="G158" s="6"/>
      <c r="H158" s="6"/>
      <c r="I158" s="7"/>
      <c r="J158" s="6"/>
      <c r="K158" s="6"/>
      <c r="L158" s="6"/>
      <c r="M158" s="8"/>
      <c r="N158" s="8"/>
      <c r="O158" s="6" t="s">
        <v>22</v>
      </c>
      <c r="P158" s="9"/>
    </row>
    <row r="159" spans="1:17" ht="20" customHeight="1" x14ac:dyDescent="0.25">
      <c r="A159" s="64"/>
      <c r="B159" s="75"/>
      <c r="C159" s="64"/>
      <c r="D159" s="10"/>
      <c r="E159" s="10"/>
      <c r="F159" s="14">
        <f t="shared" si="1"/>
        <v>0</v>
      </c>
      <c r="G159" s="6"/>
      <c r="H159" s="6"/>
      <c r="I159" s="6"/>
      <c r="J159" s="6"/>
      <c r="K159" s="6"/>
      <c r="L159" s="6"/>
      <c r="M159" s="8"/>
      <c r="N159" s="8"/>
      <c r="O159" s="6" t="s">
        <v>22</v>
      </c>
      <c r="P159" s="9"/>
    </row>
    <row r="160" spans="1:17" ht="20" customHeight="1" x14ac:dyDescent="0.25">
      <c r="A160" s="64">
        <v>64</v>
      </c>
      <c r="B160" s="73" t="s">
        <v>312</v>
      </c>
      <c r="C160" s="64" t="s">
        <v>265</v>
      </c>
      <c r="D160" s="10">
        <v>0.72430555555555554</v>
      </c>
      <c r="E160" s="10">
        <v>0.72569444444444442</v>
      </c>
      <c r="F160" s="14">
        <f t="shared" si="1"/>
        <v>1.388888888888884E-3</v>
      </c>
      <c r="G160" s="6">
        <v>2284</v>
      </c>
      <c r="H160" s="6">
        <v>190</v>
      </c>
      <c r="I160" s="7" t="s">
        <v>148</v>
      </c>
      <c r="J160" s="6" t="s">
        <v>319</v>
      </c>
      <c r="K160" s="6" t="s">
        <v>270</v>
      </c>
      <c r="L160" s="6" t="s">
        <v>272</v>
      </c>
      <c r="M160" s="8">
        <v>0.64583333333333337</v>
      </c>
      <c r="N160" s="8">
        <v>0.72569444444444442</v>
      </c>
      <c r="O160" s="6" t="s">
        <v>19</v>
      </c>
      <c r="P160" s="9"/>
    </row>
    <row r="161" spans="1:16" ht="20" customHeight="1" x14ac:dyDescent="0.25">
      <c r="A161" s="64"/>
      <c r="B161" s="75"/>
      <c r="C161" s="64"/>
      <c r="D161" s="10">
        <v>0.27986111111111112</v>
      </c>
      <c r="E161" s="10">
        <v>0.28125</v>
      </c>
      <c r="F161" s="14">
        <f t="shared" si="1"/>
        <v>1.388888888888884E-3</v>
      </c>
      <c r="G161" s="6">
        <v>235.8</v>
      </c>
      <c r="H161" s="6">
        <v>100</v>
      </c>
      <c r="I161" s="6" t="s">
        <v>148</v>
      </c>
      <c r="J161" s="6" t="s">
        <v>374</v>
      </c>
      <c r="K161" s="6" t="s">
        <v>282</v>
      </c>
      <c r="L161" s="6" t="s">
        <v>272</v>
      </c>
      <c r="M161" s="8">
        <v>0.16666666666666666</v>
      </c>
      <c r="N161" s="8">
        <v>0.30486111111111114</v>
      </c>
      <c r="O161" s="6" t="s">
        <v>19</v>
      </c>
      <c r="P161" s="9"/>
    </row>
    <row r="162" spans="1:16" ht="20" customHeight="1" x14ac:dyDescent="0.25">
      <c r="A162" s="64">
        <v>64</v>
      </c>
      <c r="B162" s="73" t="s">
        <v>120</v>
      </c>
      <c r="C162" s="64" t="s">
        <v>121</v>
      </c>
      <c r="D162" s="10">
        <v>0.41875000000000001</v>
      </c>
      <c r="E162" s="10">
        <v>0.4201388888888889</v>
      </c>
      <c r="F162" s="14">
        <f t="shared" si="1"/>
        <v>1.388888888888884E-3</v>
      </c>
      <c r="G162" s="6">
        <v>1985</v>
      </c>
      <c r="H162" s="6">
        <v>113</v>
      </c>
      <c r="I162" s="7" t="s">
        <v>147</v>
      </c>
      <c r="J162" s="6" t="s">
        <v>316</v>
      </c>
      <c r="K162" s="6" t="s">
        <v>270</v>
      </c>
      <c r="L162" s="6" t="s">
        <v>44</v>
      </c>
      <c r="M162" s="8">
        <v>0.39583333333333331</v>
      </c>
      <c r="N162" s="8">
        <v>0.61805555555555558</v>
      </c>
      <c r="O162" s="6" t="s">
        <v>19</v>
      </c>
      <c r="P162" s="9"/>
    </row>
    <row r="163" spans="1:16" ht="20" customHeight="1" x14ac:dyDescent="0.25">
      <c r="A163" s="64"/>
      <c r="B163" s="75"/>
      <c r="C163" s="64"/>
      <c r="D163" s="10">
        <v>0.97847222222222219</v>
      </c>
      <c r="E163" s="10">
        <v>0.97986111111111107</v>
      </c>
      <c r="F163" s="14">
        <f t="shared" si="1"/>
        <v>1.388888888888884E-3</v>
      </c>
      <c r="G163" s="6">
        <v>1993</v>
      </c>
      <c r="H163" s="6">
        <v>241</v>
      </c>
      <c r="I163" s="6" t="s">
        <v>148</v>
      </c>
      <c r="J163" s="6" t="s">
        <v>374</v>
      </c>
      <c r="K163" s="6" t="s">
        <v>282</v>
      </c>
      <c r="L163" s="6" t="s">
        <v>44</v>
      </c>
      <c r="M163" s="8">
        <v>0.90277777777777779</v>
      </c>
      <c r="N163" s="8">
        <v>2.5000000000000001E-2</v>
      </c>
      <c r="O163" s="6" t="s">
        <v>19</v>
      </c>
      <c r="P163" s="9"/>
    </row>
    <row r="164" spans="1:16" ht="20" customHeight="1" x14ac:dyDescent="0.25">
      <c r="A164" s="64">
        <v>65</v>
      </c>
      <c r="B164" s="64" t="s">
        <v>122</v>
      </c>
      <c r="C164" s="64" t="s">
        <v>123</v>
      </c>
      <c r="D164" s="10">
        <v>0.41041666666666665</v>
      </c>
      <c r="E164" s="10">
        <v>0.41180555555555554</v>
      </c>
      <c r="F164" s="14">
        <f t="shared" si="1"/>
        <v>1.388888888888884E-3</v>
      </c>
      <c r="G164" s="6">
        <v>3456</v>
      </c>
      <c r="H164" s="6">
        <v>120</v>
      </c>
      <c r="I164" s="7" t="s">
        <v>147</v>
      </c>
      <c r="J164" s="6" t="s">
        <v>316</v>
      </c>
      <c r="K164" s="6" t="s">
        <v>270</v>
      </c>
      <c r="L164" s="6" t="s">
        <v>44</v>
      </c>
      <c r="M164" s="8">
        <v>0.40972222222222221</v>
      </c>
      <c r="N164" s="8">
        <v>0.61458333333333337</v>
      </c>
      <c r="O164" s="6" t="s">
        <v>19</v>
      </c>
      <c r="P164" s="34"/>
    </row>
    <row r="165" spans="1:16" ht="20" customHeight="1" x14ac:dyDescent="0.25">
      <c r="A165" s="64"/>
      <c r="B165" s="64"/>
      <c r="C165" s="64"/>
      <c r="D165" s="10">
        <v>0.93125000000000002</v>
      </c>
      <c r="E165" s="10">
        <v>0.93194444444444446</v>
      </c>
      <c r="F165" s="14">
        <f t="shared" si="1"/>
        <v>6.9444444444444198E-4</v>
      </c>
      <c r="G165" s="6">
        <v>3660</v>
      </c>
      <c r="H165" s="6">
        <v>80</v>
      </c>
      <c r="I165" s="6" t="s">
        <v>148</v>
      </c>
      <c r="J165" s="6" t="s">
        <v>374</v>
      </c>
      <c r="K165" s="6" t="s">
        <v>282</v>
      </c>
      <c r="L165" s="6" t="s">
        <v>44</v>
      </c>
      <c r="M165" s="8">
        <v>0.90277777777777779</v>
      </c>
      <c r="N165" s="8">
        <v>2.5000000000000001E-2</v>
      </c>
      <c r="O165" s="6" t="s">
        <v>19</v>
      </c>
      <c r="P165" s="9"/>
    </row>
    <row r="166" spans="1:16" ht="20" customHeight="1" x14ac:dyDescent="0.25">
      <c r="A166" s="64">
        <v>66</v>
      </c>
      <c r="B166" s="64" t="s">
        <v>122</v>
      </c>
      <c r="C166" s="64" t="s">
        <v>124</v>
      </c>
      <c r="D166" s="10"/>
      <c r="E166" s="10"/>
      <c r="F166" s="14">
        <f t="shared" si="1"/>
        <v>0</v>
      </c>
      <c r="G166" s="6"/>
      <c r="H166" s="6"/>
      <c r="I166" s="6"/>
      <c r="J166" s="6"/>
      <c r="K166" s="6"/>
      <c r="L166" s="6"/>
      <c r="M166" s="8"/>
      <c r="N166" s="8"/>
      <c r="O166" s="6" t="s">
        <v>23</v>
      </c>
      <c r="P166" s="9"/>
    </row>
    <row r="167" spans="1:16" ht="20" customHeight="1" x14ac:dyDescent="0.25">
      <c r="A167" s="64"/>
      <c r="B167" s="64"/>
      <c r="C167" s="64"/>
      <c r="D167" s="10">
        <v>0.94236111111111109</v>
      </c>
      <c r="E167" s="10">
        <v>0.94305555555555554</v>
      </c>
      <c r="F167" s="14">
        <f t="shared" si="1"/>
        <v>6.9444444444444198E-4</v>
      </c>
      <c r="G167" s="6">
        <v>2293.4</v>
      </c>
      <c r="H167" s="6">
        <v>71</v>
      </c>
      <c r="I167" s="6" t="s">
        <v>147</v>
      </c>
      <c r="J167" s="6" t="s">
        <v>299</v>
      </c>
      <c r="K167" s="6" t="s">
        <v>282</v>
      </c>
      <c r="L167" s="6" t="s">
        <v>284</v>
      </c>
      <c r="M167" s="8">
        <v>0.88888888888888884</v>
      </c>
      <c r="N167" s="8">
        <v>0.94444444444444442</v>
      </c>
      <c r="O167" s="6" t="s">
        <v>19</v>
      </c>
      <c r="P167" s="9"/>
    </row>
    <row r="168" spans="1:16" ht="20" customHeight="1" x14ac:dyDescent="0.25">
      <c r="A168" s="64">
        <v>67</v>
      </c>
      <c r="B168" s="64" t="s">
        <v>122</v>
      </c>
      <c r="C168" s="64" t="s">
        <v>125</v>
      </c>
      <c r="D168" s="10"/>
      <c r="E168" s="10"/>
      <c r="F168" s="14">
        <f t="shared" si="1"/>
        <v>0</v>
      </c>
      <c r="G168" s="6"/>
      <c r="H168" s="6"/>
      <c r="I168" s="7"/>
      <c r="J168" s="6"/>
      <c r="K168" s="6"/>
      <c r="L168" s="6"/>
      <c r="M168" s="8"/>
      <c r="N168" s="8"/>
      <c r="O168" s="6" t="s">
        <v>23</v>
      </c>
      <c r="P168" s="9"/>
    </row>
    <row r="169" spans="1:16" ht="20" customHeight="1" x14ac:dyDescent="0.25">
      <c r="A169" s="64"/>
      <c r="B169" s="64"/>
      <c r="C169" s="64"/>
      <c r="D169" s="10">
        <v>0.21875</v>
      </c>
      <c r="E169" s="10">
        <v>0.21944444444444444</v>
      </c>
      <c r="F169" s="14">
        <f t="shared" si="1"/>
        <v>6.9444444444444198E-4</v>
      </c>
      <c r="G169" s="6">
        <v>2305.1</v>
      </c>
      <c r="H169" s="6">
        <v>104</v>
      </c>
      <c r="I169" s="6" t="s">
        <v>148</v>
      </c>
      <c r="J169" s="6" t="s">
        <v>374</v>
      </c>
      <c r="K169" s="6" t="s">
        <v>282</v>
      </c>
      <c r="L169" s="6" t="s">
        <v>272</v>
      </c>
      <c r="M169" s="8">
        <v>0.16666666666666666</v>
      </c>
      <c r="N169" s="8">
        <v>0.30486111111111114</v>
      </c>
      <c r="O169" s="6" t="s">
        <v>19</v>
      </c>
      <c r="P169" s="9"/>
    </row>
    <row r="170" spans="1:16" ht="20" customHeight="1" x14ac:dyDescent="0.25">
      <c r="A170" s="64">
        <v>68</v>
      </c>
      <c r="B170" s="64" t="s">
        <v>122</v>
      </c>
      <c r="C170" s="64" t="s">
        <v>126</v>
      </c>
      <c r="D170" s="10"/>
      <c r="E170" s="10"/>
      <c r="F170" s="14">
        <f t="shared" ref="F170:F234" si="3">E170-D170</f>
        <v>0</v>
      </c>
      <c r="G170" s="6"/>
      <c r="H170" s="6"/>
      <c r="I170" s="7"/>
      <c r="J170" s="6"/>
      <c r="K170" s="6"/>
      <c r="L170" s="6"/>
      <c r="M170" s="8"/>
      <c r="N170" s="8"/>
      <c r="O170" s="6" t="s">
        <v>23</v>
      </c>
      <c r="P170" s="9"/>
    </row>
    <row r="171" spans="1:16" ht="20" customHeight="1" x14ac:dyDescent="0.25">
      <c r="A171" s="64"/>
      <c r="B171" s="64"/>
      <c r="C171" s="64"/>
      <c r="D171" s="10">
        <v>0.91041666666666665</v>
      </c>
      <c r="E171" s="10">
        <v>0.91111111111111109</v>
      </c>
      <c r="F171" s="14">
        <f t="shared" si="3"/>
        <v>6.9444444444444198E-4</v>
      </c>
      <c r="G171" s="6">
        <v>2063.1999999999998</v>
      </c>
      <c r="H171" s="6">
        <v>80</v>
      </c>
      <c r="I171" s="6" t="s">
        <v>148</v>
      </c>
      <c r="J171" s="6" t="s">
        <v>374</v>
      </c>
      <c r="K171" s="6" t="s">
        <v>282</v>
      </c>
      <c r="L171" s="6" t="s">
        <v>44</v>
      </c>
      <c r="M171" s="8">
        <v>0.90277777777777779</v>
      </c>
      <c r="N171" s="8">
        <v>2.5000000000000001E-2</v>
      </c>
      <c r="O171" s="6" t="s">
        <v>19</v>
      </c>
      <c r="P171" s="9"/>
    </row>
    <row r="172" spans="1:16" ht="20" customHeight="1" x14ac:dyDescent="0.25">
      <c r="A172" s="64">
        <v>69</v>
      </c>
      <c r="B172" s="64" t="s">
        <v>127</v>
      </c>
      <c r="C172" s="64" t="s">
        <v>128</v>
      </c>
      <c r="D172" s="10">
        <v>0.6118055555555556</v>
      </c>
      <c r="E172" s="10">
        <v>0.61250000000000004</v>
      </c>
      <c r="F172" s="14">
        <f t="shared" si="3"/>
        <v>6.9444444444444198E-4</v>
      </c>
      <c r="G172" s="6">
        <v>3542.9</v>
      </c>
      <c r="H172" s="6">
        <v>42</v>
      </c>
      <c r="I172" s="7" t="s">
        <v>147</v>
      </c>
      <c r="J172" s="6" t="s">
        <v>316</v>
      </c>
      <c r="K172" s="6" t="s">
        <v>270</v>
      </c>
      <c r="L172" s="6" t="s">
        <v>44</v>
      </c>
      <c r="M172" s="8">
        <v>0.39583333333333331</v>
      </c>
      <c r="N172" s="8">
        <v>0.61805555555555558</v>
      </c>
      <c r="O172" s="6" t="s">
        <v>19</v>
      </c>
      <c r="P172" s="9"/>
    </row>
    <row r="173" spans="1:16" ht="20" customHeight="1" x14ac:dyDescent="0.25">
      <c r="A173" s="64"/>
      <c r="B173" s="64"/>
      <c r="C173" s="64"/>
      <c r="D173" s="10">
        <v>0.98888888888888893</v>
      </c>
      <c r="E173" s="10">
        <v>0.98958333333333337</v>
      </c>
      <c r="F173" s="14">
        <f t="shared" si="3"/>
        <v>6.9444444444444198E-4</v>
      </c>
      <c r="G173" s="6">
        <v>3545.2</v>
      </c>
      <c r="H173" s="6">
        <v>27</v>
      </c>
      <c r="I173" s="6" t="s">
        <v>148</v>
      </c>
      <c r="J173" s="6" t="s">
        <v>374</v>
      </c>
      <c r="K173" s="6" t="s">
        <v>282</v>
      </c>
      <c r="L173" s="6" t="s">
        <v>44</v>
      </c>
      <c r="M173" s="8">
        <v>0.90277777777777779</v>
      </c>
      <c r="N173" s="8">
        <v>2.5000000000000001E-2</v>
      </c>
      <c r="O173" s="6" t="s">
        <v>19</v>
      </c>
      <c r="P173" s="9"/>
    </row>
    <row r="174" spans="1:16" ht="20" customHeight="1" x14ac:dyDescent="0.25">
      <c r="A174" s="64">
        <v>70</v>
      </c>
      <c r="B174" s="73" t="s">
        <v>127</v>
      </c>
      <c r="C174" s="73" t="s">
        <v>129</v>
      </c>
      <c r="D174" s="10">
        <v>0.67638888888888893</v>
      </c>
      <c r="E174" s="10">
        <v>0.67708333333333337</v>
      </c>
      <c r="F174" s="14">
        <f t="shared" si="3"/>
        <v>6.9444444444444198E-4</v>
      </c>
      <c r="G174" s="6">
        <v>2117.6</v>
      </c>
      <c r="H174" s="6">
        <v>100</v>
      </c>
      <c r="I174" s="7" t="s">
        <v>147</v>
      </c>
      <c r="J174" s="6" t="s">
        <v>316</v>
      </c>
      <c r="K174" s="6" t="s">
        <v>270</v>
      </c>
      <c r="L174" s="6" t="s">
        <v>272</v>
      </c>
      <c r="M174" s="8">
        <v>0.64583333333333337</v>
      </c>
      <c r="N174" s="8">
        <v>0.79166666666666663</v>
      </c>
      <c r="O174" s="6" t="s">
        <v>19</v>
      </c>
      <c r="P174" s="9"/>
    </row>
    <row r="175" spans="1:16" ht="20" customHeight="1" x14ac:dyDescent="0.25">
      <c r="A175" s="64"/>
      <c r="B175" s="74"/>
      <c r="C175" s="74"/>
      <c r="D175" s="10"/>
      <c r="E175" s="10"/>
      <c r="F175" s="14">
        <f t="shared" si="3"/>
        <v>0</v>
      </c>
      <c r="G175" s="6"/>
      <c r="H175" s="6"/>
      <c r="I175" s="6"/>
      <c r="J175" s="6"/>
      <c r="K175" s="6"/>
      <c r="L175" s="6"/>
      <c r="M175" s="8"/>
      <c r="N175" s="8"/>
      <c r="O175" s="6" t="s">
        <v>23</v>
      </c>
      <c r="P175" s="9"/>
    </row>
    <row r="176" spans="1:16" ht="20" customHeight="1" x14ac:dyDescent="0.25">
      <c r="A176" s="64">
        <v>71</v>
      </c>
      <c r="B176" s="64" t="s">
        <v>127</v>
      </c>
      <c r="C176" s="64" t="s">
        <v>130</v>
      </c>
      <c r="D176" s="10"/>
      <c r="E176" s="10"/>
      <c r="F176" s="14">
        <f t="shared" si="3"/>
        <v>0</v>
      </c>
      <c r="G176" s="6"/>
      <c r="H176" s="6"/>
      <c r="I176" s="7"/>
      <c r="J176" s="6"/>
      <c r="K176" s="6"/>
      <c r="L176" s="6"/>
      <c r="M176" s="8"/>
      <c r="N176" s="8"/>
      <c r="O176" s="6" t="s">
        <v>23</v>
      </c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3"/>
        <v>0</v>
      </c>
      <c r="G177" s="6"/>
      <c r="H177" s="6"/>
      <c r="I177" s="7"/>
      <c r="J177" s="6"/>
      <c r="K177" s="6"/>
      <c r="L177" s="6"/>
      <c r="M177" s="8"/>
      <c r="N177" s="8"/>
      <c r="O177" s="6" t="s">
        <v>23</v>
      </c>
      <c r="P177" s="9"/>
    </row>
    <row r="178" spans="1:16" ht="20" customHeight="1" x14ac:dyDescent="0.25">
      <c r="A178" s="64">
        <v>72</v>
      </c>
      <c r="B178" s="64" t="s">
        <v>127</v>
      </c>
      <c r="C178" s="64" t="s">
        <v>131</v>
      </c>
      <c r="D178" s="10"/>
      <c r="E178" s="10"/>
      <c r="F178" s="14">
        <f t="shared" si="3"/>
        <v>0</v>
      </c>
      <c r="G178" s="6"/>
      <c r="H178" s="6"/>
      <c r="I178" s="7"/>
      <c r="J178" s="6"/>
      <c r="K178" s="6"/>
      <c r="L178" s="6"/>
      <c r="M178" s="8"/>
      <c r="N178" s="8"/>
      <c r="O178" s="6" t="s">
        <v>22</v>
      </c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3"/>
        <v>0</v>
      </c>
      <c r="G179" s="6"/>
      <c r="H179" s="6"/>
      <c r="I179" s="7"/>
      <c r="J179" s="6"/>
      <c r="K179" s="6"/>
      <c r="L179" s="6"/>
      <c r="M179" s="8"/>
      <c r="N179" s="8"/>
      <c r="O179" s="6" t="s">
        <v>22</v>
      </c>
      <c r="P179" s="9"/>
    </row>
    <row r="180" spans="1:16" ht="20" customHeight="1" x14ac:dyDescent="0.25">
      <c r="A180" s="64">
        <v>73</v>
      </c>
      <c r="B180" s="64" t="s">
        <v>127</v>
      </c>
      <c r="C180" s="64" t="s">
        <v>132</v>
      </c>
      <c r="D180" s="10"/>
      <c r="E180" s="10"/>
      <c r="F180" s="14">
        <f t="shared" si="3"/>
        <v>0</v>
      </c>
      <c r="G180" s="6"/>
      <c r="H180" s="6"/>
      <c r="I180" s="7"/>
      <c r="J180" s="6"/>
      <c r="K180" s="6"/>
      <c r="L180" s="6"/>
      <c r="M180" s="8"/>
      <c r="N180" s="8"/>
      <c r="O180" s="6" t="s">
        <v>23</v>
      </c>
      <c r="P180" s="9"/>
    </row>
    <row r="181" spans="1:16" ht="20" customHeight="1" x14ac:dyDescent="0.25">
      <c r="A181" s="64"/>
      <c r="B181" s="64"/>
      <c r="C181" s="64"/>
      <c r="D181" s="10"/>
      <c r="E181" s="10"/>
      <c r="F181" s="14">
        <f t="shared" si="3"/>
        <v>0</v>
      </c>
      <c r="G181" s="6"/>
      <c r="H181" s="6"/>
      <c r="I181" s="6"/>
      <c r="J181" s="6"/>
      <c r="K181" s="6"/>
      <c r="L181" s="6"/>
      <c r="M181" s="8"/>
      <c r="N181" s="8"/>
      <c r="O181" s="6" t="s">
        <v>23</v>
      </c>
      <c r="P181" s="9"/>
    </row>
    <row r="182" spans="1:16" ht="20" customHeight="1" x14ac:dyDescent="0.25">
      <c r="A182" s="64">
        <v>74</v>
      </c>
      <c r="B182" s="64" t="s">
        <v>127</v>
      </c>
      <c r="C182" s="64" t="s">
        <v>133</v>
      </c>
      <c r="D182" s="10">
        <v>0.65277777777777779</v>
      </c>
      <c r="E182" s="10">
        <v>0.65347222222222223</v>
      </c>
      <c r="F182" s="14">
        <f t="shared" si="3"/>
        <v>6.9444444444444198E-4</v>
      </c>
      <c r="G182" s="6">
        <v>2202.5</v>
      </c>
      <c r="H182" s="6">
        <v>80</v>
      </c>
      <c r="I182" s="7" t="s">
        <v>147</v>
      </c>
      <c r="J182" s="6" t="s">
        <v>316</v>
      </c>
      <c r="K182" s="6" t="s">
        <v>270</v>
      </c>
      <c r="L182" s="6" t="s">
        <v>272</v>
      </c>
      <c r="M182" s="8">
        <v>0.64583333333333337</v>
      </c>
      <c r="N182" s="8">
        <v>0.79166666666666663</v>
      </c>
      <c r="O182" s="6" t="s">
        <v>19</v>
      </c>
      <c r="P182" s="9"/>
    </row>
    <row r="183" spans="1:16" ht="20" customHeight="1" x14ac:dyDescent="0.25">
      <c r="A183" s="64"/>
      <c r="B183" s="64"/>
      <c r="C183" s="64"/>
      <c r="D183" s="10">
        <v>0.27083333333333331</v>
      </c>
      <c r="E183" s="10">
        <v>0.27152777777777776</v>
      </c>
      <c r="F183" s="14">
        <f t="shared" si="3"/>
        <v>6.9444444444444198E-4</v>
      </c>
      <c r="G183" s="6">
        <v>2210</v>
      </c>
      <c r="H183" s="6">
        <v>122</v>
      </c>
      <c r="I183" s="6" t="s">
        <v>148</v>
      </c>
      <c r="J183" s="6" t="s">
        <v>374</v>
      </c>
      <c r="K183" s="6" t="s">
        <v>282</v>
      </c>
      <c r="L183" s="6" t="s">
        <v>272</v>
      </c>
      <c r="M183" s="8">
        <v>0.16666666666666666</v>
      </c>
      <c r="N183" s="8">
        <v>0.30486111111111114</v>
      </c>
      <c r="O183" s="6" t="s">
        <v>19</v>
      </c>
      <c r="P183" s="9"/>
    </row>
    <row r="184" spans="1:16" ht="20" customHeight="1" x14ac:dyDescent="0.25">
      <c r="A184" s="64">
        <v>75</v>
      </c>
      <c r="B184" s="64" t="s">
        <v>127</v>
      </c>
      <c r="C184" s="64" t="s">
        <v>134</v>
      </c>
      <c r="D184" s="10">
        <v>0.65138888888888891</v>
      </c>
      <c r="E184" s="10">
        <v>0.65208333333333335</v>
      </c>
      <c r="F184" s="14">
        <f t="shared" si="3"/>
        <v>6.9444444444444198E-4</v>
      </c>
      <c r="G184" s="6">
        <v>3200.8</v>
      </c>
      <c r="H184" s="6">
        <v>75</v>
      </c>
      <c r="I184" s="7" t="s">
        <v>147</v>
      </c>
      <c r="J184" s="6" t="s">
        <v>316</v>
      </c>
      <c r="K184" s="6" t="s">
        <v>270</v>
      </c>
      <c r="L184" s="6" t="s">
        <v>272</v>
      </c>
      <c r="M184" s="8">
        <v>0.64583333333333337</v>
      </c>
      <c r="N184" s="8">
        <v>0.79166666666666663</v>
      </c>
      <c r="O184" s="6" t="s">
        <v>19</v>
      </c>
      <c r="P184" s="9"/>
    </row>
    <row r="185" spans="1:16" ht="20" customHeight="1" x14ac:dyDescent="0.25">
      <c r="A185" s="64"/>
      <c r="B185" s="64"/>
      <c r="C185" s="64"/>
      <c r="D185" s="10"/>
      <c r="E185" s="10"/>
      <c r="F185" s="14">
        <f t="shared" si="3"/>
        <v>0</v>
      </c>
      <c r="G185" s="6"/>
      <c r="H185" s="6"/>
      <c r="I185" s="7"/>
      <c r="J185" s="6"/>
      <c r="K185" s="6"/>
      <c r="L185" s="6"/>
      <c r="M185" s="8"/>
      <c r="N185" s="8"/>
      <c r="O185" s="6" t="s">
        <v>23</v>
      </c>
      <c r="P185" s="9"/>
    </row>
    <row r="186" spans="1:16" ht="20" customHeight="1" x14ac:dyDescent="0.25">
      <c r="A186" s="64">
        <v>76</v>
      </c>
      <c r="B186" s="64" t="s">
        <v>127</v>
      </c>
      <c r="C186" s="64" t="s">
        <v>135</v>
      </c>
      <c r="D186" s="11"/>
      <c r="E186" s="11"/>
      <c r="F186" s="14">
        <f t="shared" si="3"/>
        <v>0</v>
      </c>
      <c r="G186" s="6"/>
      <c r="H186" s="6"/>
      <c r="I186" s="7"/>
      <c r="J186" s="6"/>
      <c r="K186" s="6"/>
      <c r="L186" s="6"/>
      <c r="M186" s="8"/>
      <c r="N186" s="8"/>
      <c r="O186" s="6" t="s">
        <v>23</v>
      </c>
      <c r="P186" s="9"/>
    </row>
    <row r="187" spans="1:16" ht="20" customHeight="1" x14ac:dyDescent="0.25">
      <c r="A187" s="64"/>
      <c r="B187" s="64"/>
      <c r="C187" s="64"/>
      <c r="D187" s="10">
        <v>2.2222222222222223E-2</v>
      </c>
      <c r="E187" s="10">
        <v>2.361111111111111E-2</v>
      </c>
      <c r="F187" s="14">
        <f t="shared" si="3"/>
        <v>1.3888888888888874E-3</v>
      </c>
      <c r="G187" s="6">
        <v>2850.3</v>
      </c>
      <c r="H187" s="6">
        <v>77</v>
      </c>
      <c r="I187" s="6" t="s">
        <v>147</v>
      </c>
      <c r="J187" s="6" t="s">
        <v>299</v>
      </c>
      <c r="K187" s="6" t="s">
        <v>282</v>
      </c>
      <c r="L187" s="6" t="s">
        <v>44</v>
      </c>
      <c r="M187" s="8">
        <v>0.95833333333333337</v>
      </c>
      <c r="N187" s="8">
        <v>1.03125</v>
      </c>
      <c r="O187" s="6" t="s">
        <v>19</v>
      </c>
      <c r="P187" s="9"/>
    </row>
    <row r="188" spans="1:16" ht="20" customHeight="1" x14ac:dyDescent="0.25">
      <c r="A188" s="64">
        <v>77</v>
      </c>
      <c r="B188" s="64" t="s">
        <v>127</v>
      </c>
      <c r="C188" s="64" t="s">
        <v>136</v>
      </c>
      <c r="D188" s="10">
        <v>0.31944444444444442</v>
      </c>
      <c r="E188" s="10">
        <v>0.32013888888888886</v>
      </c>
      <c r="F188" s="14">
        <f t="shared" si="3"/>
        <v>6.9444444444444198E-4</v>
      </c>
      <c r="G188" s="6">
        <v>2236.8000000000002</v>
      </c>
      <c r="H188" s="6">
        <v>17</v>
      </c>
      <c r="I188" s="7" t="s">
        <v>372</v>
      </c>
      <c r="J188" s="6" t="s">
        <v>373</v>
      </c>
      <c r="K188" s="6" t="s">
        <v>270</v>
      </c>
      <c r="L188" s="6" t="s">
        <v>283</v>
      </c>
      <c r="M188" s="8">
        <v>0.3125</v>
      </c>
      <c r="N188" s="8">
        <v>0.32291666666666669</v>
      </c>
      <c r="O188" s="6" t="s">
        <v>19</v>
      </c>
      <c r="P188" s="9"/>
    </row>
    <row r="189" spans="1:16" ht="20" customHeight="1" x14ac:dyDescent="0.25">
      <c r="A189" s="64"/>
      <c r="B189" s="64"/>
      <c r="C189" s="64"/>
      <c r="D189" s="10"/>
      <c r="E189" s="10"/>
      <c r="F189" s="14">
        <f t="shared" si="3"/>
        <v>0</v>
      </c>
      <c r="G189" s="6"/>
      <c r="H189" s="6"/>
      <c r="I189" s="7"/>
      <c r="J189" s="6"/>
      <c r="K189" s="6"/>
      <c r="L189" s="6"/>
      <c r="M189" s="8"/>
      <c r="N189" s="8"/>
      <c r="O189" s="6" t="s">
        <v>23</v>
      </c>
      <c r="P189" s="9"/>
    </row>
    <row r="190" spans="1:16" ht="20" customHeight="1" x14ac:dyDescent="0.25">
      <c r="A190" s="64">
        <v>78</v>
      </c>
      <c r="B190" s="73" t="s">
        <v>127</v>
      </c>
      <c r="C190" s="73" t="s">
        <v>137</v>
      </c>
      <c r="D190" s="11">
        <v>0.43680555555555556</v>
      </c>
      <c r="E190" s="11">
        <v>0.43819444444444444</v>
      </c>
      <c r="F190" s="14">
        <f t="shared" si="3"/>
        <v>1.388888888888884E-3</v>
      </c>
      <c r="G190" s="6">
        <v>2453.5</v>
      </c>
      <c r="H190" s="6">
        <v>112</v>
      </c>
      <c r="I190" s="7" t="s">
        <v>147</v>
      </c>
      <c r="J190" s="6" t="s">
        <v>316</v>
      </c>
      <c r="K190" s="6" t="s">
        <v>270</v>
      </c>
      <c r="L190" s="6" t="s">
        <v>44</v>
      </c>
      <c r="M190" s="8">
        <v>0.39583333333333331</v>
      </c>
      <c r="N190" s="8">
        <v>0.61805555555555558</v>
      </c>
      <c r="O190" s="6" t="s">
        <v>19</v>
      </c>
      <c r="P190" s="9"/>
    </row>
    <row r="191" spans="1:16" ht="20" customHeight="1" x14ac:dyDescent="0.25">
      <c r="A191" s="64"/>
      <c r="B191" s="74"/>
      <c r="C191" s="74"/>
      <c r="D191" s="10"/>
      <c r="E191" s="10"/>
      <c r="F191" s="14">
        <f t="shared" si="3"/>
        <v>0</v>
      </c>
      <c r="G191" s="6"/>
      <c r="H191" s="6"/>
      <c r="I191" s="6"/>
      <c r="J191" s="6"/>
      <c r="K191" s="6"/>
      <c r="L191" s="6"/>
      <c r="M191" s="8"/>
      <c r="N191" s="8"/>
      <c r="O191" s="6" t="s">
        <v>23</v>
      </c>
      <c r="P191" s="9"/>
    </row>
    <row r="192" spans="1:16" ht="20" customHeight="1" x14ac:dyDescent="0.25">
      <c r="A192" s="64">
        <v>79</v>
      </c>
      <c r="B192" s="73" t="s">
        <v>138</v>
      </c>
      <c r="C192" s="73" t="s">
        <v>225</v>
      </c>
      <c r="D192" s="10"/>
      <c r="E192" s="10"/>
      <c r="F192" s="14">
        <f t="shared" si="3"/>
        <v>0</v>
      </c>
      <c r="G192" s="6"/>
      <c r="H192" s="6"/>
      <c r="I192" s="7"/>
      <c r="J192" s="6"/>
      <c r="K192" s="6"/>
      <c r="L192" s="6"/>
      <c r="M192" s="8"/>
      <c r="N192" s="8"/>
      <c r="O192" s="6" t="s">
        <v>23</v>
      </c>
      <c r="P192" s="9"/>
    </row>
    <row r="193" spans="1:16" ht="20" customHeight="1" x14ac:dyDescent="0.25">
      <c r="A193" s="64"/>
      <c r="B193" s="74"/>
      <c r="C193" s="74"/>
      <c r="D193" s="10"/>
      <c r="E193" s="10"/>
      <c r="F193" s="14">
        <f t="shared" si="3"/>
        <v>0</v>
      </c>
      <c r="G193" s="6"/>
      <c r="H193" s="6"/>
      <c r="I193" s="7"/>
      <c r="J193" s="6"/>
      <c r="K193" s="6"/>
      <c r="L193" s="6"/>
      <c r="M193" s="8"/>
      <c r="N193" s="8"/>
      <c r="O193" s="6" t="s">
        <v>23</v>
      </c>
      <c r="P193" s="9"/>
    </row>
    <row r="194" spans="1:16" ht="20" customHeight="1" x14ac:dyDescent="0.25">
      <c r="A194" s="64">
        <v>80</v>
      </c>
      <c r="B194" s="73" t="s">
        <v>140</v>
      </c>
      <c r="C194" s="73" t="s">
        <v>214</v>
      </c>
      <c r="D194" s="10"/>
      <c r="E194" s="10"/>
      <c r="F194" s="14">
        <f t="shared" si="3"/>
        <v>0</v>
      </c>
      <c r="G194" s="6"/>
      <c r="H194" s="6"/>
      <c r="I194" s="6"/>
      <c r="J194" s="6"/>
      <c r="K194" s="6"/>
      <c r="L194" s="6"/>
      <c r="M194" s="8"/>
      <c r="N194" s="8"/>
      <c r="O194" s="6" t="s">
        <v>23</v>
      </c>
      <c r="P194" s="9"/>
    </row>
    <row r="195" spans="1:16" ht="20" customHeight="1" x14ac:dyDescent="0.25">
      <c r="A195" s="64"/>
      <c r="B195" s="74"/>
      <c r="C195" s="74"/>
      <c r="D195" s="10"/>
      <c r="E195" s="10"/>
      <c r="F195" s="14">
        <f t="shared" si="3"/>
        <v>0</v>
      </c>
      <c r="G195" s="6"/>
      <c r="H195" s="6"/>
      <c r="I195" s="6"/>
      <c r="J195" s="6"/>
      <c r="K195" s="6"/>
      <c r="L195" s="6"/>
      <c r="M195" s="8"/>
      <c r="N195" s="8"/>
      <c r="O195" s="6" t="s">
        <v>23</v>
      </c>
      <c r="P195" s="9"/>
    </row>
    <row r="196" spans="1:16" ht="20" customHeight="1" x14ac:dyDescent="0.25">
      <c r="A196" s="64">
        <v>81</v>
      </c>
      <c r="B196" s="64" t="s">
        <v>142</v>
      </c>
      <c r="C196" s="64" t="s">
        <v>143</v>
      </c>
      <c r="D196" s="10"/>
      <c r="E196" s="10"/>
      <c r="F196" s="14">
        <f t="shared" si="3"/>
        <v>0</v>
      </c>
      <c r="G196" s="6"/>
      <c r="H196" s="6"/>
      <c r="I196" s="7"/>
      <c r="J196" s="6"/>
      <c r="K196" s="6"/>
      <c r="L196" s="6"/>
      <c r="M196" s="8"/>
      <c r="N196" s="8"/>
      <c r="O196" s="6" t="s">
        <v>23</v>
      </c>
      <c r="P196" s="9"/>
    </row>
    <row r="197" spans="1:16" ht="20" customHeight="1" x14ac:dyDescent="0.25">
      <c r="A197" s="64"/>
      <c r="B197" s="64"/>
      <c r="C197" s="64"/>
      <c r="D197" s="10"/>
      <c r="E197" s="10"/>
      <c r="F197" s="14">
        <f t="shared" si="3"/>
        <v>0</v>
      </c>
      <c r="G197" s="6"/>
      <c r="H197" s="6"/>
      <c r="I197" s="6"/>
      <c r="J197" s="6"/>
      <c r="K197" s="6"/>
      <c r="L197" s="6"/>
      <c r="M197" s="8"/>
      <c r="N197" s="8"/>
      <c r="O197" s="6" t="s">
        <v>23</v>
      </c>
      <c r="P197" s="9"/>
    </row>
    <row r="198" spans="1:16" ht="20" customHeight="1" x14ac:dyDescent="0.25">
      <c r="A198" s="64">
        <v>82</v>
      </c>
      <c r="B198" s="64" t="s">
        <v>142</v>
      </c>
      <c r="C198" s="64" t="s">
        <v>144</v>
      </c>
      <c r="D198" s="10">
        <v>0.28680555555555554</v>
      </c>
      <c r="E198" s="10">
        <v>0.2902777777777778</v>
      </c>
      <c r="F198" s="14">
        <f t="shared" si="3"/>
        <v>3.4722222222222654E-3</v>
      </c>
      <c r="G198" s="6">
        <v>4245.6000000000004</v>
      </c>
      <c r="H198" s="6">
        <v>139</v>
      </c>
      <c r="I198" s="6" t="s">
        <v>370</v>
      </c>
      <c r="J198" s="6" t="s">
        <v>340</v>
      </c>
      <c r="K198" s="6" t="s">
        <v>270</v>
      </c>
      <c r="L198" s="6" t="s">
        <v>273</v>
      </c>
      <c r="M198" s="8">
        <v>0.25</v>
      </c>
      <c r="N198" s="8">
        <v>0.75</v>
      </c>
      <c r="O198" s="6" t="s">
        <v>19</v>
      </c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3"/>
        <v>0</v>
      </c>
      <c r="G199" s="6"/>
      <c r="H199" s="6"/>
      <c r="I199" s="6"/>
      <c r="J199" s="6"/>
      <c r="K199" s="6"/>
      <c r="L199" s="6"/>
      <c r="M199" s="8"/>
      <c r="N199" s="8"/>
      <c r="O199" s="6" t="s">
        <v>23</v>
      </c>
      <c r="P199" s="9"/>
    </row>
    <row r="200" spans="1:16" ht="20" customHeight="1" x14ac:dyDescent="0.25">
      <c r="A200" s="64">
        <v>83</v>
      </c>
      <c r="B200" s="64" t="s">
        <v>142</v>
      </c>
      <c r="C200" s="64" t="s">
        <v>145</v>
      </c>
      <c r="D200" s="10"/>
      <c r="E200" s="10"/>
      <c r="F200" s="14">
        <f t="shared" si="3"/>
        <v>0</v>
      </c>
      <c r="G200" s="6"/>
      <c r="H200" s="6"/>
      <c r="I200" s="7"/>
      <c r="J200" s="6"/>
      <c r="K200" s="6"/>
      <c r="L200" s="6"/>
      <c r="M200" s="8"/>
      <c r="N200" s="8"/>
      <c r="O200" s="6" t="s">
        <v>22</v>
      </c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3"/>
        <v>0</v>
      </c>
      <c r="G201" s="6"/>
      <c r="H201" s="6"/>
      <c r="I201" s="6"/>
      <c r="J201" s="6"/>
      <c r="K201" s="6"/>
      <c r="L201" s="6"/>
      <c r="M201" s="8"/>
      <c r="N201" s="8"/>
      <c r="O201" s="6" t="s">
        <v>22</v>
      </c>
      <c r="P201" s="9"/>
    </row>
    <row r="202" spans="1:16" ht="20" customHeight="1" x14ac:dyDescent="0.25">
      <c r="A202" s="64">
        <v>84</v>
      </c>
      <c r="B202" s="64" t="s">
        <v>146</v>
      </c>
      <c r="C202" s="64" t="s">
        <v>147</v>
      </c>
      <c r="D202" s="10"/>
      <c r="E202" s="10"/>
      <c r="F202" s="14">
        <f t="shared" si="3"/>
        <v>0</v>
      </c>
      <c r="G202" s="6"/>
      <c r="H202" s="6"/>
      <c r="I202" s="7"/>
      <c r="J202" s="6"/>
      <c r="K202" s="6"/>
      <c r="L202" s="6"/>
      <c r="M202" s="8"/>
      <c r="N202" s="8"/>
      <c r="O202" s="6" t="s">
        <v>23</v>
      </c>
      <c r="P202" s="9"/>
    </row>
    <row r="203" spans="1:16" ht="20" customHeight="1" x14ac:dyDescent="0.25">
      <c r="A203" s="64"/>
      <c r="B203" s="64"/>
      <c r="C203" s="64"/>
      <c r="D203" s="10"/>
      <c r="E203" s="10"/>
      <c r="F203" s="14">
        <f t="shared" si="3"/>
        <v>0</v>
      </c>
      <c r="G203" s="6"/>
      <c r="H203" s="6"/>
      <c r="I203" s="6"/>
      <c r="J203" s="6"/>
      <c r="K203" s="6"/>
      <c r="L203" s="6"/>
      <c r="M203" s="8"/>
      <c r="N203" s="8"/>
      <c r="O203" s="6" t="s">
        <v>23</v>
      </c>
      <c r="P203" s="9"/>
    </row>
    <row r="204" spans="1:16" ht="20" customHeight="1" x14ac:dyDescent="0.25">
      <c r="A204" s="64">
        <v>85</v>
      </c>
      <c r="B204" s="64" t="s">
        <v>146</v>
      </c>
      <c r="C204" s="64" t="s">
        <v>148</v>
      </c>
      <c r="D204" s="10"/>
      <c r="E204" s="10"/>
      <c r="F204" s="14">
        <f t="shared" si="3"/>
        <v>0</v>
      </c>
      <c r="G204" s="6"/>
      <c r="H204" s="6"/>
      <c r="I204" s="6"/>
      <c r="J204" s="6"/>
      <c r="K204" s="6"/>
      <c r="L204" s="6"/>
      <c r="M204" s="8"/>
      <c r="N204" s="8"/>
      <c r="O204" s="6" t="s">
        <v>23</v>
      </c>
      <c r="P204" s="9"/>
    </row>
    <row r="205" spans="1:16" ht="20" customHeight="1" x14ac:dyDescent="0.25">
      <c r="A205" s="64"/>
      <c r="B205" s="64"/>
      <c r="C205" s="64"/>
      <c r="D205" s="10"/>
      <c r="E205" s="10"/>
      <c r="F205" s="14">
        <f t="shared" si="3"/>
        <v>0</v>
      </c>
      <c r="G205" s="6"/>
      <c r="H205" s="6"/>
      <c r="I205" s="6"/>
      <c r="J205" s="6"/>
      <c r="K205" s="6"/>
      <c r="L205" s="6"/>
      <c r="M205" s="8"/>
      <c r="N205" s="8"/>
      <c r="O205" s="6" t="s">
        <v>23</v>
      </c>
      <c r="P205" s="9"/>
    </row>
    <row r="206" spans="1:16" ht="20" customHeight="1" x14ac:dyDescent="0.25">
      <c r="A206" s="64">
        <v>86</v>
      </c>
      <c r="B206" s="73" t="s">
        <v>149</v>
      </c>
      <c r="C206" s="73" t="s">
        <v>150</v>
      </c>
      <c r="D206" s="10"/>
      <c r="E206" s="10"/>
      <c r="F206" s="14">
        <f t="shared" si="3"/>
        <v>0</v>
      </c>
      <c r="G206" s="6"/>
      <c r="H206" s="6"/>
      <c r="I206" s="6"/>
      <c r="J206" s="6"/>
      <c r="K206" s="6"/>
      <c r="L206" s="6"/>
      <c r="M206" s="8"/>
      <c r="N206" s="8"/>
      <c r="O206" s="6" t="s">
        <v>23</v>
      </c>
      <c r="P206" s="9"/>
    </row>
    <row r="207" spans="1:16" ht="20" customHeight="1" x14ac:dyDescent="0.25">
      <c r="A207" s="64"/>
      <c r="B207" s="75"/>
      <c r="C207" s="75"/>
      <c r="D207" s="10"/>
      <c r="E207" s="10"/>
      <c r="F207" s="14">
        <f t="shared" si="3"/>
        <v>0</v>
      </c>
      <c r="G207" s="6"/>
      <c r="H207" s="6"/>
      <c r="I207" s="6"/>
      <c r="J207" s="6"/>
      <c r="K207" s="6"/>
      <c r="L207" s="6"/>
      <c r="M207" s="8"/>
      <c r="N207" s="8"/>
      <c r="O207" s="6" t="s">
        <v>23</v>
      </c>
      <c r="P207" s="9"/>
    </row>
    <row r="208" spans="1:16" ht="20" customHeight="1" x14ac:dyDescent="0.25">
      <c r="A208" s="64">
        <v>87</v>
      </c>
      <c r="B208" s="73" t="s">
        <v>149</v>
      </c>
      <c r="C208" s="73" t="s">
        <v>151</v>
      </c>
      <c r="D208" s="10">
        <v>0.29305555555555557</v>
      </c>
      <c r="E208" s="10">
        <v>0.29583333333333334</v>
      </c>
      <c r="F208" s="14">
        <f t="shared" si="3"/>
        <v>2.7777777777777679E-3</v>
      </c>
      <c r="G208" s="6">
        <v>1510.5</v>
      </c>
      <c r="H208" s="6">
        <v>162</v>
      </c>
      <c r="I208" s="6" t="s">
        <v>370</v>
      </c>
      <c r="J208" s="6" t="s">
        <v>340</v>
      </c>
      <c r="K208" s="6" t="s">
        <v>270</v>
      </c>
      <c r="L208" s="6" t="s">
        <v>273</v>
      </c>
      <c r="M208" s="8">
        <v>0.25</v>
      </c>
      <c r="N208" s="8">
        <v>0.75</v>
      </c>
      <c r="O208" s="6" t="s">
        <v>19</v>
      </c>
      <c r="P208" s="9"/>
    </row>
    <row r="209" spans="1:16" ht="20" customHeight="1" x14ac:dyDescent="0.25">
      <c r="A209" s="64"/>
      <c r="B209" s="75"/>
      <c r="C209" s="75"/>
      <c r="D209" s="10"/>
      <c r="E209" s="10"/>
      <c r="F209" s="14">
        <f t="shared" si="3"/>
        <v>0</v>
      </c>
      <c r="G209" s="6"/>
      <c r="H209" s="6"/>
      <c r="I209" s="6"/>
      <c r="J209" s="6"/>
      <c r="K209" s="6"/>
      <c r="L209" s="6"/>
      <c r="M209" s="8"/>
      <c r="N209" s="8"/>
      <c r="O209" s="6" t="s">
        <v>36</v>
      </c>
      <c r="P209" s="9" t="s">
        <v>376</v>
      </c>
    </row>
    <row r="210" spans="1:16" ht="20" customHeight="1" x14ac:dyDescent="0.25">
      <c r="A210" s="64">
        <v>88</v>
      </c>
      <c r="B210" s="73" t="s">
        <v>152</v>
      </c>
      <c r="C210" s="73" t="s">
        <v>153</v>
      </c>
      <c r="D210" s="10"/>
      <c r="E210" s="10"/>
      <c r="F210" s="14">
        <f t="shared" si="3"/>
        <v>0</v>
      </c>
      <c r="G210" s="6"/>
      <c r="H210" s="6"/>
      <c r="I210" s="7"/>
      <c r="J210" s="6"/>
      <c r="K210" s="6"/>
      <c r="L210" s="6"/>
      <c r="M210" s="8"/>
      <c r="N210" s="8"/>
      <c r="O210" s="6" t="s">
        <v>23</v>
      </c>
      <c r="P210" s="9"/>
    </row>
    <row r="211" spans="1:16" ht="20" customHeight="1" x14ac:dyDescent="0.25">
      <c r="A211" s="64"/>
      <c r="B211" s="75"/>
      <c r="C211" s="75"/>
      <c r="D211" s="10">
        <v>0.30416666666666664</v>
      </c>
      <c r="E211" s="10">
        <v>0.30486111111111114</v>
      </c>
      <c r="F211" s="14">
        <f t="shared" si="3"/>
        <v>6.9444444444449749E-4</v>
      </c>
      <c r="G211" s="6">
        <v>1269.8</v>
      </c>
      <c r="H211" s="6">
        <v>33</v>
      </c>
      <c r="I211" s="6" t="s">
        <v>148</v>
      </c>
      <c r="J211" s="6" t="s">
        <v>374</v>
      </c>
      <c r="K211" s="6" t="s">
        <v>282</v>
      </c>
      <c r="L211" s="6" t="s">
        <v>272</v>
      </c>
      <c r="M211" s="8">
        <v>0.16666666666666666</v>
      </c>
      <c r="N211" s="8">
        <v>0.30486111111111114</v>
      </c>
      <c r="O211" s="6" t="s">
        <v>19</v>
      </c>
      <c r="P211" s="9"/>
    </row>
    <row r="212" spans="1:16" ht="20" customHeight="1" x14ac:dyDescent="0.25">
      <c r="A212" s="64">
        <v>89</v>
      </c>
      <c r="B212" s="79" t="s">
        <v>154</v>
      </c>
      <c r="C212" s="79" t="s">
        <v>155</v>
      </c>
      <c r="D212" s="10"/>
      <c r="E212" s="10"/>
      <c r="F212" s="14">
        <f t="shared" si="3"/>
        <v>0</v>
      </c>
      <c r="G212" s="6"/>
      <c r="H212" s="6"/>
      <c r="I212" s="7"/>
      <c r="J212" s="6"/>
      <c r="K212" s="6"/>
      <c r="L212" s="6"/>
      <c r="M212" s="8"/>
      <c r="N212" s="8"/>
      <c r="O212" s="6" t="s">
        <v>23</v>
      </c>
      <c r="P212" s="9"/>
    </row>
    <row r="213" spans="1:16" ht="20" customHeight="1" x14ac:dyDescent="0.25">
      <c r="A213" s="64"/>
      <c r="B213" s="79"/>
      <c r="C213" s="79"/>
      <c r="D213" s="10">
        <v>1.023611111111111</v>
      </c>
      <c r="E213" s="10">
        <v>1.0249999999999999</v>
      </c>
      <c r="F213" s="14">
        <f t="shared" si="3"/>
        <v>1.388888888888884E-3</v>
      </c>
      <c r="G213" s="6">
        <v>4567.7</v>
      </c>
      <c r="H213" s="6">
        <v>132</v>
      </c>
      <c r="I213" s="6" t="s">
        <v>148</v>
      </c>
      <c r="J213" s="6" t="s">
        <v>374</v>
      </c>
      <c r="K213" s="6" t="s">
        <v>282</v>
      </c>
      <c r="L213" s="6" t="s">
        <v>44</v>
      </c>
      <c r="M213" s="8">
        <v>0.90277777777777779</v>
      </c>
      <c r="N213" s="8">
        <v>2.5000000000000001E-2</v>
      </c>
      <c r="O213" s="6" t="s">
        <v>19</v>
      </c>
      <c r="P213" s="9"/>
    </row>
    <row r="214" spans="1:16" ht="20" customHeight="1" x14ac:dyDescent="0.25">
      <c r="A214" s="64">
        <v>90</v>
      </c>
      <c r="B214" s="80" t="s">
        <v>154</v>
      </c>
      <c r="C214" s="80" t="s">
        <v>156</v>
      </c>
      <c r="D214" s="10">
        <v>0.40694444444444444</v>
      </c>
      <c r="E214" s="10">
        <v>0.40833333333333333</v>
      </c>
      <c r="F214" s="14">
        <f t="shared" si="3"/>
        <v>1.388888888888884E-3</v>
      </c>
      <c r="G214" s="6">
        <v>4551.6000000000004</v>
      </c>
      <c r="H214" s="6">
        <v>220</v>
      </c>
      <c r="I214" s="7" t="s">
        <v>147</v>
      </c>
      <c r="J214" s="6" t="s">
        <v>316</v>
      </c>
      <c r="K214" s="6" t="s">
        <v>270</v>
      </c>
      <c r="L214" s="6" t="s">
        <v>44</v>
      </c>
      <c r="M214" s="8">
        <v>0.27083333333333331</v>
      </c>
      <c r="N214" s="8">
        <v>0.4513888888888889</v>
      </c>
      <c r="O214" s="6" t="s">
        <v>19</v>
      </c>
      <c r="P214" s="9"/>
    </row>
    <row r="215" spans="1:16" ht="20" customHeight="1" x14ac:dyDescent="0.25">
      <c r="A215" s="64"/>
      <c r="B215" s="81"/>
      <c r="C215" s="81"/>
      <c r="D215" s="10">
        <v>0.7631944444444444</v>
      </c>
      <c r="E215" s="10">
        <v>0.76458333333333328</v>
      </c>
      <c r="F215" s="14">
        <f t="shared" si="3"/>
        <v>1.388888888888884E-3</v>
      </c>
      <c r="G215" s="6">
        <v>4268.3</v>
      </c>
      <c r="H215" s="6">
        <v>122</v>
      </c>
      <c r="I215" s="7" t="s">
        <v>147</v>
      </c>
      <c r="J215" s="6" t="s">
        <v>316</v>
      </c>
      <c r="K215" s="6" t="s">
        <v>270</v>
      </c>
      <c r="L215" s="6" t="s">
        <v>272</v>
      </c>
      <c r="M215" s="8">
        <v>0.64583333333333337</v>
      </c>
      <c r="N215" s="8">
        <v>0.78819444444444442</v>
      </c>
      <c r="O215" s="6" t="s">
        <v>19</v>
      </c>
      <c r="P215" s="9"/>
    </row>
    <row r="216" spans="1:16" ht="20" customHeight="1" x14ac:dyDescent="0.25">
      <c r="A216" s="38"/>
      <c r="B216" s="82"/>
      <c r="C216" s="82"/>
      <c r="D216" s="10">
        <v>0.25</v>
      </c>
      <c r="E216" s="10">
        <v>0.25069444444444444</v>
      </c>
      <c r="F216" s="14">
        <f t="shared" si="3"/>
        <v>6.9444444444444198E-4</v>
      </c>
      <c r="G216" s="6">
        <v>4278.7</v>
      </c>
      <c r="H216" s="6">
        <v>130</v>
      </c>
      <c r="I216" s="7" t="s">
        <v>147</v>
      </c>
      <c r="J216" s="6" t="s">
        <v>299</v>
      </c>
      <c r="K216" s="6" t="s">
        <v>282</v>
      </c>
      <c r="L216" s="6" t="s">
        <v>272</v>
      </c>
      <c r="M216" s="8">
        <v>0.1875</v>
      </c>
      <c r="N216" s="8">
        <v>0.25347222222222221</v>
      </c>
      <c r="O216" s="6" t="s">
        <v>19</v>
      </c>
      <c r="P216" s="9"/>
    </row>
    <row r="217" spans="1:16" ht="20" customHeight="1" x14ac:dyDescent="0.25">
      <c r="A217" s="64">
        <v>91</v>
      </c>
      <c r="B217" s="79" t="s">
        <v>154</v>
      </c>
      <c r="C217" s="79" t="s">
        <v>157</v>
      </c>
      <c r="D217" s="10"/>
      <c r="E217" s="10"/>
      <c r="F217" s="14">
        <f t="shared" si="3"/>
        <v>0</v>
      </c>
      <c r="G217" s="6"/>
      <c r="H217" s="6"/>
      <c r="I217" s="7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/>
      <c r="B218" s="79"/>
      <c r="C218" s="79"/>
      <c r="D218" s="10"/>
      <c r="E218" s="10"/>
      <c r="F218" s="14">
        <f t="shared" si="3"/>
        <v>0</v>
      </c>
      <c r="G218" s="6"/>
      <c r="H218" s="6"/>
      <c r="I218" s="7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64">
        <v>92</v>
      </c>
      <c r="B219" s="80" t="s">
        <v>154</v>
      </c>
      <c r="C219" s="80" t="s">
        <v>158</v>
      </c>
      <c r="D219" s="10">
        <v>0.43333333333333335</v>
      </c>
      <c r="E219" s="10">
        <v>0.43472222222222223</v>
      </c>
      <c r="F219" s="14">
        <f t="shared" si="3"/>
        <v>1.388888888888884E-3</v>
      </c>
      <c r="G219" s="6">
        <v>3289.9</v>
      </c>
      <c r="H219" s="6">
        <v>144</v>
      </c>
      <c r="I219" s="7" t="s">
        <v>148</v>
      </c>
      <c r="J219" s="6" t="s">
        <v>371</v>
      </c>
      <c r="K219" s="6" t="s">
        <v>270</v>
      </c>
      <c r="L219" s="6" t="s">
        <v>330</v>
      </c>
      <c r="M219" s="8">
        <v>0.39583333333333331</v>
      </c>
      <c r="N219" s="8">
        <v>0.5</v>
      </c>
      <c r="O219" s="6" t="s">
        <v>19</v>
      </c>
      <c r="P219" s="9"/>
    </row>
    <row r="220" spans="1:16" ht="20" customHeight="1" x14ac:dyDescent="0.25">
      <c r="A220" s="64"/>
      <c r="B220" s="81"/>
      <c r="C220" s="81"/>
      <c r="D220" s="10">
        <v>0.93888888888888888</v>
      </c>
      <c r="E220" s="10">
        <v>0.94027777777777777</v>
      </c>
      <c r="F220" s="14">
        <f t="shared" si="3"/>
        <v>1.388888888888884E-3</v>
      </c>
      <c r="G220" s="6">
        <v>3298.7</v>
      </c>
      <c r="H220" s="6">
        <v>104</v>
      </c>
      <c r="I220" s="6" t="s">
        <v>148</v>
      </c>
      <c r="J220" s="6" t="s">
        <v>374</v>
      </c>
      <c r="K220" s="6" t="s">
        <v>282</v>
      </c>
      <c r="L220" s="6" t="s">
        <v>44</v>
      </c>
      <c r="M220" s="8">
        <v>0.90277777777777779</v>
      </c>
      <c r="N220" s="8">
        <v>2.5000000000000001E-2</v>
      </c>
      <c r="O220" s="6" t="s">
        <v>19</v>
      </c>
      <c r="P220" s="9"/>
    </row>
    <row r="221" spans="1:16" ht="20" customHeight="1" x14ac:dyDescent="0.25">
      <c r="A221" s="64">
        <v>93</v>
      </c>
      <c r="B221" s="79" t="s">
        <v>154</v>
      </c>
      <c r="C221" s="79" t="s">
        <v>159</v>
      </c>
      <c r="D221" s="10">
        <v>0.43194444444444446</v>
      </c>
      <c r="E221" s="10">
        <v>0.43333333333333335</v>
      </c>
      <c r="F221" s="14">
        <f t="shared" si="3"/>
        <v>1.388888888888884E-3</v>
      </c>
      <c r="G221" s="6">
        <v>3847</v>
      </c>
      <c r="H221" s="6">
        <v>87</v>
      </c>
      <c r="I221" s="7" t="s">
        <v>147</v>
      </c>
      <c r="J221" s="6" t="s">
        <v>316</v>
      </c>
      <c r="K221" s="6" t="s">
        <v>270</v>
      </c>
      <c r="L221" s="6" t="s">
        <v>44</v>
      </c>
      <c r="M221" s="8">
        <v>0.27083333333333331</v>
      </c>
      <c r="N221" s="8">
        <v>0.4513888888888889</v>
      </c>
      <c r="O221" s="6" t="s">
        <v>19</v>
      </c>
      <c r="P221" s="9"/>
    </row>
    <row r="222" spans="1:16" ht="20" customHeight="1" x14ac:dyDescent="0.25">
      <c r="A222" s="64"/>
      <c r="B222" s="79"/>
      <c r="C222" s="79"/>
      <c r="D222" s="10">
        <v>0.94305555555555554</v>
      </c>
      <c r="E222" s="10">
        <v>0.94444444444444442</v>
      </c>
      <c r="F222" s="14">
        <f t="shared" si="3"/>
        <v>1.388888888888884E-3</v>
      </c>
      <c r="G222" s="6">
        <v>3851.2</v>
      </c>
      <c r="H222" s="6">
        <v>114</v>
      </c>
      <c r="I222" s="6" t="s">
        <v>148</v>
      </c>
      <c r="J222" s="6" t="s">
        <v>374</v>
      </c>
      <c r="K222" s="6" t="s">
        <v>282</v>
      </c>
      <c r="L222" s="6" t="s">
        <v>44</v>
      </c>
      <c r="M222" s="8">
        <v>0.90277777777777779</v>
      </c>
      <c r="N222" s="8">
        <v>2.5000000000000001E-2</v>
      </c>
      <c r="O222" s="6" t="s">
        <v>19</v>
      </c>
      <c r="P222" s="9"/>
    </row>
    <row r="223" spans="1:16" ht="20" customHeight="1" x14ac:dyDescent="0.25">
      <c r="A223" s="64">
        <v>94</v>
      </c>
      <c r="B223" s="79" t="s">
        <v>154</v>
      </c>
      <c r="C223" s="79" t="s">
        <v>160</v>
      </c>
      <c r="D223" s="10"/>
      <c r="E223" s="10"/>
      <c r="F223" s="14">
        <f t="shared" si="3"/>
        <v>0</v>
      </c>
      <c r="G223" s="6"/>
      <c r="H223" s="6"/>
      <c r="I223" s="7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/>
      <c r="B224" s="79"/>
      <c r="C224" s="79"/>
      <c r="D224" s="10"/>
      <c r="E224" s="10"/>
      <c r="F224" s="14">
        <f t="shared" si="3"/>
        <v>0</v>
      </c>
      <c r="G224" s="6"/>
      <c r="H224" s="6"/>
      <c r="I224" s="7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>
        <v>95</v>
      </c>
      <c r="B225" s="79" t="s">
        <v>154</v>
      </c>
      <c r="C225" s="79" t="s">
        <v>161</v>
      </c>
      <c r="D225" s="10">
        <v>0.46736111111111112</v>
      </c>
      <c r="E225" s="10">
        <v>0.46875</v>
      </c>
      <c r="F225" s="14">
        <f t="shared" si="3"/>
        <v>1.388888888888884E-3</v>
      </c>
      <c r="G225" s="6">
        <v>2525.8000000000002</v>
      </c>
      <c r="H225" s="6">
        <v>100</v>
      </c>
      <c r="I225" s="7" t="s">
        <v>148</v>
      </c>
      <c r="J225" s="6" t="s">
        <v>371</v>
      </c>
      <c r="K225" s="6" t="s">
        <v>270</v>
      </c>
      <c r="L225" s="6" t="s">
        <v>280</v>
      </c>
      <c r="M225" s="8">
        <v>0.39583333333333331</v>
      </c>
      <c r="N225" s="8">
        <v>0.5</v>
      </c>
      <c r="O225" s="6" t="s">
        <v>19</v>
      </c>
      <c r="P225" s="9"/>
    </row>
    <row r="226" spans="1:16" ht="20" customHeight="1" x14ac:dyDescent="0.25">
      <c r="A226" s="64"/>
      <c r="B226" s="79"/>
      <c r="C226" s="79"/>
      <c r="D226" s="10">
        <v>0.97916666666666663</v>
      </c>
      <c r="E226" s="10">
        <v>0.97986111111111107</v>
      </c>
      <c r="F226" s="14">
        <f t="shared" si="3"/>
        <v>6.9444444444444198E-4</v>
      </c>
      <c r="G226" s="6">
        <v>2535.8000000000002</v>
      </c>
      <c r="H226" s="6">
        <v>131</v>
      </c>
      <c r="I226" s="7" t="s">
        <v>147</v>
      </c>
      <c r="J226" s="6" t="s">
        <v>299</v>
      </c>
      <c r="K226" s="6" t="s">
        <v>282</v>
      </c>
      <c r="L226" s="6" t="s">
        <v>280</v>
      </c>
      <c r="M226" s="8">
        <v>0.9375</v>
      </c>
      <c r="N226" s="8">
        <v>2.1527777777777778E-2</v>
      </c>
      <c r="O226" s="6" t="s">
        <v>19</v>
      </c>
      <c r="P226" s="9"/>
    </row>
    <row r="227" spans="1:16" ht="20" customHeight="1" x14ac:dyDescent="0.25">
      <c r="A227" s="64">
        <v>96</v>
      </c>
      <c r="B227" s="79" t="s">
        <v>154</v>
      </c>
      <c r="C227" s="79" t="s">
        <v>162</v>
      </c>
      <c r="D227" s="10">
        <v>0.7319444444444444</v>
      </c>
      <c r="E227" s="10">
        <v>0.73333333333333328</v>
      </c>
      <c r="F227" s="14">
        <f t="shared" si="3"/>
        <v>1.388888888888884E-3</v>
      </c>
      <c r="G227" s="6">
        <v>2754.8</v>
      </c>
      <c r="H227" s="6">
        <v>106</v>
      </c>
      <c r="I227" s="7" t="s">
        <v>148</v>
      </c>
      <c r="J227" s="6" t="s">
        <v>371</v>
      </c>
      <c r="K227" s="6" t="s">
        <v>270</v>
      </c>
      <c r="L227" s="6" t="s">
        <v>272</v>
      </c>
      <c r="M227" s="8">
        <v>0.70833333333333337</v>
      </c>
      <c r="N227" s="8">
        <v>0.77777777777777779</v>
      </c>
      <c r="O227" s="6" t="s">
        <v>19</v>
      </c>
      <c r="P227" s="9"/>
    </row>
    <row r="228" spans="1:16" ht="20" customHeight="1" x14ac:dyDescent="0.25">
      <c r="A228" s="64"/>
      <c r="B228" s="79"/>
      <c r="C228" s="79"/>
      <c r="D228" s="10">
        <v>0.23472222222222222</v>
      </c>
      <c r="E228" s="10">
        <v>0.2361111111111111</v>
      </c>
      <c r="F228" s="14">
        <f t="shared" si="3"/>
        <v>1.388888888888884E-3</v>
      </c>
      <c r="G228" s="6">
        <v>2765.1</v>
      </c>
      <c r="H228" s="6">
        <v>119</v>
      </c>
      <c r="I228" s="6" t="s">
        <v>148</v>
      </c>
      <c r="J228" s="6" t="s">
        <v>374</v>
      </c>
      <c r="K228" s="6" t="s">
        <v>282</v>
      </c>
      <c r="L228" s="6" t="s">
        <v>272</v>
      </c>
      <c r="M228" s="8">
        <v>0.16666666666666666</v>
      </c>
      <c r="N228" s="8">
        <v>0.30486111111111114</v>
      </c>
      <c r="O228" s="6" t="s">
        <v>19</v>
      </c>
      <c r="P228" s="9"/>
    </row>
    <row r="229" spans="1:16" ht="20" customHeight="1" x14ac:dyDescent="0.25">
      <c r="A229" s="64">
        <v>97</v>
      </c>
      <c r="B229" s="79" t="s">
        <v>154</v>
      </c>
      <c r="C229" s="79" t="s">
        <v>163</v>
      </c>
      <c r="D229" s="10">
        <v>0.44444444444444442</v>
      </c>
      <c r="E229" s="10">
        <v>0.44513888888888886</v>
      </c>
      <c r="F229" s="14">
        <f t="shared" si="3"/>
        <v>6.9444444444444198E-4</v>
      </c>
      <c r="G229" s="6">
        <v>2606.9</v>
      </c>
      <c r="H229" s="6">
        <v>87</v>
      </c>
      <c r="I229" s="7" t="s">
        <v>147</v>
      </c>
      <c r="J229" s="6" t="s">
        <v>316</v>
      </c>
      <c r="K229" s="6" t="s">
        <v>270</v>
      </c>
      <c r="L229" s="6" t="s">
        <v>44</v>
      </c>
      <c r="M229" s="8">
        <v>0.27083333333333331</v>
      </c>
      <c r="N229" s="8">
        <v>0.4513888888888889</v>
      </c>
      <c r="O229" s="6" t="s">
        <v>19</v>
      </c>
      <c r="P229" s="9"/>
    </row>
    <row r="230" spans="1:16" ht="20" customHeight="1" x14ac:dyDescent="0.25">
      <c r="A230" s="64"/>
      <c r="B230" s="79"/>
      <c r="C230" s="79"/>
      <c r="D230" s="10">
        <v>0.93541666666666667</v>
      </c>
      <c r="E230" s="10">
        <v>0.93680555555555556</v>
      </c>
      <c r="F230" s="14">
        <f t="shared" si="3"/>
        <v>1.388888888888884E-3</v>
      </c>
      <c r="G230" s="6">
        <v>2615</v>
      </c>
      <c r="H230" s="6">
        <v>120</v>
      </c>
      <c r="I230" s="6" t="s">
        <v>148</v>
      </c>
      <c r="J230" s="6" t="s">
        <v>374</v>
      </c>
      <c r="K230" s="6" t="s">
        <v>282</v>
      </c>
      <c r="L230" s="6" t="s">
        <v>44</v>
      </c>
      <c r="M230" s="8">
        <v>0.90277777777777779</v>
      </c>
      <c r="N230" s="8">
        <v>2.5000000000000001E-2</v>
      </c>
      <c r="O230" s="6" t="s">
        <v>19</v>
      </c>
      <c r="P230" s="9"/>
    </row>
    <row r="231" spans="1:16" ht="20" customHeight="1" x14ac:dyDescent="0.25">
      <c r="A231" s="64">
        <v>98</v>
      </c>
      <c r="B231" s="80" t="s">
        <v>154</v>
      </c>
      <c r="C231" s="80" t="s">
        <v>164</v>
      </c>
      <c r="D231" s="10">
        <v>0.45347222222222222</v>
      </c>
      <c r="E231" s="10">
        <v>0.4548611111111111</v>
      </c>
      <c r="F231" s="14">
        <f t="shared" si="3"/>
        <v>1.388888888888884E-3</v>
      </c>
      <c r="G231" s="6">
        <v>2775.6</v>
      </c>
      <c r="H231" s="6">
        <v>99</v>
      </c>
      <c r="I231" s="7" t="s">
        <v>148</v>
      </c>
      <c r="J231" s="6" t="s">
        <v>371</v>
      </c>
      <c r="K231" s="6" t="s">
        <v>270</v>
      </c>
      <c r="L231" s="6" t="s">
        <v>280</v>
      </c>
      <c r="M231" s="8">
        <v>0.39583333333333331</v>
      </c>
      <c r="N231" s="8">
        <v>0.5</v>
      </c>
      <c r="O231" s="6" t="s">
        <v>19</v>
      </c>
      <c r="P231" s="9"/>
    </row>
    <row r="232" spans="1:16" ht="20" customHeight="1" x14ac:dyDescent="0.25">
      <c r="A232" s="64"/>
      <c r="B232" s="81"/>
      <c r="C232" s="81"/>
      <c r="D232" s="10">
        <v>0.98055555555555551</v>
      </c>
      <c r="E232" s="10">
        <v>0.98124999999999996</v>
      </c>
      <c r="F232" s="14">
        <f t="shared" si="3"/>
        <v>6.9444444444444198E-4</v>
      </c>
      <c r="G232" s="6">
        <v>2786.1</v>
      </c>
      <c r="H232" s="6">
        <v>113</v>
      </c>
      <c r="I232" s="7" t="s">
        <v>147</v>
      </c>
      <c r="J232" s="6" t="s">
        <v>299</v>
      </c>
      <c r="K232" s="6" t="s">
        <v>282</v>
      </c>
      <c r="L232" s="6" t="s">
        <v>280</v>
      </c>
      <c r="M232" s="8">
        <v>0.9375</v>
      </c>
      <c r="N232" s="8">
        <v>2.1527777777777778E-2</v>
      </c>
      <c r="O232" s="6" t="s">
        <v>19</v>
      </c>
      <c r="P232" s="9"/>
    </row>
    <row r="233" spans="1:16" ht="20" customHeight="1" x14ac:dyDescent="0.25">
      <c r="A233" s="64">
        <v>99</v>
      </c>
      <c r="B233" s="80" t="s">
        <v>154</v>
      </c>
      <c r="C233" s="80" t="s">
        <v>165</v>
      </c>
      <c r="D233" s="10">
        <v>0.77430555555555558</v>
      </c>
      <c r="E233" s="10">
        <v>0.77569444444444446</v>
      </c>
      <c r="F233" s="14">
        <f t="shared" si="3"/>
        <v>1.388888888888884E-3</v>
      </c>
      <c r="G233" s="6">
        <v>2709.3</v>
      </c>
      <c r="H233" s="6">
        <v>100</v>
      </c>
      <c r="I233" s="7" t="s">
        <v>148</v>
      </c>
      <c r="J233" s="6" t="s">
        <v>371</v>
      </c>
      <c r="K233" s="6" t="s">
        <v>270</v>
      </c>
      <c r="L233" s="6" t="s">
        <v>272</v>
      </c>
      <c r="M233" s="8">
        <v>0.70833333333333337</v>
      </c>
      <c r="N233" s="8">
        <v>0.77777777777777779</v>
      </c>
      <c r="O233" s="6" t="s">
        <v>19</v>
      </c>
      <c r="P233" s="9"/>
    </row>
    <row r="234" spans="1:16" ht="20" customHeight="1" x14ac:dyDescent="0.25">
      <c r="A234" s="64"/>
      <c r="B234" s="81"/>
      <c r="C234" s="81"/>
      <c r="D234" s="10">
        <v>0.26458333333333334</v>
      </c>
      <c r="E234" s="10">
        <v>0.26597222222222222</v>
      </c>
      <c r="F234" s="14">
        <f t="shared" si="3"/>
        <v>1.388888888888884E-3</v>
      </c>
      <c r="G234" s="6">
        <v>2719.4</v>
      </c>
      <c r="H234" s="6">
        <v>170</v>
      </c>
      <c r="I234" s="6" t="s">
        <v>148</v>
      </c>
      <c r="J234" s="6" t="s">
        <v>374</v>
      </c>
      <c r="K234" s="6" t="s">
        <v>282</v>
      </c>
      <c r="L234" s="6" t="s">
        <v>44</v>
      </c>
      <c r="M234" s="8">
        <v>0.90277777777777779</v>
      </c>
      <c r="N234" s="8">
        <v>2.5000000000000001E-2</v>
      </c>
      <c r="O234" s="6" t="s">
        <v>19</v>
      </c>
      <c r="P234" s="9"/>
    </row>
    <row r="235" spans="1:16" ht="20" customHeight="1" x14ac:dyDescent="0.25">
      <c r="A235" s="64">
        <v>100</v>
      </c>
      <c r="B235" s="80" t="s">
        <v>154</v>
      </c>
      <c r="C235" s="80" t="s">
        <v>166</v>
      </c>
      <c r="D235" s="10">
        <v>0.72361111111111109</v>
      </c>
      <c r="E235" s="10">
        <v>0.72499999999999998</v>
      </c>
      <c r="F235" s="14">
        <f t="shared" ref="F235:F310" si="4">E235-D235</f>
        <v>1.388888888888884E-3</v>
      </c>
      <c r="G235" s="6">
        <v>2611.4</v>
      </c>
      <c r="H235" s="6">
        <v>97</v>
      </c>
      <c r="I235" s="7" t="s">
        <v>147</v>
      </c>
      <c r="J235" s="6" t="s">
        <v>316</v>
      </c>
      <c r="K235" s="6" t="s">
        <v>270</v>
      </c>
      <c r="L235" s="6" t="s">
        <v>272</v>
      </c>
      <c r="M235" s="8">
        <v>0.64583333333333337</v>
      </c>
      <c r="N235" s="8">
        <v>0.78819444444444442</v>
      </c>
      <c r="O235" s="6" t="s">
        <v>19</v>
      </c>
      <c r="P235" s="9"/>
    </row>
    <row r="236" spans="1:16" ht="20" customHeight="1" x14ac:dyDescent="0.25">
      <c r="A236" s="64"/>
      <c r="B236" s="82"/>
      <c r="C236" s="82"/>
      <c r="D236" s="10">
        <v>0.24236111111111111</v>
      </c>
      <c r="E236" s="10">
        <v>0.24374999999999999</v>
      </c>
      <c r="F236" s="14">
        <f>E236-D236</f>
        <v>1.388888888888884E-3</v>
      </c>
      <c r="G236" s="6">
        <v>2621.3000000000002</v>
      </c>
      <c r="H236" s="6">
        <v>100</v>
      </c>
      <c r="I236" s="6" t="s">
        <v>148</v>
      </c>
      <c r="J236" s="6" t="s">
        <v>374</v>
      </c>
      <c r="K236" s="6" t="s">
        <v>282</v>
      </c>
      <c r="L236" s="6" t="s">
        <v>272</v>
      </c>
      <c r="M236" s="8">
        <v>0.16666666666666666</v>
      </c>
      <c r="N236" s="8">
        <v>0.30486111111111114</v>
      </c>
      <c r="O236" s="6" t="s">
        <v>19</v>
      </c>
      <c r="P236" s="9"/>
    </row>
    <row r="237" spans="1:16" ht="20" customHeight="1" x14ac:dyDescent="0.25">
      <c r="A237" s="64">
        <v>101</v>
      </c>
      <c r="B237" s="80" t="s">
        <v>154</v>
      </c>
      <c r="C237" s="80" t="s">
        <v>167</v>
      </c>
      <c r="D237" s="10">
        <v>0.75694444444444442</v>
      </c>
      <c r="E237" s="10">
        <v>0.7583333333333333</v>
      </c>
      <c r="F237" s="14">
        <f t="shared" si="4"/>
        <v>1.388888888888884E-3</v>
      </c>
      <c r="G237" s="6">
        <v>1554.3</v>
      </c>
      <c r="H237" s="6">
        <v>112</v>
      </c>
      <c r="I237" s="7" t="s">
        <v>147</v>
      </c>
      <c r="J237" s="6" t="s">
        <v>316</v>
      </c>
      <c r="K237" s="6" t="s">
        <v>270</v>
      </c>
      <c r="L237" s="6" t="s">
        <v>272</v>
      </c>
      <c r="M237" s="8">
        <v>0.64583333333333337</v>
      </c>
      <c r="N237" s="8">
        <v>0.78819444444444442</v>
      </c>
      <c r="O237" s="6" t="s">
        <v>19</v>
      </c>
      <c r="P237" s="9"/>
    </row>
    <row r="238" spans="1:16" ht="20" customHeight="1" x14ac:dyDescent="0.25">
      <c r="A238" s="64"/>
      <c r="B238" s="82"/>
      <c r="C238" s="82"/>
      <c r="D238" s="10">
        <v>0.29583333333333334</v>
      </c>
      <c r="E238" s="10">
        <v>0.29722222222222222</v>
      </c>
      <c r="F238" s="14">
        <f t="shared" si="4"/>
        <v>1.388888888888884E-3</v>
      </c>
      <c r="G238" s="6">
        <v>1895</v>
      </c>
      <c r="H238" s="6">
        <v>130</v>
      </c>
      <c r="I238" s="6" t="s">
        <v>148</v>
      </c>
      <c r="J238" s="6" t="s">
        <v>374</v>
      </c>
      <c r="K238" s="6" t="s">
        <v>282</v>
      </c>
      <c r="L238" s="6" t="s">
        <v>272</v>
      </c>
      <c r="M238" s="8">
        <v>0.16666666666666666</v>
      </c>
      <c r="N238" s="8">
        <v>0.30486111111111114</v>
      </c>
      <c r="O238" s="6" t="s">
        <v>19</v>
      </c>
      <c r="P238" s="9"/>
    </row>
    <row r="239" spans="1:16" ht="20" customHeight="1" x14ac:dyDescent="0.25">
      <c r="A239" s="64">
        <v>102</v>
      </c>
      <c r="B239" s="79" t="s">
        <v>154</v>
      </c>
      <c r="C239" s="79" t="s">
        <v>168</v>
      </c>
      <c r="D239" s="10">
        <v>0.77430555555555558</v>
      </c>
      <c r="E239" s="10">
        <v>0.77569444444444446</v>
      </c>
      <c r="F239" s="14">
        <f t="shared" si="4"/>
        <v>1.388888888888884E-3</v>
      </c>
      <c r="G239" s="6">
        <v>4256.3</v>
      </c>
      <c r="H239" s="6">
        <v>236</v>
      </c>
      <c r="I239" s="7" t="s">
        <v>147</v>
      </c>
      <c r="J239" s="6" t="s">
        <v>316</v>
      </c>
      <c r="K239" s="6" t="s">
        <v>270</v>
      </c>
      <c r="L239" s="6" t="s">
        <v>272</v>
      </c>
      <c r="M239" s="8">
        <v>0.64583333333333337</v>
      </c>
      <c r="N239" s="8">
        <v>0.78819444444444442</v>
      </c>
      <c r="O239" s="6" t="s">
        <v>19</v>
      </c>
      <c r="P239" s="9"/>
    </row>
    <row r="240" spans="1:16" ht="20" customHeight="1" x14ac:dyDescent="0.25">
      <c r="A240" s="64"/>
      <c r="B240" s="79"/>
      <c r="C240" s="79"/>
      <c r="D240" s="10">
        <v>0.27708333333333335</v>
      </c>
      <c r="E240" s="10">
        <v>0.27847222222222223</v>
      </c>
      <c r="F240" s="14">
        <f t="shared" si="4"/>
        <v>1.388888888888884E-3</v>
      </c>
      <c r="G240" s="6">
        <v>4266.6000000000004</v>
      </c>
      <c r="H240" s="6">
        <v>210</v>
      </c>
      <c r="I240" s="6" t="s">
        <v>148</v>
      </c>
      <c r="J240" s="6" t="s">
        <v>374</v>
      </c>
      <c r="K240" s="6" t="s">
        <v>282</v>
      </c>
      <c r="L240" s="6" t="s">
        <v>272</v>
      </c>
      <c r="M240" s="8">
        <v>0.16666666666666666</v>
      </c>
      <c r="N240" s="8">
        <v>0.30486111111111114</v>
      </c>
      <c r="O240" s="6" t="s">
        <v>19</v>
      </c>
      <c r="P240" s="9"/>
    </row>
    <row r="241" spans="1:16" ht="20" customHeight="1" x14ac:dyDescent="0.25">
      <c r="A241" s="64">
        <v>103</v>
      </c>
      <c r="B241" s="79" t="s">
        <v>154</v>
      </c>
      <c r="C241" s="79" t="s">
        <v>169</v>
      </c>
      <c r="D241" s="10">
        <v>0.72916666666666663</v>
      </c>
      <c r="E241" s="10">
        <v>0.73055555555555551</v>
      </c>
      <c r="F241" s="14">
        <f t="shared" si="4"/>
        <v>1.388888888888884E-3</v>
      </c>
      <c r="G241" s="6">
        <v>4527.6000000000004</v>
      </c>
      <c r="H241" s="6">
        <v>160</v>
      </c>
      <c r="I241" s="7" t="s">
        <v>148</v>
      </c>
      <c r="J241" s="6" t="s">
        <v>371</v>
      </c>
      <c r="K241" s="6" t="s">
        <v>270</v>
      </c>
      <c r="L241" s="6" t="s">
        <v>272</v>
      </c>
      <c r="M241" s="8">
        <v>0.70833333333333337</v>
      </c>
      <c r="N241" s="8">
        <v>0.77777777777777779</v>
      </c>
      <c r="O241" s="6" t="s">
        <v>19</v>
      </c>
      <c r="P241" s="9"/>
    </row>
    <row r="242" spans="1:16" ht="20" customHeight="1" x14ac:dyDescent="0.25">
      <c r="A242" s="64"/>
      <c r="B242" s="79"/>
      <c r="C242" s="79"/>
      <c r="D242" s="10">
        <v>0.23958333333333334</v>
      </c>
      <c r="E242" s="10">
        <v>0.24027777777777778</v>
      </c>
      <c r="F242" s="14">
        <f t="shared" si="4"/>
        <v>6.9444444444444198E-4</v>
      </c>
      <c r="G242" s="6">
        <v>4537.8999999999996</v>
      </c>
      <c r="H242" s="6">
        <v>136</v>
      </c>
      <c r="I242" s="7" t="s">
        <v>147</v>
      </c>
      <c r="J242" s="6" t="s">
        <v>299</v>
      </c>
      <c r="K242" s="6" t="s">
        <v>282</v>
      </c>
      <c r="L242" s="6" t="s">
        <v>272</v>
      </c>
      <c r="M242" s="8">
        <v>0.1875</v>
      </c>
      <c r="N242" s="8">
        <v>0.25347222222222221</v>
      </c>
      <c r="O242" s="6" t="s">
        <v>19</v>
      </c>
      <c r="P242" s="9"/>
    </row>
    <row r="243" spans="1:16" ht="20" customHeight="1" x14ac:dyDescent="0.25">
      <c r="A243" s="38"/>
      <c r="B243" s="79" t="s">
        <v>154</v>
      </c>
      <c r="C243" s="79" t="s">
        <v>256</v>
      </c>
      <c r="D243" s="10">
        <v>0.28749999999999998</v>
      </c>
      <c r="E243" s="10">
        <v>0.28819444444444442</v>
      </c>
      <c r="F243" s="14">
        <f t="shared" si="4"/>
        <v>6.9444444444444198E-4</v>
      </c>
      <c r="G243" s="6">
        <v>4129</v>
      </c>
      <c r="H243" s="6">
        <v>243</v>
      </c>
      <c r="I243" s="7" t="s">
        <v>147</v>
      </c>
      <c r="J243" s="6" t="s">
        <v>316</v>
      </c>
      <c r="K243" s="6" t="s">
        <v>270</v>
      </c>
      <c r="L243" s="6" t="s">
        <v>283</v>
      </c>
      <c r="M243" s="8">
        <v>0.27083333333333331</v>
      </c>
      <c r="N243" s="8">
        <v>0.4513888888888889</v>
      </c>
      <c r="O243" s="6" t="s">
        <v>19</v>
      </c>
      <c r="P243" s="9"/>
    </row>
    <row r="244" spans="1:16" ht="20" customHeight="1" x14ac:dyDescent="0.25">
      <c r="A244" s="38"/>
      <c r="B244" s="79"/>
      <c r="C244" s="79"/>
      <c r="D244" s="10"/>
      <c r="E244" s="10"/>
      <c r="F244" s="14">
        <f t="shared" si="4"/>
        <v>0</v>
      </c>
      <c r="G244" s="6"/>
      <c r="H244" s="6"/>
      <c r="I244" s="7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64">
        <v>104</v>
      </c>
      <c r="B245" s="79" t="s">
        <v>154</v>
      </c>
      <c r="C245" s="79" t="s">
        <v>170</v>
      </c>
      <c r="D245" s="10">
        <v>0.91319444444444442</v>
      </c>
      <c r="E245" s="10">
        <v>0.91527777777777775</v>
      </c>
      <c r="F245" s="14">
        <f t="shared" si="4"/>
        <v>2.0833333333333259E-3</v>
      </c>
      <c r="G245" s="6">
        <v>4068.1</v>
      </c>
      <c r="H245" s="6">
        <v>407</v>
      </c>
      <c r="I245" s="7" t="s">
        <v>147</v>
      </c>
      <c r="J245" s="6" t="s">
        <v>299</v>
      </c>
      <c r="K245" s="6" t="s">
        <v>282</v>
      </c>
      <c r="L245" s="6" t="s">
        <v>284</v>
      </c>
      <c r="M245" s="8">
        <v>0.89583333333333337</v>
      </c>
      <c r="N245" s="8">
        <v>0.91666666666666663</v>
      </c>
      <c r="O245" s="6" t="s">
        <v>19</v>
      </c>
      <c r="P245" s="9"/>
    </row>
    <row r="246" spans="1:16" ht="20" customHeight="1" x14ac:dyDescent="0.25">
      <c r="A246" s="64"/>
      <c r="B246" s="79"/>
      <c r="C246" s="79"/>
      <c r="D246" s="10">
        <v>0.20624999999999999</v>
      </c>
      <c r="E246" s="10">
        <v>0.2076388888888889</v>
      </c>
      <c r="F246" s="14">
        <f t="shared" si="4"/>
        <v>1.3888888888889117E-3</v>
      </c>
      <c r="G246" s="6">
        <v>4074.1</v>
      </c>
      <c r="H246" s="6">
        <v>130</v>
      </c>
      <c r="I246" s="7" t="s">
        <v>147</v>
      </c>
      <c r="J246" s="6" t="s">
        <v>299</v>
      </c>
      <c r="K246" s="6" t="s">
        <v>282</v>
      </c>
      <c r="L246" s="6" t="s">
        <v>284</v>
      </c>
      <c r="M246" s="8">
        <v>0.1875</v>
      </c>
      <c r="N246" s="8">
        <v>0.25347222222222221</v>
      </c>
      <c r="O246" s="6" t="s">
        <v>19</v>
      </c>
      <c r="P246" s="9"/>
    </row>
    <row r="247" spans="1:16" ht="20" customHeight="1" x14ac:dyDescent="0.25">
      <c r="A247" s="64">
        <v>105</v>
      </c>
      <c r="B247" s="80" t="s">
        <v>154</v>
      </c>
      <c r="C247" s="80" t="s">
        <v>171</v>
      </c>
      <c r="D247" s="10">
        <v>0.73472222222222228</v>
      </c>
      <c r="E247" s="10">
        <v>0.73611111111111116</v>
      </c>
      <c r="F247" s="14">
        <f t="shared" si="4"/>
        <v>1.388888888888884E-3</v>
      </c>
      <c r="G247" s="6">
        <v>3919.9</v>
      </c>
      <c r="H247" s="6">
        <v>190</v>
      </c>
      <c r="I247" s="7" t="s">
        <v>148</v>
      </c>
      <c r="J247" s="6" t="s">
        <v>371</v>
      </c>
      <c r="K247" s="6" t="s">
        <v>270</v>
      </c>
      <c r="L247" s="6" t="s">
        <v>272</v>
      </c>
      <c r="M247" s="8">
        <v>0.70833333333333337</v>
      </c>
      <c r="N247" s="8">
        <v>0.77777777777777779</v>
      </c>
      <c r="O247" s="6" t="s">
        <v>19</v>
      </c>
      <c r="P247" s="9"/>
    </row>
    <row r="248" spans="1:16" ht="20" customHeight="1" x14ac:dyDescent="0.25">
      <c r="A248" s="64"/>
      <c r="B248" s="81"/>
      <c r="C248" s="81"/>
      <c r="D248" s="10">
        <v>0.25694444444444442</v>
      </c>
      <c r="E248" s="10">
        <v>0.25833333333333336</v>
      </c>
      <c r="F248" s="14">
        <f t="shared" si="4"/>
        <v>1.3888888888889395E-3</v>
      </c>
      <c r="G248" s="6">
        <v>3930.3</v>
      </c>
      <c r="H248" s="6">
        <v>260</v>
      </c>
      <c r="I248" s="6" t="s">
        <v>148</v>
      </c>
      <c r="J248" s="6" t="s">
        <v>374</v>
      </c>
      <c r="K248" s="6" t="s">
        <v>282</v>
      </c>
      <c r="L248" s="6" t="s">
        <v>44</v>
      </c>
      <c r="M248" s="8">
        <v>0.90277777777777779</v>
      </c>
      <c r="N248" s="8">
        <v>2.5000000000000001E-2</v>
      </c>
      <c r="O248" s="6" t="s">
        <v>19</v>
      </c>
      <c r="P248" s="9"/>
    </row>
    <row r="249" spans="1:16" ht="20" customHeight="1" x14ac:dyDescent="0.25">
      <c r="A249" s="64">
        <v>106</v>
      </c>
      <c r="B249" s="79" t="s">
        <v>154</v>
      </c>
      <c r="C249" s="79" t="s">
        <v>172</v>
      </c>
      <c r="D249" s="10">
        <v>0.48541666666666666</v>
      </c>
      <c r="E249" s="10">
        <v>0.48680555555555555</v>
      </c>
      <c r="F249" s="14">
        <f t="shared" si="4"/>
        <v>1.388888888888884E-3</v>
      </c>
      <c r="G249" s="6">
        <v>3284</v>
      </c>
      <c r="H249" s="6">
        <v>200</v>
      </c>
      <c r="I249" s="7" t="s">
        <v>148</v>
      </c>
      <c r="J249" s="6" t="s">
        <v>371</v>
      </c>
      <c r="K249" s="6" t="s">
        <v>270</v>
      </c>
      <c r="L249" s="6" t="s">
        <v>280</v>
      </c>
      <c r="M249" s="8">
        <v>0.39583333333333331</v>
      </c>
      <c r="N249" s="8">
        <v>0.5</v>
      </c>
      <c r="O249" s="6" t="s">
        <v>19</v>
      </c>
      <c r="P249" s="9"/>
    </row>
    <row r="250" spans="1:16" ht="20" customHeight="1" x14ac:dyDescent="0.25">
      <c r="A250" s="64"/>
      <c r="B250" s="79"/>
      <c r="C250" s="79"/>
      <c r="D250" s="10">
        <v>1.0041666666666667</v>
      </c>
      <c r="E250" s="10">
        <v>1.0055555555555555</v>
      </c>
      <c r="F250" s="14">
        <f t="shared" si="4"/>
        <v>1.388888888888884E-3</v>
      </c>
      <c r="G250" s="6">
        <v>3294.1</v>
      </c>
      <c r="H250" s="6">
        <v>290</v>
      </c>
      <c r="I250" s="7" t="s">
        <v>147</v>
      </c>
      <c r="J250" s="6" t="s">
        <v>299</v>
      </c>
      <c r="K250" s="6" t="s">
        <v>282</v>
      </c>
      <c r="L250" s="6" t="s">
        <v>280</v>
      </c>
      <c r="M250" s="8">
        <v>0.9375</v>
      </c>
      <c r="N250" s="8">
        <v>2.1527777777777778E-2</v>
      </c>
      <c r="O250" s="6" t="s">
        <v>19</v>
      </c>
      <c r="P250" s="9"/>
    </row>
    <row r="251" spans="1:16" ht="20" customHeight="1" x14ac:dyDescent="0.25">
      <c r="A251" s="64">
        <v>107</v>
      </c>
      <c r="B251" s="79" t="s">
        <v>154</v>
      </c>
      <c r="C251" s="79" t="s">
        <v>173</v>
      </c>
      <c r="D251" s="10">
        <v>0.45624999999999999</v>
      </c>
      <c r="E251" s="10">
        <v>0.45763888888888887</v>
      </c>
      <c r="F251" s="14">
        <f t="shared" si="4"/>
        <v>1.388888888888884E-3</v>
      </c>
      <c r="G251" s="6">
        <v>3716.5</v>
      </c>
      <c r="H251" s="6">
        <v>151</v>
      </c>
      <c r="I251" s="7" t="s">
        <v>148</v>
      </c>
      <c r="J251" s="6" t="s">
        <v>371</v>
      </c>
      <c r="K251" s="6" t="s">
        <v>270</v>
      </c>
      <c r="L251" s="6" t="s">
        <v>280</v>
      </c>
      <c r="M251" s="8">
        <v>0.39583333333333331</v>
      </c>
      <c r="N251" s="8">
        <v>0.5</v>
      </c>
      <c r="O251" s="6" t="s">
        <v>19</v>
      </c>
      <c r="P251" s="9"/>
    </row>
    <row r="252" spans="1:16" ht="20" customHeight="1" x14ac:dyDescent="0.25">
      <c r="A252" s="64"/>
      <c r="B252" s="79"/>
      <c r="C252" s="79"/>
      <c r="D252" s="10">
        <v>0.99722222222222223</v>
      </c>
      <c r="E252" s="10">
        <v>0.99861111111111112</v>
      </c>
      <c r="F252" s="14">
        <f t="shared" si="4"/>
        <v>1.388888888888884E-3</v>
      </c>
      <c r="G252" s="6">
        <v>3726.5</v>
      </c>
      <c r="H252" s="6">
        <v>225</v>
      </c>
      <c r="I252" s="7" t="s">
        <v>147</v>
      </c>
      <c r="J252" s="6" t="s">
        <v>299</v>
      </c>
      <c r="K252" s="6" t="s">
        <v>282</v>
      </c>
      <c r="L252" s="6" t="s">
        <v>280</v>
      </c>
      <c r="M252" s="8">
        <v>0.9375</v>
      </c>
      <c r="N252" s="8">
        <v>2.1527777777777778E-2</v>
      </c>
      <c r="O252" s="6" t="s">
        <v>19</v>
      </c>
      <c r="P252" s="9"/>
    </row>
    <row r="253" spans="1:16" ht="20" customHeight="1" x14ac:dyDescent="0.25">
      <c r="A253" s="64">
        <v>108</v>
      </c>
      <c r="B253" s="79" t="s">
        <v>154</v>
      </c>
      <c r="C253" s="79" t="s">
        <v>174</v>
      </c>
      <c r="D253" s="10">
        <v>0.48125000000000001</v>
      </c>
      <c r="E253" s="10">
        <v>0.4826388888888889</v>
      </c>
      <c r="F253" s="14">
        <f t="shared" si="4"/>
        <v>1.388888888888884E-3</v>
      </c>
      <c r="G253" s="6">
        <v>4161.2</v>
      </c>
      <c r="H253" s="6">
        <v>280</v>
      </c>
      <c r="I253" s="7" t="s">
        <v>148</v>
      </c>
      <c r="J253" s="6" t="s">
        <v>371</v>
      </c>
      <c r="K253" s="6" t="s">
        <v>270</v>
      </c>
      <c r="L253" s="6" t="s">
        <v>280</v>
      </c>
      <c r="M253" s="8">
        <v>0.39583333333333331</v>
      </c>
      <c r="N253" s="8">
        <v>0.5</v>
      </c>
      <c r="O253" s="6" t="s">
        <v>19</v>
      </c>
      <c r="P253" s="9"/>
    </row>
    <row r="254" spans="1:16" ht="20" customHeight="1" x14ac:dyDescent="0.25">
      <c r="A254" s="64"/>
      <c r="B254" s="79"/>
      <c r="C254" s="79"/>
      <c r="D254" s="10">
        <v>0.99930555555555556</v>
      </c>
      <c r="E254" s="10">
        <v>1.0013888888888889</v>
      </c>
      <c r="F254" s="14">
        <f t="shared" si="4"/>
        <v>2.0833333333333259E-3</v>
      </c>
      <c r="G254" s="6">
        <v>4171.5</v>
      </c>
      <c r="H254" s="6">
        <v>356</v>
      </c>
      <c r="I254" s="7" t="s">
        <v>147</v>
      </c>
      <c r="J254" s="6" t="s">
        <v>299</v>
      </c>
      <c r="K254" s="6" t="s">
        <v>282</v>
      </c>
      <c r="L254" s="6" t="s">
        <v>280</v>
      </c>
      <c r="M254" s="8">
        <v>0.9375</v>
      </c>
      <c r="N254" s="8">
        <v>2.1527777777777778E-2</v>
      </c>
      <c r="O254" s="6" t="s">
        <v>19</v>
      </c>
      <c r="P254" s="9"/>
    </row>
    <row r="255" spans="1:16" ht="20" customHeight="1" x14ac:dyDescent="0.25">
      <c r="A255" s="64">
        <v>109</v>
      </c>
      <c r="B255" s="80" t="s">
        <v>154</v>
      </c>
      <c r="C255" s="80" t="s">
        <v>175</v>
      </c>
      <c r="D255" s="10">
        <v>0.43402777777777779</v>
      </c>
      <c r="E255" s="10">
        <v>0.43611111111111112</v>
      </c>
      <c r="F255" s="14">
        <f t="shared" si="4"/>
        <v>2.0833333333333259E-3</v>
      </c>
      <c r="G255" s="6">
        <v>3627.5</v>
      </c>
      <c r="H255" s="6">
        <v>224</v>
      </c>
      <c r="I255" s="7" t="s">
        <v>147</v>
      </c>
      <c r="J255" s="6" t="s">
        <v>316</v>
      </c>
      <c r="K255" s="6" t="s">
        <v>270</v>
      </c>
      <c r="L255" s="6" t="s">
        <v>44</v>
      </c>
      <c r="M255" s="8">
        <v>0.27083333333333331</v>
      </c>
      <c r="N255" s="8">
        <v>0.4513888888888889</v>
      </c>
      <c r="O255" s="6" t="s">
        <v>19</v>
      </c>
      <c r="P255" s="9"/>
    </row>
    <row r="256" spans="1:16" ht="20" customHeight="1" x14ac:dyDescent="0.25">
      <c r="A256" s="64"/>
      <c r="B256" s="81"/>
      <c r="C256" s="81"/>
      <c r="D256" s="10">
        <v>1.0041666666666667</v>
      </c>
      <c r="E256" s="10">
        <v>1.0055555555555555</v>
      </c>
      <c r="F256" s="14">
        <f t="shared" si="4"/>
        <v>1.388888888888884E-3</v>
      </c>
      <c r="G256" s="6">
        <v>3638.1</v>
      </c>
      <c r="H256" s="6">
        <v>235</v>
      </c>
      <c r="I256" s="6" t="s">
        <v>148</v>
      </c>
      <c r="J256" s="6" t="s">
        <v>374</v>
      </c>
      <c r="K256" s="6" t="s">
        <v>282</v>
      </c>
      <c r="L256" s="6" t="s">
        <v>44</v>
      </c>
      <c r="M256" s="8">
        <v>0.90277777777777779</v>
      </c>
      <c r="N256" s="8">
        <v>2.5000000000000001E-2</v>
      </c>
      <c r="O256" s="6" t="s">
        <v>19</v>
      </c>
      <c r="P256" s="9"/>
    </row>
    <row r="257" spans="1:16" ht="20" customHeight="1" x14ac:dyDescent="0.25">
      <c r="A257" s="64">
        <v>110</v>
      </c>
      <c r="B257" s="79" t="s">
        <v>154</v>
      </c>
      <c r="C257" s="79" t="s">
        <v>176</v>
      </c>
      <c r="D257" s="10">
        <v>0.47361111111111109</v>
      </c>
      <c r="E257" s="10">
        <v>0.47499999999999998</v>
      </c>
      <c r="F257" s="14">
        <f t="shared" si="4"/>
        <v>1.388888888888884E-3</v>
      </c>
      <c r="G257" s="6">
        <v>3738.3</v>
      </c>
      <c r="H257" s="6">
        <v>270</v>
      </c>
      <c r="I257" s="7" t="s">
        <v>148</v>
      </c>
      <c r="J257" s="6" t="s">
        <v>371</v>
      </c>
      <c r="K257" s="6" t="s">
        <v>270</v>
      </c>
      <c r="L257" s="6" t="s">
        <v>280</v>
      </c>
      <c r="M257" s="8">
        <v>0.39583333333333331</v>
      </c>
      <c r="N257" s="8">
        <v>0.5</v>
      </c>
      <c r="O257" s="6" t="s">
        <v>19</v>
      </c>
      <c r="P257" s="9"/>
    </row>
    <row r="258" spans="1:16" ht="20" customHeight="1" x14ac:dyDescent="0.25">
      <c r="A258" s="64"/>
      <c r="B258" s="79"/>
      <c r="C258" s="79"/>
      <c r="D258" s="10">
        <v>0.97569444444444442</v>
      </c>
      <c r="E258" s="10">
        <v>0.97777777777777775</v>
      </c>
      <c r="F258" s="14">
        <f t="shared" si="4"/>
        <v>2.0833333333333259E-3</v>
      </c>
      <c r="G258" s="6">
        <v>3748.7</v>
      </c>
      <c r="H258" s="6">
        <v>335</v>
      </c>
      <c r="I258" s="7" t="s">
        <v>147</v>
      </c>
      <c r="J258" s="6" t="s">
        <v>299</v>
      </c>
      <c r="K258" s="6" t="s">
        <v>282</v>
      </c>
      <c r="L258" s="6" t="s">
        <v>280</v>
      </c>
      <c r="M258" s="8">
        <v>0.9375</v>
      </c>
      <c r="N258" s="8">
        <v>2.1527777777777778E-2</v>
      </c>
      <c r="O258" s="6" t="s">
        <v>19</v>
      </c>
      <c r="P258" s="9"/>
    </row>
    <row r="259" spans="1:16" ht="20" customHeight="1" x14ac:dyDescent="0.25">
      <c r="A259" s="64">
        <v>111</v>
      </c>
      <c r="B259" s="79" t="s">
        <v>154</v>
      </c>
      <c r="C259" s="79" t="s">
        <v>177</v>
      </c>
      <c r="D259" s="10"/>
      <c r="E259" s="10"/>
      <c r="F259" s="14">
        <f t="shared" si="4"/>
        <v>0</v>
      </c>
      <c r="G259" s="6"/>
      <c r="H259" s="6"/>
      <c r="I259" s="7"/>
      <c r="J259" s="6"/>
      <c r="K259" s="6"/>
      <c r="L259" s="6"/>
      <c r="M259" s="8"/>
      <c r="N259" s="8"/>
      <c r="O259" s="6"/>
      <c r="P259" s="9"/>
    </row>
    <row r="260" spans="1:16" ht="20" customHeight="1" x14ac:dyDescent="0.25">
      <c r="A260" s="64"/>
      <c r="B260" s="79"/>
      <c r="C260" s="79"/>
      <c r="D260" s="10"/>
      <c r="E260" s="10"/>
      <c r="F260" s="14">
        <f t="shared" si="4"/>
        <v>0</v>
      </c>
      <c r="G260" s="6"/>
      <c r="H260" s="6"/>
      <c r="I260" s="7"/>
      <c r="J260" s="6"/>
      <c r="K260" s="6"/>
      <c r="L260" s="6"/>
      <c r="M260" s="8"/>
      <c r="N260" s="8"/>
      <c r="O260" s="6"/>
      <c r="P260" s="9"/>
    </row>
    <row r="261" spans="1:16" ht="20" customHeight="1" x14ac:dyDescent="0.25">
      <c r="A261" s="38"/>
      <c r="B261" s="79" t="s">
        <v>154</v>
      </c>
      <c r="C261" s="79" t="s">
        <v>263</v>
      </c>
      <c r="D261" s="10">
        <v>0.47916666666666669</v>
      </c>
      <c r="E261" s="10">
        <v>0.48055555555555557</v>
      </c>
      <c r="F261" s="14">
        <f t="shared" si="4"/>
        <v>1.388888888888884E-3</v>
      </c>
      <c r="G261" s="6">
        <v>136.9</v>
      </c>
      <c r="H261" s="6">
        <v>220</v>
      </c>
      <c r="I261" s="7" t="s">
        <v>148</v>
      </c>
      <c r="J261" s="6" t="s">
        <v>371</v>
      </c>
      <c r="K261" s="6" t="s">
        <v>270</v>
      </c>
      <c r="L261" s="6" t="s">
        <v>280</v>
      </c>
      <c r="M261" s="8">
        <v>0.39583333333333331</v>
      </c>
      <c r="N261" s="8">
        <v>0.5</v>
      </c>
      <c r="O261" s="6" t="s">
        <v>19</v>
      </c>
      <c r="P261" s="9"/>
    </row>
    <row r="262" spans="1:16" ht="20" customHeight="1" x14ac:dyDescent="0.25">
      <c r="A262" s="38"/>
      <c r="B262" s="79"/>
      <c r="C262" s="79"/>
      <c r="D262" s="10">
        <v>0.97222222222222221</v>
      </c>
      <c r="E262" s="10">
        <v>0.97361111111111109</v>
      </c>
      <c r="F262" s="14">
        <f t="shared" si="4"/>
        <v>1.388888888888884E-3</v>
      </c>
      <c r="G262" s="6">
        <v>145.4</v>
      </c>
      <c r="H262" s="6">
        <v>245</v>
      </c>
      <c r="I262" s="7" t="s">
        <v>147</v>
      </c>
      <c r="J262" s="6" t="s">
        <v>299</v>
      </c>
      <c r="K262" s="6" t="s">
        <v>282</v>
      </c>
      <c r="L262" s="6" t="s">
        <v>280</v>
      </c>
      <c r="M262" s="8">
        <v>0.9375</v>
      </c>
      <c r="N262" s="8">
        <v>2.1527777777777778E-2</v>
      </c>
      <c r="O262" s="6" t="s">
        <v>19</v>
      </c>
      <c r="P262" s="9"/>
    </row>
    <row r="263" spans="1:16" ht="20" customHeight="1" x14ac:dyDescent="0.25">
      <c r="A263" s="38"/>
      <c r="B263" s="79" t="s">
        <v>154</v>
      </c>
      <c r="C263" s="79" t="s">
        <v>264</v>
      </c>
      <c r="D263" s="10"/>
      <c r="E263" s="10"/>
      <c r="F263" s="14">
        <f t="shared" si="4"/>
        <v>0</v>
      </c>
      <c r="G263" s="6"/>
      <c r="H263" s="6"/>
      <c r="I263" s="7"/>
      <c r="J263" s="6"/>
      <c r="K263" s="6"/>
      <c r="L263" s="6"/>
      <c r="M263" s="8"/>
      <c r="N263" s="8"/>
      <c r="O263" s="6"/>
      <c r="P263" s="9"/>
    </row>
    <row r="264" spans="1:16" ht="20" customHeight="1" x14ac:dyDescent="0.25">
      <c r="A264" s="38"/>
      <c r="B264" s="79"/>
      <c r="C264" s="79"/>
      <c r="D264" s="10">
        <v>0.99444444444444446</v>
      </c>
      <c r="E264" s="10">
        <v>0.99652777777777779</v>
      </c>
      <c r="F264" s="14">
        <f t="shared" si="4"/>
        <v>2.0833333333333259E-3</v>
      </c>
      <c r="G264" s="6">
        <v>3374</v>
      </c>
      <c r="H264" s="6">
        <v>330</v>
      </c>
      <c r="I264" s="7" t="s">
        <v>147</v>
      </c>
      <c r="J264" s="6" t="s">
        <v>299</v>
      </c>
      <c r="K264" s="6" t="s">
        <v>282</v>
      </c>
      <c r="L264" s="6" t="s">
        <v>280</v>
      </c>
      <c r="M264" s="8">
        <v>0.9375</v>
      </c>
      <c r="N264" s="8">
        <v>2.1527777777777778E-2</v>
      </c>
      <c r="O264" s="6" t="s">
        <v>19</v>
      </c>
      <c r="P264" s="9"/>
    </row>
    <row r="265" spans="1:16" ht="20" customHeight="1" x14ac:dyDescent="0.25">
      <c r="A265" s="38"/>
      <c r="B265" s="79" t="s">
        <v>154</v>
      </c>
      <c r="C265" s="79" t="s">
        <v>255</v>
      </c>
      <c r="D265" s="10">
        <v>0.28472222222222221</v>
      </c>
      <c r="E265" s="10">
        <v>0.28541666666666665</v>
      </c>
      <c r="F265" s="14">
        <f t="shared" si="4"/>
        <v>6.9444444444444198E-4</v>
      </c>
      <c r="G265" s="6">
        <v>103.4</v>
      </c>
      <c r="H265" s="6">
        <v>280</v>
      </c>
      <c r="I265" s="7" t="s">
        <v>147</v>
      </c>
      <c r="J265" s="6" t="s">
        <v>316</v>
      </c>
      <c r="K265" s="6" t="s">
        <v>270</v>
      </c>
      <c r="L265" s="6" t="s">
        <v>283</v>
      </c>
      <c r="M265" s="8">
        <v>0.27083333333333331</v>
      </c>
      <c r="N265" s="8">
        <v>0.4513888888888889</v>
      </c>
      <c r="O265" s="6" t="s">
        <v>19</v>
      </c>
      <c r="P265" s="9"/>
    </row>
    <row r="266" spans="1:16" ht="20" customHeight="1" x14ac:dyDescent="0.25">
      <c r="A266" s="38"/>
      <c r="B266" s="79"/>
      <c r="C266" s="79"/>
      <c r="D266" s="10"/>
      <c r="E266" s="10"/>
      <c r="F266" s="14">
        <f t="shared" si="4"/>
        <v>0</v>
      </c>
      <c r="G266" s="6"/>
      <c r="H266" s="6"/>
      <c r="I266" s="7"/>
      <c r="J266" s="6"/>
      <c r="K266" s="6"/>
      <c r="L266" s="6"/>
      <c r="M266" s="8"/>
      <c r="N266" s="8"/>
      <c r="O266" s="6"/>
      <c r="P266" s="9"/>
    </row>
    <row r="267" spans="1:16" ht="20" customHeight="1" x14ac:dyDescent="0.25">
      <c r="A267" s="64">
        <v>112</v>
      </c>
      <c r="B267" s="80" t="s">
        <v>154</v>
      </c>
      <c r="C267" s="80" t="s">
        <v>178</v>
      </c>
      <c r="D267" s="10">
        <v>0.72847222222222219</v>
      </c>
      <c r="E267" s="10">
        <v>0.72986111111111107</v>
      </c>
      <c r="F267" s="14">
        <f t="shared" si="4"/>
        <v>1.388888888888884E-3</v>
      </c>
      <c r="G267" s="6">
        <v>4291.5</v>
      </c>
      <c r="H267" s="6">
        <v>181</v>
      </c>
      <c r="I267" s="7" t="s">
        <v>147</v>
      </c>
      <c r="J267" s="6" t="s">
        <v>316</v>
      </c>
      <c r="K267" s="6" t="s">
        <v>270</v>
      </c>
      <c r="L267" s="6" t="s">
        <v>272</v>
      </c>
      <c r="M267" s="8">
        <v>0.64583333333333337</v>
      </c>
      <c r="N267" s="8">
        <v>0.78819444444444442</v>
      </c>
      <c r="O267" s="6" t="s">
        <v>19</v>
      </c>
      <c r="P267" s="9"/>
    </row>
    <row r="268" spans="1:16" ht="20" customHeight="1" x14ac:dyDescent="0.25">
      <c r="A268" s="64"/>
      <c r="B268" s="81"/>
      <c r="C268" s="81"/>
      <c r="D268" s="10">
        <v>0.24722222222222223</v>
      </c>
      <c r="E268" s="10">
        <v>0.24791666666666667</v>
      </c>
      <c r="F268" s="14">
        <f t="shared" si="4"/>
        <v>6.9444444444444198E-4</v>
      </c>
      <c r="G268" s="6">
        <v>4301.8</v>
      </c>
      <c r="H268" s="6">
        <v>120</v>
      </c>
      <c r="I268" s="6" t="s">
        <v>148</v>
      </c>
      <c r="J268" s="6" t="s">
        <v>374</v>
      </c>
      <c r="K268" s="6" t="s">
        <v>282</v>
      </c>
      <c r="L268" s="6" t="s">
        <v>272</v>
      </c>
      <c r="M268" s="8">
        <v>0.16666666666666666</v>
      </c>
      <c r="N268" s="8">
        <v>0.30486111111111114</v>
      </c>
      <c r="O268" s="6" t="s">
        <v>19</v>
      </c>
      <c r="P268" s="9"/>
    </row>
    <row r="269" spans="1:16" ht="20" customHeight="1" x14ac:dyDescent="0.25">
      <c r="A269" s="64">
        <v>113</v>
      </c>
      <c r="B269" s="79" t="s">
        <v>154</v>
      </c>
      <c r="C269" s="79" t="s">
        <v>179</v>
      </c>
      <c r="D269" s="10">
        <v>0.40902777777777777</v>
      </c>
      <c r="E269" s="10">
        <v>0.41041666666666665</v>
      </c>
      <c r="F269" s="14">
        <f t="shared" si="4"/>
        <v>1.388888888888884E-3</v>
      </c>
      <c r="G269" s="6">
        <v>3833.2</v>
      </c>
      <c r="H269" s="6">
        <v>347</v>
      </c>
      <c r="I269" s="7" t="s">
        <v>148</v>
      </c>
      <c r="J269" s="6" t="s">
        <v>371</v>
      </c>
      <c r="K269" s="6" t="s">
        <v>270</v>
      </c>
      <c r="L269" s="6" t="s">
        <v>330</v>
      </c>
      <c r="M269" s="8">
        <v>0.39583333333333331</v>
      </c>
      <c r="N269" s="8">
        <v>0.5</v>
      </c>
      <c r="O269" s="6" t="s">
        <v>19</v>
      </c>
      <c r="P269" s="9"/>
    </row>
    <row r="270" spans="1:16" ht="20" customHeight="1" x14ac:dyDescent="0.25">
      <c r="A270" s="64"/>
      <c r="B270" s="79"/>
      <c r="C270" s="79"/>
      <c r="D270" s="10">
        <v>1.0201388888888889</v>
      </c>
      <c r="E270" s="10">
        <v>1.0215277777777778</v>
      </c>
      <c r="F270" s="14">
        <f t="shared" si="4"/>
        <v>1.388888888888884E-3</v>
      </c>
      <c r="G270" s="6">
        <v>3845</v>
      </c>
      <c r="H270" s="6">
        <v>260</v>
      </c>
      <c r="I270" s="6" t="s">
        <v>148</v>
      </c>
      <c r="J270" s="6" t="s">
        <v>374</v>
      </c>
      <c r="K270" s="6" t="s">
        <v>282</v>
      </c>
      <c r="L270" s="6" t="s">
        <v>44</v>
      </c>
      <c r="M270" s="8">
        <v>0.90277777777777779</v>
      </c>
      <c r="N270" s="8">
        <v>2.5000000000000001E-2</v>
      </c>
      <c r="O270" s="6" t="s">
        <v>19</v>
      </c>
      <c r="P270" s="9"/>
    </row>
    <row r="271" spans="1:16" ht="20" customHeight="1" x14ac:dyDescent="0.25">
      <c r="A271" s="64">
        <v>114</v>
      </c>
      <c r="B271" s="79" t="s">
        <v>154</v>
      </c>
      <c r="C271" s="79" t="s">
        <v>180</v>
      </c>
      <c r="D271" s="10">
        <v>0.48749999999999999</v>
      </c>
      <c r="E271" s="10">
        <v>0.48888888888888887</v>
      </c>
      <c r="F271" s="14">
        <f t="shared" si="4"/>
        <v>1.388888888888884E-3</v>
      </c>
      <c r="G271" s="6">
        <v>4079.1</v>
      </c>
      <c r="H271" s="6">
        <v>130</v>
      </c>
      <c r="I271" s="7" t="s">
        <v>148</v>
      </c>
      <c r="J271" s="6" t="s">
        <v>371</v>
      </c>
      <c r="K271" s="6" t="s">
        <v>270</v>
      </c>
      <c r="L271" s="6" t="s">
        <v>280</v>
      </c>
      <c r="M271" s="8">
        <v>0.39583333333333331</v>
      </c>
      <c r="N271" s="8">
        <v>0.5</v>
      </c>
      <c r="O271" s="6" t="s">
        <v>19</v>
      </c>
      <c r="P271" s="9"/>
    </row>
    <row r="272" spans="1:16" ht="20" customHeight="1" x14ac:dyDescent="0.25">
      <c r="A272" s="64"/>
      <c r="B272" s="79"/>
      <c r="C272" s="79"/>
      <c r="D272" s="10">
        <v>0.94722222222222219</v>
      </c>
      <c r="E272" s="10">
        <v>0.94861111111111107</v>
      </c>
      <c r="F272" s="14">
        <f t="shared" si="4"/>
        <v>1.388888888888884E-3</v>
      </c>
      <c r="G272" s="6">
        <v>4086.4</v>
      </c>
      <c r="H272" s="6">
        <v>115</v>
      </c>
      <c r="I272" s="6" t="s">
        <v>148</v>
      </c>
      <c r="J272" s="6" t="s">
        <v>374</v>
      </c>
      <c r="K272" s="6" t="s">
        <v>282</v>
      </c>
      <c r="L272" s="6" t="s">
        <v>44</v>
      </c>
      <c r="M272" s="8">
        <v>0.90277777777777779</v>
      </c>
      <c r="N272" s="8">
        <v>2.5000000000000001E-2</v>
      </c>
      <c r="O272" s="6" t="s">
        <v>19</v>
      </c>
      <c r="P272" s="9"/>
    </row>
    <row r="273" spans="1:16" ht="20" customHeight="1" x14ac:dyDescent="0.25">
      <c r="A273" s="64">
        <v>115</v>
      </c>
      <c r="B273" s="80" t="s">
        <v>154</v>
      </c>
      <c r="C273" s="80" t="s">
        <v>181</v>
      </c>
      <c r="D273" s="10">
        <v>0.72638888888888886</v>
      </c>
      <c r="E273" s="10">
        <v>0.72777777777777775</v>
      </c>
      <c r="F273" s="14">
        <f t="shared" si="4"/>
        <v>1.388888888888884E-3</v>
      </c>
      <c r="G273" s="6">
        <v>4016.1</v>
      </c>
      <c r="H273" s="6">
        <v>200</v>
      </c>
      <c r="I273" s="7" t="s">
        <v>148</v>
      </c>
      <c r="J273" s="6" t="s">
        <v>371</v>
      </c>
      <c r="K273" s="6" t="s">
        <v>270</v>
      </c>
      <c r="L273" s="6" t="s">
        <v>272</v>
      </c>
      <c r="M273" s="8">
        <v>0.70833333333333337</v>
      </c>
      <c r="N273" s="8">
        <v>0.77777777777777779</v>
      </c>
      <c r="O273" s="6" t="s">
        <v>19</v>
      </c>
      <c r="P273" s="9"/>
    </row>
    <row r="274" spans="1:16" ht="20" customHeight="1" x14ac:dyDescent="0.25">
      <c r="A274" s="64"/>
      <c r="B274" s="81"/>
      <c r="C274" s="81"/>
      <c r="D274" s="11">
        <v>0.21388888888888888</v>
      </c>
      <c r="E274" s="11">
        <v>0.21527777777777779</v>
      </c>
      <c r="F274" s="14">
        <f t="shared" si="4"/>
        <v>1.3888888888889117E-3</v>
      </c>
      <c r="G274" s="6">
        <v>4025</v>
      </c>
      <c r="H274" s="6">
        <v>140</v>
      </c>
      <c r="I274" s="6" t="s">
        <v>148</v>
      </c>
      <c r="J274" s="6" t="s">
        <v>374</v>
      </c>
      <c r="K274" s="6" t="s">
        <v>282</v>
      </c>
      <c r="L274" s="6" t="s">
        <v>272</v>
      </c>
      <c r="M274" s="8">
        <v>0.16666666666666666</v>
      </c>
      <c r="N274" s="8">
        <v>0.30486111111111114</v>
      </c>
      <c r="O274" s="6" t="s">
        <v>19</v>
      </c>
      <c r="P274" s="9"/>
    </row>
    <row r="275" spans="1:16" ht="20" customHeight="1" x14ac:dyDescent="0.25">
      <c r="A275" s="64">
        <v>116</v>
      </c>
      <c r="B275" s="79" t="s">
        <v>154</v>
      </c>
      <c r="C275" s="79" t="s">
        <v>182</v>
      </c>
      <c r="D275" s="10">
        <v>0.46250000000000002</v>
      </c>
      <c r="E275" s="10">
        <v>0.46388888888888891</v>
      </c>
      <c r="F275" s="14">
        <f t="shared" si="4"/>
        <v>1.388888888888884E-3</v>
      </c>
      <c r="G275" s="6">
        <v>3503.3</v>
      </c>
      <c r="H275" s="6">
        <v>170</v>
      </c>
      <c r="I275" s="7" t="s">
        <v>148</v>
      </c>
      <c r="J275" s="6" t="s">
        <v>371</v>
      </c>
      <c r="K275" s="6" t="s">
        <v>270</v>
      </c>
      <c r="L275" s="6" t="s">
        <v>280</v>
      </c>
      <c r="M275" s="8">
        <v>0.39583333333333331</v>
      </c>
      <c r="N275" s="8">
        <v>0.5</v>
      </c>
      <c r="O275" s="6" t="s">
        <v>19</v>
      </c>
      <c r="P275" s="9"/>
    </row>
    <row r="276" spans="1:16" ht="20" customHeight="1" x14ac:dyDescent="0.25">
      <c r="A276" s="64"/>
      <c r="B276" s="79"/>
      <c r="C276" s="79"/>
      <c r="D276" s="11">
        <v>0.98611111111111116</v>
      </c>
      <c r="E276" s="11">
        <v>0.9868055555555556</v>
      </c>
      <c r="F276" s="14">
        <f t="shared" si="4"/>
        <v>6.9444444444444198E-4</v>
      </c>
      <c r="G276" s="6">
        <v>3512.2</v>
      </c>
      <c r="H276" s="6">
        <v>190</v>
      </c>
      <c r="I276" s="7" t="s">
        <v>147</v>
      </c>
      <c r="J276" s="6" t="s">
        <v>299</v>
      </c>
      <c r="K276" s="6" t="s">
        <v>282</v>
      </c>
      <c r="L276" s="6" t="s">
        <v>280</v>
      </c>
      <c r="M276" s="8">
        <v>0.9375</v>
      </c>
      <c r="N276" s="8">
        <v>2.1527777777777778E-2</v>
      </c>
      <c r="O276" s="6" t="s">
        <v>19</v>
      </c>
      <c r="P276" s="9"/>
    </row>
    <row r="277" spans="1:16" ht="20" customHeight="1" x14ac:dyDescent="0.25">
      <c r="A277" s="38"/>
      <c r="B277" s="79" t="s">
        <v>154</v>
      </c>
      <c r="C277" s="79" t="s">
        <v>258</v>
      </c>
      <c r="D277" s="11">
        <v>0.29166666666666669</v>
      </c>
      <c r="E277" s="11">
        <v>0.29236111111111113</v>
      </c>
      <c r="F277" s="14">
        <f t="shared" si="4"/>
        <v>6.9444444444444198E-4</v>
      </c>
      <c r="G277" s="6">
        <v>387.6</v>
      </c>
      <c r="H277" s="6">
        <v>112</v>
      </c>
      <c r="I277" s="7" t="s">
        <v>147</v>
      </c>
      <c r="J277" s="6" t="s">
        <v>316</v>
      </c>
      <c r="K277" s="6" t="s">
        <v>270</v>
      </c>
      <c r="L277" s="6" t="s">
        <v>283</v>
      </c>
      <c r="M277" s="8">
        <v>0.27083333333333331</v>
      </c>
      <c r="N277" s="8">
        <v>0.4513888888888889</v>
      </c>
      <c r="O277" s="6" t="s">
        <v>19</v>
      </c>
      <c r="P277" s="9"/>
    </row>
    <row r="278" spans="1:16" ht="20" customHeight="1" x14ac:dyDescent="0.25">
      <c r="A278" s="38"/>
      <c r="B278" s="79"/>
      <c r="C278" s="79"/>
      <c r="D278" s="11">
        <v>0.78611111111111109</v>
      </c>
      <c r="E278" s="11">
        <v>0.78749999999999998</v>
      </c>
      <c r="F278" s="14">
        <f t="shared" si="4"/>
        <v>1.388888888888884E-3</v>
      </c>
      <c r="G278" s="6">
        <v>395.1</v>
      </c>
      <c r="H278" s="6">
        <v>172</v>
      </c>
      <c r="I278" s="7" t="s">
        <v>147</v>
      </c>
      <c r="J278" s="6" t="s">
        <v>316</v>
      </c>
      <c r="K278" s="6" t="s">
        <v>270</v>
      </c>
      <c r="L278" s="6" t="s">
        <v>283</v>
      </c>
      <c r="M278" s="8">
        <v>0.64583333333333337</v>
      </c>
      <c r="N278" s="8">
        <v>0.78819444444444442</v>
      </c>
      <c r="O278" s="6" t="s">
        <v>19</v>
      </c>
      <c r="P278" s="9"/>
    </row>
    <row r="279" spans="1:16" ht="20" customHeight="1" x14ac:dyDescent="0.25">
      <c r="A279" s="38"/>
      <c r="B279" s="79" t="s">
        <v>154</v>
      </c>
      <c r="C279" s="79" t="s">
        <v>257</v>
      </c>
      <c r="D279" s="11"/>
      <c r="E279" s="11"/>
      <c r="F279" s="14">
        <f t="shared" si="4"/>
        <v>0</v>
      </c>
      <c r="G279" s="6"/>
      <c r="H279" s="6"/>
      <c r="I279" s="7"/>
      <c r="J279" s="6"/>
      <c r="K279" s="6"/>
      <c r="L279" s="6"/>
      <c r="M279" s="8"/>
      <c r="N279" s="8"/>
      <c r="O279" s="6"/>
      <c r="P279" s="9"/>
    </row>
    <row r="280" spans="1:16" ht="20" customHeight="1" x14ac:dyDescent="0.25">
      <c r="A280" s="38"/>
      <c r="B280" s="79"/>
      <c r="C280" s="79"/>
      <c r="D280" s="11">
        <v>0.94791666666666663</v>
      </c>
      <c r="E280" s="11">
        <v>0.94861111111111107</v>
      </c>
      <c r="F280" s="14">
        <f t="shared" si="4"/>
        <v>6.9444444444444198E-4</v>
      </c>
      <c r="G280" s="6">
        <v>432.9</v>
      </c>
      <c r="H280" s="6">
        <v>207</v>
      </c>
      <c r="I280" s="7" t="s">
        <v>147</v>
      </c>
      <c r="J280" s="6" t="s">
        <v>299</v>
      </c>
      <c r="K280" s="6" t="s">
        <v>282</v>
      </c>
      <c r="L280" s="6" t="s">
        <v>284</v>
      </c>
      <c r="M280" s="8">
        <v>0.9375</v>
      </c>
      <c r="N280" s="8">
        <v>2.1527777777777778E-2</v>
      </c>
      <c r="O280" s="6" t="s">
        <v>19</v>
      </c>
      <c r="P280" s="9"/>
    </row>
    <row r="281" spans="1:16" ht="20" customHeight="1" x14ac:dyDescent="0.25">
      <c r="A281" s="64">
        <v>117</v>
      </c>
      <c r="B281" s="79" t="s">
        <v>154</v>
      </c>
      <c r="C281" s="79" t="s">
        <v>183</v>
      </c>
      <c r="D281" s="10">
        <v>0.41458333333333336</v>
      </c>
      <c r="E281" s="10">
        <v>0.4152777777777778</v>
      </c>
      <c r="F281" s="14">
        <f t="shared" si="4"/>
        <v>6.9444444444444198E-4</v>
      </c>
      <c r="G281" s="6">
        <v>3299</v>
      </c>
      <c r="H281" s="6">
        <v>44</v>
      </c>
      <c r="I281" s="7" t="s">
        <v>148</v>
      </c>
      <c r="J281" s="6" t="s">
        <v>371</v>
      </c>
      <c r="K281" s="6" t="s">
        <v>270</v>
      </c>
      <c r="L281" s="6" t="s">
        <v>330</v>
      </c>
      <c r="M281" s="8">
        <v>0.39583333333333331</v>
      </c>
      <c r="N281" s="8">
        <v>0.5</v>
      </c>
      <c r="O281" s="6" t="s">
        <v>19</v>
      </c>
      <c r="P281" s="9"/>
    </row>
    <row r="282" spans="1:16" ht="20" customHeight="1" x14ac:dyDescent="0.25">
      <c r="A282" s="64"/>
      <c r="B282" s="79"/>
      <c r="C282" s="79"/>
      <c r="D282" s="10">
        <v>1.0208333333333333</v>
      </c>
      <c r="E282" s="10">
        <v>1.0215277777777778</v>
      </c>
      <c r="F282" s="14">
        <f t="shared" si="4"/>
        <v>6.94444444444553E-4</v>
      </c>
      <c r="G282" s="6">
        <v>3309.1</v>
      </c>
      <c r="H282" s="6">
        <v>86</v>
      </c>
      <c r="I282" s="7" t="s">
        <v>147</v>
      </c>
      <c r="J282" s="6" t="s">
        <v>299</v>
      </c>
      <c r="K282" s="6" t="s">
        <v>282</v>
      </c>
      <c r="L282" s="6" t="s">
        <v>44</v>
      </c>
      <c r="M282" s="8">
        <v>0.9375</v>
      </c>
      <c r="N282" s="8">
        <v>2.1527777777777778E-2</v>
      </c>
      <c r="O282" s="6" t="s">
        <v>19</v>
      </c>
      <c r="P282" s="9"/>
    </row>
    <row r="283" spans="1:16" ht="20" customHeight="1" x14ac:dyDescent="0.25">
      <c r="A283" s="64">
        <v>118</v>
      </c>
      <c r="B283" s="79" t="s">
        <v>154</v>
      </c>
      <c r="C283" s="79" t="s">
        <v>184</v>
      </c>
      <c r="D283" s="10">
        <v>0.43819444444444444</v>
      </c>
      <c r="E283" s="10">
        <v>0.43888888888888888</v>
      </c>
      <c r="F283" s="14">
        <f t="shared" si="4"/>
        <v>6.9444444444444198E-4</v>
      </c>
      <c r="G283" s="6">
        <v>3003.9</v>
      </c>
      <c r="H283" s="6">
        <v>68</v>
      </c>
      <c r="I283" s="7" t="s">
        <v>147</v>
      </c>
      <c r="J283" s="6" t="s">
        <v>316</v>
      </c>
      <c r="K283" s="6" t="s">
        <v>270</v>
      </c>
      <c r="L283" s="6" t="s">
        <v>44</v>
      </c>
      <c r="M283" s="8">
        <v>0.27083333333333331</v>
      </c>
      <c r="N283" s="8">
        <v>0.4513888888888889</v>
      </c>
      <c r="O283" s="6" t="s">
        <v>19</v>
      </c>
      <c r="P283" s="9"/>
    </row>
    <row r="284" spans="1:16" ht="20" customHeight="1" x14ac:dyDescent="0.25">
      <c r="A284" s="64"/>
      <c r="B284" s="79"/>
      <c r="C284" s="79"/>
      <c r="D284" s="10">
        <v>0.98750000000000004</v>
      </c>
      <c r="E284" s="10">
        <v>0.98819444444444449</v>
      </c>
      <c r="F284" s="14">
        <f t="shared" si="4"/>
        <v>6.9444444444444198E-4</v>
      </c>
      <c r="G284" s="6">
        <v>3014.9</v>
      </c>
      <c r="H284" s="6">
        <v>80</v>
      </c>
      <c r="I284" s="7" t="s">
        <v>147</v>
      </c>
      <c r="J284" s="6" t="s">
        <v>299</v>
      </c>
      <c r="K284" s="6" t="s">
        <v>282</v>
      </c>
      <c r="L284" s="6" t="s">
        <v>280</v>
      </c>
      <c r="M284" s="8">
        <v>0.9375</v>
      </c>
      <c r="N284" s="8">
        <v>2.1527777777777778E-2</v>
      </c>
      <c r="O284" s="6" t="s">
        <v>19</v>
      </c>
      <c r="P284" s="9"/>
    </row>
    <row r="285" spans="1:16" ht="20" customHeight="1" x14ac:dyDescent="0.25">
      <c r="A285" s="64">
        <v>119</v>
      </c>
      <c r="B285" s="79" t="s">
        <v>154</v>
      </c>
      <c r="C285" s="79" t="s">
        <v>185</v>
      </c>
      <c r="D285" s="10">
        <v>0.65486111111111112</v>
      </c>
      <c r="E285" s="10">
        <v>0.65555555555555556</v>
      </c>
      <c r="F285" s="14">
        <f t="shared" si="4"/>
        <v>6.9444444444444198E-4</v>
      </c>
      <c r="G285" s="6">
        <v>3538</v>
      </c>
      <c r="H285" s="6">
        <v>50</v>
      </c>
      <c r="I285" s="7" t="s">
        <v>147</v>
      </c>
      <c r="J285" s="6" t="s">
        <v>316</v>
      </c>
      <c r="K285" s="6" t="s">
        <v>270</v>
      </c>
      <c r="L285" s="6" t="s">
        <v>272</v>
      </c>
      <c r="M285" s="8">
        <v>0.64583333333333337</v>
      </c>
      <c r="N285" s="8">
        <v>0.78819444444444442</v>
      </c>
      <c r="O285" s="6" t="s">
        <v>19</v>
      </c>
      <c r="P285" s="9"/>
    </row>
    <row r="286" spans="1:16" ht="20" customHeight="1" x14ac:dyDescent="0.25">
      <c r="A286" s="64"/>
      <c r="B286" s="79"/>
      <c r="C286" s="79"/>
      <c r="D286" s="10">
        <v>0.2722222222222222</v>
      </c>
      <c r="E286" s="10">
        <v>0.27291666666666664</v>
      </c>
      <c r="F286" s="14">
        <f t="shared" si="4"/>
        <v>6.9444444444444198E-4</v>
      </c>
      <c r="G286" s="6">
        <v>3550.2</v>
      </c>
      <c r="H286" s="6">
        <v>60</v>
      </c>
      <c r="I286" s="6" t="s">
        <v>148</v>
      </c>
      <c r="J286" s="6" t="s">
        <v>374</v>
      </c>
      <c r="K286" s="6" t="s">
        <v>282</v>
      </c>
      <c r="L286" s="6" t="s">
        <v>272</v>
      </c>
      <c r="M286" s="8">
        <v>0.16666666666666666</v>
      </c>
      <c r="N286" s="8">
        <v>0.30486111111111114</v>
      </c>
      <c r="O286" s="6" t="s">
        <v>19</v>
      </c>
      <c r="P286" s="9"/>
    </row>
    <row r="287" spans="1:16" ht="20" customHeight="1" x14ac:dyDescent="0.25">
      <c r="A287" s="64">
        <v>120</v>
      </c>
      <c r="B287" s="79" t="s">
        <v>154</v>
      </c>
      <c r="C287" s="79" t="s">
        <v>186</v>
      </c>
      <c r="D287" s="10">
        <v>0.44166666666666665</v>
      </c>
      <c r="E287" s="10">
        <v>0.44305555555555554</v>
      </c>
      <c r="F287" s="14">
        <f t="shared" si="4"/>
        <v>1.388888888888884E-3</v>
      </c>
      <c r="G287" s="6">
        <v>3731.3</v>
      </c>
      <c r="H287" s="6">
        <v>174</v>
      </c>
      <c r="I287" s="7" t="s">
        <v>147</v>
      </c>
      <c r="J287" s="6" t="s">
        <v>316</v>
      </c>
      <c r="K287" s="6" t="s">
        <v>270</v>
      </c>
      <c r="L287" s="6" t="s">
        <v>44</v>
      </c>
      <c r="M287" s="8">
        <v>0.27083333333333331</v>
      </c>
      <c r="N287" s="8">
        <v>0.4513888888888889</v>
      </c>
      <c r="O287" s="6" t="s">
        <v>19</v>
      </c>
      <c r="P287" s="9"/>
    </row>
    <row r="288" spans="1:16" ht="20" customHeight="1" x14ac:dyDescent="0.25">
      <c r="A288" s="64"/>
      <c r="B288" s="79"/>
      <c r="C288" s="79"/>
      <c r="D288" s="10">
        <v>0.99305555555555558</v>
      </c>
      <c r="E288" s="10">
        <v>0.99375000000000002</v>
      </c>
      <c r="F288" s="14">
        <f t="shared" si="4"/>
        <v>6.9444444444444198E-4</v>
      </c>
      <c r="G288" s="6">
        <v>3742.7</v>
      </c>
      <c r="H288" s="6">
        <v>89</v>
      </c>
      <c r="I288" s="7" t="s">
        <v>147</v>
      </c>
      <c r="J288" s="6" t="s">
        <v>299</v>
      </c>
      <c r="K288" s="6" t="s">
        <v>282</v>
      </c>
      <c r="L288" s="6" t="s">
        <v>280</v>
      </c>
      <c r="M288" s="8">
        <v>0.9375</v>
      </c>
      <c r="N288" s="8">
        <v>2.1527777777777778E-2</v>
      </c>
      <c r="O288" s="6" t="s">
        <v>19</v>
      </c>
      <c r="P288" s="9"/>
    </row>
    <row r="289" spans="1:16" ht="20" customHeight="1" x14ac:dyDescent="0.25">
      <c r="A289" s="83">
        <v>121</v>
      </c>
      <c r="B289" s="80" t="s">
        <v>154</v>
      </c>
      <c r="C289" s="80" t="s">
        <v>187</v>
      </c>
      <c r="D289" s="14">
        <v>0.46458333333333335</v>
      </c>
      <c r="E289" s="14">
        <v>0.46527777777777779</v>
      </c>
      <c r="F289" s="14">
        <f t="shared" si="4"/>
        <v>6.9444444444444198E-4</v>
      </c>
      <c r="G289" s="6">
        <v>3688.1</v>
      </c>
      <c r="H289" s="6">
        <v>70</v>
      </c>
      <c r="I289" s="7" t="s">
        <v>148</v>
      </c>
      <c r="J289" s="6" t="s">
        <v>371</v>
      </c>
      <c r="K289" s="6" t="s">
        <v>270</v>
      </c>
      <c r="L289" s="6" t="s">
        <v>280</v>
      </c>
      <c r="M289" s="8">
        <v>0.39583333333333331</v>
      </c>
      <c r="N289" s="8">
        <v>0.5</v>
      </c>
      <c r="O289" s="6" t="s">
        <v>19</v>
      </c>
      <c r="P289" s="9"/>
    </row>
    <row r="290" spans="1:16" ht="20" customHeight="1" x14ac:dyDescent="0.25">
      <c r="A290" s="85"/>
      <c r="B290" s="81"/>
      <c r="C290" s="81"/>
      <c r="D290" s="14">
        <v>0.98472222222222228</v>
      </c>
      <c r="E290" s="14">
        <v>0.98541666666666672</v>
      </c>
      <c r="F290" s="14">
        <f t="shared" si="4"/>
        <v>6.9444444444444198E-4</v>
      </c>
      <c r="G290" s="6">
        <v>3699.1</v>
      </c>
      <c r="H290" s="6">
        <v>70</v>
      </c>
      <c r="I290" s="7" t="s">
        <v>147</v>
      </c>
      <c r="J290" s="6" t="s">
        <v>299</v>
      </c>
      <c r="K290" s="6" t="s">
        <v>282</v>
      </c>
      <c r="L290" s="6" t="s">
        <v>280</v>
      </c>
      <c r="M290" s="8">
        <v>0.9375</v>
      </c>
      <c r="N290" s="8">
        <v>2.1527777777777778E-2</v>
      </c>
      <c r="O290" s="6" t="s">
        <v>19</v>
      </c>
      <c r="P290" s="9"/>
    </row>
    <row r="291" spans="1:16" ht="20" customHeight="1" x14ac:dyDescent="0.25">
      <c r="A291" s="47"/>
      <c r="B291" s="80" t="s">
        <v>154</v>
      </c>
      <c r="C291" s="80" t="s">
        <v>261</v>
      </c>
      <c r="D291" s="12">
        <v>0.46597222222222223</v>
      </c>
      <c r="E291" s="14">
        <v>0.46666666666666667</v>
      </c>
      <c r="F291" s="14">
        <f t="shared" si="4"/>
        <v>6.9444444444444198E-4</v>
      </c>
      <c r="G291" s="6">
        <v>304.39999999999998</v>
      </c>
      <c r="H291" s="6">
        <v>70</v>
      </c>
      <c r="I291" s="7" t="s">
        <v>148</v>
      </c>
      <c r="J291" s="6" t="s">
        <v>371</v>
      </c>
      <c r="K291" s="6" t="s">
        <v>270</v>
      </c>
      <c r="L291" s="6" t="s">
        <v>280</v>
      </c>
      <c r="M291" s="8">
        <v>0.39583333333333331</v>
      </c>
      <c r="N291" s="8">
        <v>0.5</v>
      </c>
      <c r="O291" s="6" t="s">
        <v>19</v>
      </c>
      <c r="P291" s="9"/>
    </row>
    <row r="292" spans="1:16" ht="20" customHeight="1" x14ac:dyDescent="0.25">
      <c r="A292" s="47"/>
      <c r="B292" s="81"/>
      <c r="C292" s="81"/>
      <c r="D292" s="12">
        <v>0.99097222222222225</v>
      </c>
      <c r="E292" s="14">
        <v>0.9916666666666667</v>
      </c>
      <c r="F292" s="14">
        <f t="shared" si="4"/>
        <v>6.9444444444444198E-4</v>
      </c>
      <c r="G292" s="6">
        <v>314</v>
      </c>
      <c r="H292" s="6">
        <v>60</v>
      </c>
      <c r="I292" s="7" t="s">
        <v>147</v>
      </c>
      <c r="J292" s="6" t="s">
        <v>299</v>
      </c>
      <c r="K292" s="6" t="s">
        <v>282</v>
      </c>
      <c r="L292" s="6" t="s">
        <v>280</v>
      </c>
      <c r="M292" s="8">
        <v>0.9375</v>
      </c>
      <c r="N292" s="8">
        <v>2.1527777777777778E-2</v>
      </c>
      <c r="O292" s="6" t="s">
        <v>19</v>
      </c>
      <c r="P292" s="9"/>
    </row>
    <row r="293" spans="1:16" ht="20" customHeight="1" x14ac:dyDescent="0.25">
      <c r="A293" s="47"/>
      <c r="B293" s="80" t="s">
        <v>154</v>
      </c>
      <c r="C293" s="80" t="s">
        <v>259</v>
      </c>
      <c r="D293" s="12">
        <v>0.31944444444444442</v>
      </c>
      <c r="E293" s="14">
        <v>0.3263888888888889</v>
      </c>
      <c r="F293" s="14">
        <f t="shared" ref="F293:F297" si="5">E293-D293</f>
        <v>6.9444444444444753E-3</v>
      </c>
      <c r="G293" s="6">
        <v>2780</v>
      </c>
      <c r="H293" s="6">
        <v>54</v>
      </c>
      <c r="I293" s="7" t="s">
        <v>372</v>
      </c>
      <c r="J293" s="6" t="s">
        <v>373</v>
      </c>
      <c r="K293" s="6" t="s">
        <v>270</v>
      </c>
      <c r="L293" s="6" t="s">
        <v>283</v>
      </c>
      <c r="M293" s="8">
        <v>0.31944444444444442</v>
      </c>
      <c r="N293" s="8">
        <v>0.3263888888888889</v>
      </c>
      <c r="O293" s="6" t="s">
        <v>19</v>
      </c>
      <c r="P293" s="9"/>
    </row>
    <row r="294" spans="1:16" ht="20" customHeight="1" x14ac:dyDescent="0.25">
      <c r="A294" s="47"/>
      <c r="B294" s="81"/>
      <c r="C294" s="81"/>
      <c r="D294" s="12"/>
      <c r="E294" s="14"/>
      <c r="F294" s="14">
        <f t="shared" si="5"/>
        <v>0</v>
      </c>
      <c r="G294" s="6"/>
      <c r="H294" s="6"/>
      <c r="I294" s="7"/>
      <c r="J294" s="6"/>
      <c r="K294" s="6"/>
      <c r="L294" s="6"/>
      <c r="M294" s="8"/>
      <c r="N294" s="8"/>
      <c r="O294" s="6"/>
      <c r="P294" s="9"/>
    </row>
    <row r="295" spans="1:16" ht="20" customHeight="1" x14ac:dyDescent="0.25">
      <c r="A295" s="47"/>
      <c r="B295" s="80" t="s">
        <v>154</v>
      </c>
      <c r="C295" s="80" t="s">
        <v>262</v>
      </c>
      <c r="D295" s="12"/>
      <c r="E295" s="14"/>
      <c r="F295" s="14">
        <f t="shared" si="5"/>
        <v>0</v>
      </c>
      <c r="G295" s="6"/>
      <c r="H295" s="6"/>
      <c r="I295" s="7"/>
      <c r="J295" s="6"/>
      <c r="K295" s="6"/>
      <c r="L295" s="6"/>
      <c r="M295" s="8"/>
      <c r="N295" s="8"/>
      <c r="O295" s="6"/>
      <c r="P295" s="9"/>
    </row>
    <row r="296" spans="1:16" ht="20" customHeight="1" x14ac:dyDescent="0.25">
      <c r="A296" s="47"/>
      <c r="B296" s="81"/>
      <c r="C296" s="81"/>
      <c r="D296" s="12">
        <v>0.94166666666666665</v>
      </c>
      <c r="E296" s="14">
        <v>0.94236111111111109</v>
      </c>
      <c r="F296" s="14">
        <f t="shared" ref="F296" si="6">E296-D296</f>
        <v>6.9444444444444198E-4</v>
      </c>
      <c r="G296" s="6">
        <v>369.1</v>
      </c>
      <c r="H296" s="6">
        <v>100</v>
      </c>
      <c r="I296" s="7" t="s">
        <v>147</v>
      </c>
      <c r="J296" s="6" t="s">
        <v>299</v>
      </c>
      <c r="K296" s="6" t="s">
        <v>282</v>
      </c>
      <c r="L296" s="6" t="s">
        <v>284</v>
      </c>
      <c r="M296" s="8">
        <v>0.9375</v>
      </c>
      <c r="N296" s="8">
        <v>2.1527777777777778E-2</v>
      </c>
      <c r="O296" s="6" t="s">
        <v>19</v>
      </c>
      <c r="P296" s="9"/>
    </row>
    <row r="297" spans="1:16" ht="20" customHeight="1" x14ac:dyDescent="0.25">
      <c r="A297" s="47"/>
      <c r="B297" s="80" t="s">
        <v>154</v>
      </c>
      <c r="C297" s="80" t="s">
        <v>260</v>
      </c>
      <c r="D297" s="12">
        <v>0.43958333333333333</v>
      </c>
      <c r="E297" s="14">
        <v>0.44027777777777777</v>
      </c>
      <c r="F297" s="14">
        <f t="shared" si="5"/>
        <v>6.9444444444444198E-4</v>
      </c>
      <c r="G297" s="6">
        <v>325.7</v>
      </c>
      <c r="H297" s="6">
        <v>63</v>
      </c>
      <c r="I297" s="7" t="s">
        <v>147</v>
      </c>
      <c r="J297" s="6" t="s">
        <v>316</v>
      </c>
      <c r="K297" s="6" t="s">
        <v>270</v>
      </c>
      <c r="L297" s="6" t="s">
        <v>44</v>
      </c>
      <c r="M297" s="8">
        <v>0.27083333333333331</v>
      </c>
      <c r="N297" s="8">
        <v>0.4513888888888889</v>
      </c>
      <c r="O297" s="6" t="s">
        <v>19</v>
      </c>
      <c r="P297" s="9"/>
    </row>
    <row r="298" spans="1:16" ht="20" customHeight="1" x14ac:dyDescent="0.25">
      <c r="A298" s="47"/>
      <c r="B298" s="81"/>
      <c r="C298" s="81"/>
      <c r="D298" s="12">
        <v>0.98958333333333337</v>
      </c>
      <c r="E298" s="14">
        <v>0.99027777777777781</v>
      </c>
      <c r="F298" s="14">
        <f t="shared" si="4"/>
        <v>6.9444444444444198E-4</v>
      </c>
      <c r="G298" s="6">
        <v>336.4</v>
      </c>
      <c r="H298" s="6">
        <v>88</v>
      </c>
      <c r="I298" s="7" t="s">
        <v>147</v>
      </c>
      <c r="J298" s="6" t="s">
        <v>299</v>
      </c>
      <c r="K298" s="6" t="s">
        <v>282</v>
      </c>
      <c r="L298" s="6" t="s">
        <v>280</v>
      </c>
      <c r="M298" s="8">
        <v>0.9375</v>
      </c>
      <c r="N298" s="8">
        <v>2.1527777777777778E-2</v>
      </c>
      <c r="O298" s="6" t="s">
        <v>19</v>
      </c>
      <c r="P298" s="9"/>
    </row>
    <row r="299" spans="1:16" ht="20" customHeight="1" x14ac:dyDescent="0.25">
      <c r="A299" s="16">
        <v>122</v>
      </c>
      <c r="B299" s="31" t="s">
        <v>188</v>
      </c>
      <c r="C299" s="31" t="s">
        <v>189</v>
      </c>
      <c r="D299" s="12"/>
      <c r="E299" s="14"/>
      <c r="F299" s="14">
        <f t="shared" si="4"/>
        <v>0</v>
      </c>
      <c r="G299" s="6"/>
      <c r="H299" s="6"/>
      <c r="I299" s="7"/>
      <c r="J299" s="6"/>
      <c r="K299" s="6"/>
      <c r="L299" s="6"/>
      <c r="M299" s="8"/>
      <c r="N299" s="8"/>
      <c r="O299" s="6"/>
      <c r="P299" s="9"/>
    </row>
    <row r="300" spans="1:16" ht="20" customHeight="1" x14ac:dyDescent="0.25">
      <c r="A300" s="16">
        <v>123</v>
      </c>
      <c r="B300" s="31" t="s">
        <v>188</v>
      </c>
      <c r="C300" s="31" t="s">
        <v>190</v>
      </c>
      <c r="D300" s="12"/>
      <c r="E300" s="14"/>
      <c r="F300" s="14">
        <f t="shared" si="4"/>
        <v>0</v>
      </c>
      <c r="G300" s="6"/>
      <c r="H300" s="6"/>
      <c r="I300" s="7"/>
      <c r="J300" s="6"/>
      <c r="K300" s="6"/>
      <c r="L300" s="6"/>
      <c r="M300" s="8"/>
      <c r="N300" s="8"/>
      <c r="O300" s="6"/>
      <c r="P300" s="9"/>
    </row>
    <row r="301" spans="1:16" ht="20" customHeight="1" x14ac:dyDescent="0.25">
      <c r="A301" s="16">
        <v>124</v>
      </c>
      <c r="B301" s="31" t="s">
        <v>188</v>
      </c>
      <c r="C301" s="31" t="s">
        <v>216</v>
      </c>
      <c r="D301" s="12"/>
      <c r="E301" s="14"/>
      <c r="F301" s="14">
        <f t="shared" si="4"/>
        <v>0</v>
      </c>
      <c r="G301" s="6"/>
      <c r="H301" s="6"/>
      <c r="I301" s="7"/>
      <c r="J301" s="6"/>
      <c r="K301" s="6"/>
      <c r="L301" s="6"/>
      <c r="M301" s="8"/>
      <c r="N301" s="8"/>
      <c r="O301" s="6"/>
      <c r="P301" s="9"/>
    </row>
    <row r="302" spans="1:16" ht="20" customHeight="1" x14ac:dyDescent="0.25">
      <c r="A302" s="16">
        <v>125</v>
      </c>
      <c r="B302" s="31" t="s">
        <v>188</v>
      </c>
      <c r="C302" s="31" t="s">
        <v>244</v>
      </c>
      <c r="D302" s="12"/>
      <c r="E302" s="14"/>
      <c r="F302" s="14">
        <f t="shared" si="4"/>
        <v>0</v>
      </c>
      <c r="G302" s="6"/>
      <c r="H302" s="6"/>
      <c r="I302" s="7"/>
      <c r="J302" s="6"/>
      <c r="K302" s="6"/>
      <c r="L302" s="6"/>
      <c r="M302" s="8"/>
      <c r="N302" s="8"/>
      <c r="O302" s="6"/>
      <c r="P302" s="9"/>
    </row>
    <row r="303" spans="1:16" ht="20" customHeight="1" x14ac:dyDescent="0.25">
      <c r="A303" s="16">
        <v>126</v>
      </c>
      <c r="B303" s="31" t="s">
        <v>194</v>
      </c>
      <c r="C303" s="31" t="s">
        <v>205</v>
      </c>
      <c r="D303" s="12"/>
      <c r="E303" s="14"/>
      <c r="F303" s="14">
        <f t="shared" si="4"/>
        <v>0</v>
      </c>
      <c r="G303" s="6"/>
      <c r="H303" s="6"/>
      <c r="I303" s="6"/>
      <c r="J303" s="6"/>
      <c r="K303" s="6"/>
      <c r="L303" s="6"/>
      <c r="M303" s="8"/>
      <c r="N303" s="8"/>
      <c r="O303" s="6"/>
      <c r="P303" s="9"/>
    </row>
    <row r="304" spans="1:16" ht="20" customHeight="1" x14ac:dyDescent="0.25">
      <c r="A304" s="16">
        <v>127</v>
      </c>
      <c r="B304" s="31" t="s">
        <v>194</v>
      </c>
      <c r="C304" s="31" t="s">
        <v>227</v>
      </c>
      <c r="D304" s="12"/>
      <c r="E304" s="14"/>
      <c r="F304" s="14">
        <f t="shared" si="4"/>
        <v>0</v>
      </c>
      <c r="G304" s="6"/>
      <c r="H304" s="6"/>
      <c r="I304" s="7"/>
      <c r="J304" s="6"/>
      <c r="K304" s="6"/>
      <c r="L304" s="6"/>
      <c r="M304" s="8"/>
      <c r="N304" s="8"/>
      <c r="O304" s="6"/>
      <c r="P304" s="9"/>
    </row>
    <row r="305" spans="1:16" x14ac:dyDescent="0.25">
      <c r="A305" s="16">
        <v>128</v>
      </c>
      <c r="B305" s="31" t="s">
        <v>194</v>
      </c>
      <c r="C305" s="31" t="s">
        <v>196</v>
      </c>
      <c r="D305" s="12"/>
      <c r="E305" s="14"/>
      <c r="F305" s="14">
        <f t="shared" si="4"/>
        <v>0</v>
      </c>
      <c r="G305" s="6"/>
      <c r="H305" s="6"/>
      <c r="I305" s="7"/>
      <c r="J305" s="6"/>
      <c r="K305" s="6"/>
      <c r="L305" s="6"/>
      <c r="M305" s="8"/>
      <c r="N305" s="8"/>
      <c r="O305" s="6"/>
      <c r="P305" s="9"/>
    </row>
    <row r="306" spans="1:16" x14ac:dyDescent="0.25">
      <c r="A306" s="16">
        <v>129</v>
      </c>
      <c r="B306" s="31" t="s">
        <v>194</v>
      </c>
      <c r="C306" s="31" t="s">
        <v>206</v>
      </c>
      <c r="D306" s="12"/>
      <c r="E306" s="14"/>
      <c r="F306" s="14">
        <f t="shared" si="4"/>
        <v>0</v>
      </c>
      <c r="G306" s="6"/>
      <c r="H306" s="6"/>
      <c r="I306" s="7"/>
      <c r="J306" s="6"/>
      <c r="K306" s="6"/>
      <c r="L306" s="6"/>
      <c r="M306" s="8"/>
      <c r="N306" s="8"/>
      <c r="O306" s="6"/>
      <c r="P306" s="9"/>
    </row>
    <row r="307" spans="1:16" x14ac:dyDescent="0.25">
      <c r="A307" s="16">
        <v>130</v>
      </c>
      <c r="B307" s="31" t="s">
        <v>194</v>
      </c>
      <c r="C307" s="31" t="s">
        <v>208</v>
      </c>
      <c r="D307" s="12"/>
      <c r="E307" s="14"/>
      <c r="F307" s="14">
        <f t="shared" si="4"/>
        <v>0</v>
      </c>
      <c r="G307" s="6"/>
      <c r="H307" s="6"/>
      <c r="I307" s="7"/>
      <c r="J307" s="6"/>
      <c r="K307" s="6"/>
      <c r="L307" s="6"/>
      <c r="M307" s="8"/>
      <c r="N307" s="8"/>
      <c r="O307" s="6"/>
      <c r="P307" s="9"/>
    </row>
    <row r="308" spans="1:16" x14ac:dyDescent="0.25">
      <c r="A308" s="16">
        <v>131</v>
      </c>
      <c r="B308" s="31" t="s">
        <v>194</v>
      </c>
      <c r="C308" s="31" t="s">
        <v>233</v>
      </c>
      <c r="D308" s="12"/>
      <c r="E308" s="14"/>
      <c r="F308" s="14">
        <f t="shared" si="4"/>
        <v>0</v>
      </c>
      <c r="G308" s="6"/>
      <c r="H308" s="6"/>
      <c r="I308" s="7"/>
      <c r="J308" s="6"/>
      <c r="K308" s="6"/>
      <c r="L308" s="6"/>
      <c r="M308" s="8"/>
      <c r="N308" s="8"/>
      <c r="O308" s="6"/>
      <c r="P308" s="9"/>
    </row>
    <row r="309" spans="1:16" x14ac:dyDescent="0.25">
      <c r="A309" s="16">
        <v>132</v>
      </c>
      <c r="B309" s="31" t="s">
        <v>198</v>
      </c>
      <c r="C309" s="31" t="s">
        <v>212</v>
      </c>
      <c r="D309" s="12">
        <v>0.56944444444444442</v>
      </c>
      <c r="E309" s="14">
        <v>0.57152777777777775</v>
      </c>
      <c r="F309" s="14">
        <f t="shared" si="4"/>
        <v>2.0833333333333259E-3</v>
      </c>
      <c r="G309" s="6">
        <v>723.5</v>
      </c>
      <c r="H309" s="6">
        <v>50</v>
      </c>
      <c r="I309" s="6" t="s">
        <v>370</v>
      </c>
      <c r="J309" s="6" t="s">
        <v>340</v>
      </c>
      <c r="K309" s="6" t="s">
        <v>270</v>
      </c>
      <c r="L309" s="6" t="s">
        <v>273</v>
      </c>
      <c r="M309" s="8">
        <v>0.25</v>
      </c>
      <c r="N309" s="8">
        <v>0.75</v>
      </c>
      <c r="O309" s="6" t="s">
        <v>19</v>
      </c>
      <c r="P309" s="9"/>
    </row>
    <row r="310" spans="1:16" x14ac:dyDescent="0.25">
      <c r="A310" s="16">
        <v>133</v>
      </c>
      <c r="B310" s="31" t="s">
        <v>198</v>
      </c>
      <c r="C310" s="31" t="s">
        <v>213</v>
      </c>
      <c r="D310" s="12">
        <v>0.27847222222222223</v>
      </c>
      <c r="E310" s="14">
        <v>0.27986111111111112</v>
      </c>
      <c r="F310" s="14">
        <f t="shared" si="4"/>
        <v>1.388888888888884E-3</v>
      </c>
      <c r="G310" s="6">
        <v>711.8</v>
      </c>
      <c r="H310" s="6">
        <v>43</v>
      </c>
      <c r="I310" s="6" t="s">
        <v>370</v>
      </c>
      <c r="J310" s="6" t="s">
        <v>340</v>
      </c>
      <c r="K310" s="6" t="s">
        <v>270</v>
      </c>
      <c r="L310" s="6" t="s">
        <v>273</v>
      </c>
      <c r="M310" s="8">
        <v>0.25</v>
      </c>
      <c r="N310" s="8">
        <v>0.75</v>
      </c>
      <c r="O310" s="6" t="s">
        <v>19</v>
      </c>
      <c r="P310" s="9"/>
    </row>
    <row r="311" spans="1:16" x14ac:dyDescent="0.25">
      <c r="H311" s="17"/>
      <c r="I311" s="17"/>
      <c r="J311" s="17"/>
      <c r="K311" s="17"/>
      <c r="L311" s="17"/>
      <c r="M311" s="17"/>
      <c r="N311" s="17"/>
      <c r="O311" s="17"/>
    </row>
  </sheetData>
  <autoFilter ref="A7:P289" xr:uid="{524576E8-905C-4A53-BC6C-8B3374C1737A}"/>
  <mergeCells count="424">
    <mergeCell ref="A287:A288"/>
    <mergeCell ref="B287:B288"/>
    <mergeCell ref="C287:C288"/>
    <mergeCell ref="B289:B290"/>
    <mergeCell ref="C289:C290"/>
    <mergeCell ref="A283:A284"/>
    <mergeCell ref="B283:B284"/>
    <mergeCell ref="C283:C284"/>
    <mergeCell ref="A285:A286"/>
    <mergeCell ref="B285:B286"/>
    <mergeCell ref="C285:C286"/>
    <mergeCell ref="A289:A290"/>
    <mergeCell ref="A275:A276"/>
    <mergeCell ref="B275:B276"/>
    <mergeCell ref="C275:C276"/>
    <mergeCell ref="A281:A282"/>
    <mergeCell ref="B281:B282"/>
    <mergeCell ref="C281:C282"/>
    <mergeCell ref="A271:A272"/>
    <mergeCell ref="B271:B272"/>
    <mergeCell ref="C271:C272"/>
    <mergeCell ref="A273:A274"/>
    <mergeCell ref="B273:B274"/>
    <mergeCell ref="C273:C274"/>
    <mergeCell ref="B279:B280"/>
    <mergeCell ref="C279:C280"/>
    <mergeCell ref="A267:A268"/>
    <mergeCell ref="B267:B268"/>
    <mergeCell ref="C267:C268"/>
    <mergeCell ref="A269:A270"/>
    <mergeCell ref="B269:B270"/>
    <mergeCell ref="C269:C270"/>
    <mergeCell ref="A257:A258"/>
    <mergeCell ref="B257:B258"/>
    <mergeCell ref="C257:C258"/>
    <mergeCell ref="A259:A260"/>
    <mergeCell ref="B259:B260"/>
    <mergeCell ref="C259:C260"/>
    <mergeCell ref="A253:A254"/>
    <mergeCell ref="B253:B254"/>
    <mergeCell ref="C253:C254"/>
    <mergeCell ref="A255:A256"/>
    <mergeCell ref="B255:B256"/>
    <mergeCell ref="C255:C256"/>
    <mergeCell ref="A249:A250"/>
    <mergeCell ref="B249:B250"/>
    <mergeCell ref="C249:C250"/>
    <mergeCell ref="A251:A252"/>
    <mergeCell ref="B251:B252"/>
    <mergeCell ref="C251:C252"/>
    <mergeCell ref="A245:A246"/>
    <mergeCell ref="B245:B246"/>
    <mergeCell ref="C245:C246"/>
    <mergeCell ref="A247:A248"/>
    <mergeCell ref="B247:B248"/>
    <mergeCell ref="C247:C248"/>
    <mergeCell ref="A239:A240"/>
    <mergeCell ref="B239:B240"/>
    <mergeCell ref="C239:C240"/>
    <mergeCell ref="A241:A242"/>
    <mergeCell ref="B241:B242"/>
    <mergeCell ref="C241:C242"/>
    <mergeCell ref="A235:A236"/>
    <mergeCell ref="B235:B236"/>
    <mergeCell ref="C235:C236"/>
    <mergeCell ref="A237:A238"/>
    <mergeCell ref="B237:B238"/>
    <mergeCell ref="C237:C238"/>
    <mergeCell ref="A231:A232"/>
    <mergeCell ref="B231:B232"/>
    <mergeCell ref="C231:C232"/>
    <mergeCell ref="A233:A234"/>
    <mergeCell ref="B233:B234"/>
    <mergeCell ref="C233:C234"/>
    <mergeCell ref="A227:A228"/>
    <mergeCell ref="B227:B228"/>
    <mergeCell ref="C227:C228"/>
    <mergeCell ref="A229:A230"/>
    <mergeCell ref="B229:B230"/>
    <mergeCell ref="C229:C230"/>
    <mergeCell ref="A223:A224"/>
    <mergeCell ref="B223:B224"/>
    <mergeCell ref="C223:C224"/>
    <mergeCell ref="A225:A226"/>
    <mergeCell ref="B225:B226"/>
    <mergeCell ref="C225:C226"/>
    <mergeCell ref="A219:A220"/>
    <mergeCell ref="B219:B220"/>
    <mergeCell ref="C219:C220"/>
    <mergeCell ref="A221:A222"/>
    <mergeCell ref="B221:B222"/>
    <mergeCell ref="C221:C222"/>
    <mergeCell ref="A214:A215"/>
    <mergeCell ref="A217:A218"/>
    <mergeCell ref="B217:B218"/>
    <mergeCell ref="C217:C218"/>
    <mergeCell ref="C214:C216"/>
    <mergeCell ref="B214:B216"/>
    <mergeCell ref="A210:A211"/>
    <mergeCell ref="B210:B211"/>
    <mergeCell ref="C210:C211"/>
    <mergeCell ref="A212:A213"/>
    <mergeCell ref="B212:B213"/>
    <mergeCell ref="C212:C213"/>
    <mergeCell ref="A206:A207"/>
    <mergeCell ref="B206:B207"/>
    <mergeCell ref="C206:C207"/>
    <mergeCell ref="A208:A209"/>
    <mergeCell ref="B208:B209"/>
    <mergeCell ref="C208:C209"/>
    <mergeCell ref="A202:A203"/>
    <mergeCell ref="B202:B203"/>
    <mergeCell ref="C202:C203"/>
    <mergeCell ref="A204:A205"/>
    <mergeCell ref="B204:B205"/>
    <mergeCell ref="C204:C205"/>
    <mergeCell ref="A198:A199"/>
    <mergeCell ref="B198:B199"/>
    <mergeCell ref="C198:C199"/>
    <mergeCell ref="A200:A201"/>
    <mergeCell ref="B200:B201"/>
    <mergeCell ref="C200:C201"/>
    <mergeCell ref="A194:A195"/>
    <mergeCell ref="B194:B195"/>
    <mergeCell ref="C194:C195"/>
    <mergeCell ref="A196:A197"/>
    <mergeCell ref="B196:B197"/>
    <mergeCell ref="C196:C197"/>
    <mergeCell ref="A190:A191"/>
    <mergeCell ref="B190:B191"/>
    <mergeCell ref="C190:C191"/>
    <mergeCell ref="A192:A193"/>
    <mergeCell ref="B192:B193"/>
    <mergeCell ref="C192:C193"/>
    <mergeCell ref="A186:A187"/>
    <mergeCell ref="B186:B187"/>
    <mergeCell ref="C186:C187"/>
    <mergeCell ref="A188:A189"/>
    <mergeCell ref="B188:B189"/>
    <mergeCell ref="C188:C189"/>
    <mergeCell ref="A182:A183"/>
    <mergeCell ref="B182:B183"/>
    <mergeCell ref="C182:C183"/>
    <mergeCell ref="A184:A185"/>
    <mergeCell ref="B184:B185"/>
    <mergeCell ref="C184:C185"/>
    <mergeCell ref="A178:A179"/>
    <mergeCell ref="B178:B179"/>
    <mergeCell ref="C178:C179"/>
    <mergeCell ref="A180:A181"/>
    <mergeCell ref="B180:B181"/>
    <mergeCell ref="C180:C181"/>
    <mergeCell ref="A174:A175"/>
    <mergeCell ref="B174:B175"/>
    <mergeCell ref="C174:C175"/>
    <mergeCell ref="A176:A177"/>
    <mergeCell ref="B176:B177"/>
    <mergeCell ref="C176:C177"/>
    <mergeCell ref="A170:A171"/>
    <mergeCell ref="B170:B171"/>
    <mergeCell ref="C170:C171"/>
    <mergeCell ref="A172:A173"/>
    <mergeCell ref="B172:B173"/>
    <mergeCell ref="C172:C173"/>
    <mergeCell ref="A166:A167"/>
    <mergeCell ref="B166:B167"/>
    <mergeCell ref="C166:C167"/>
    <mergeCell ref="A168:A169"/>
    <mergeCell ref="B168:B169"/>
    <mergeCell ref="C168:C169"/>
    <mergeCell ref="A162:A163"/>
    <mergeCell ref="B162:B163"/>
    <mergeCell ref="C162:C163"/>
    <mergeCell ref="A164:A165"/>
    <mergeCell ref="B164:B165"/>
    <mergeCell ref="C164:C165"/>
    <mergeCell ref="A156:A157"/>
    <mergeCell ref="B156:B157"/>
    <mergeCell ref="C156:C157"/>
    <mergeCell ref="A158:A159"/>
    <mergeCell ref="B158:B159"/>
    <mergeCell ref="C158:C159"/>
    <mergeCell ref="B160:B161"/>
    <mergeCell ref="C160:C161"/>
    <mergeCell ref="A160:A161"/>
    <mergeCell ref="A152:A153"/>
    <mergeCell ref="B152:B153"/>
    <mergeCell ref="C152:C153"/>
    <mergeCell ref="A154:A155"/>
    <mergeCell ref="B154:B155"/>
    <mergeCell ref="C154:C155"/>
    <mergeCell ref="A147:A148"/>
    <mergeCell ref="B147:B148"/>
    <mergeCell ref="C147:C148"/>
    <mergeCell ref="A149:A151"/>
    <mergeCell ref="B149:B151"/>
    <mergeCell ref="C149:C151"/>
    <mergeCell ref="A143:A144"/>
    <mergeCell ref="B143:B144"/>
    <mergeCell ref="C143:C144"/>
    <mergeCell ref="A145:A146"/>
    <mergeCell ref="B145:B146"/>
    <mergeCell ref="C145:C146"/>
    <mergeCell ref="A139:A140"/>
    <mergeCell ref="B139:B140"/>
    <mergeCell ref="C139:C140"/>
    <mergeCell ref="A141:A142"/>
    <mergeCell ref="B141:B142"/>
    <mergeCell ref="C141:C142"/>
    <mergeCell ref="A135:A136"/>
    <mergeCell ref="B135:B136"/>
    <mergeCell ref="C135:C136"/>
    <mergeCell ref="A137:A138"/>
    <mergeCell ref="B137:B138"/>
    <mergeCell ref="C137:C138"/>
    <mergeCell ref="A101:A102"/>
    <mergeCell ref="B101:B102"/>
    <mergeCell ref="C101:C102"/>
    <mergeCell ref="A103:A104"/>
    <mergeCell ref="B103:B104"/>
    <mergeCell ref="C103:C104"/>
    <mergeCell ref="A109:A110"/>
    <mergeCell ref="A115:A116"/>
    <mergeCell ref="A129:A130"/>
    <mergeCell ref="B109:B110"/>
    <mergeCell ref="B115:B116"/>
    <mergeCell ref="B129:B130"/>
    <mergeCell ref="C109:C110"/>
    <mergeCell ref="C115:C116"/>
    <mergeCell ref="C129:C130"/>
    <mergeCell ref="B119:B120"/>
    <mergeCell ref="C119:C120"/>
    <mergeCell ref="B117:B118"/>
    <mergeCell ref="A97:A98"/>
    <mergeCell ref="B97:B98"/>
    <mergeCell ref="C97:C98"/>
    <mergeCell ref="A99:A100"/>
    <mergeCell ref="B99:B100"/>
    <mergeCell ref="C99:C100"/>
    <mergeCell ref="A93:A94"/>
    <mergeCell ref="B93:B94"/>
    <mergeCell ref="C93:C94"/>
    <mergeCell ref="A95:A96"/>
    <mergeCell ref="B95:B96"/>
    <mergeCell ref="C95:C96"/>
    <mergeCell ref="A89:A90"/>
    <mergeCell ref="B89:B90"/>
    <mergeCell ref="C89:C90"/>
    <mergeCell ref="A91:A92"/>
    <mergeCell ref="B91:B92"/>
    <mergeCell ref="C91:C92"/>
    <mergeCell ref="A85:A86"/>
    <mergeCell ref="B85:B86"/>
    <mergeCell ref="C85:C86"/>
    <mergeCell ref="A87:A88"/>
    <mergeCell ref="B87:B88"/>
    <mergeCell ref="C87:C88"/>
    <mergeCell ref="A81:A82"/>
    <mergeCell ref="B81:B82"/>
    <mergeCell ref="C81:C82"/>
    <mergeCell ref="A83:A84"/>
    <mergeCell ref="B83:B84"/>
    <mergeCell ref="C83:C84"/>
    <mergeCell ref="A77:A78"/>
    <mergeCell ref="B77:B78"/>
    <mergeCell ref="C77:C78"/>
    <mergeCell ref="A79:A80"/>
    <mergeCell ref="B79:B80"/>
    <mergeCell ref="C79:C80"/>
    <mergeCell ref="A73:A74"/>
    <mergeCell ref="B73:B74"/>
    <mergeCell ref="C73:C74"/>
    <mergeCell ref="A75:A76"/>
    <mergeCell ref="B75:B76"/>
    <mergeCell ref="C75:C76"/>
    <mergeCell ref="A69:A70"/>
    <mergeCell ref="B69:B70"/>
    <mergeCell ref="C69:C70"/>
    <mergeCell ref="A71:A72"/>
    <mergeCell ref="B71:B72"/>
    <mergeCell ref="C71:C72"/>
    <mergeCell ref="A67:A68"/>
    <mergeCell ref="B67:B68"/>
    <mergeCell ref="C67:C68"/>
    <mergeCell ref="A60:A61"/>
    <mergeCell ref="B60:B61"/>
    <mergeCell ref="C60:C61"/>
    <mergeCell ref="A62:A63"/>
    <mergeCell ref="B62:B63"/>
    <mergeCell ref="C62:C63"/>
    <mergeCell ref="A64:A66"/>
    <mergeCell ref="B64:B66"/>
    <mergeCell ref="C64:C66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B291:B292"/>
    <mergeCell ref="C291:C292"/>
    <mergeCell ref="B261:B262"/>
    <mergeCell ref="C261:C262"/>
    <mergeCell ref="B263:B264"/>
    <mergeCell ref="C263:C264"/>
    <mergeCell ref="B297:B298"/>
    <mergeCell ref="C297:C298"/>
    <mergeCell ref="B121:B122"/>
    <mergeCell ref="C121:C122"/>
    <mergeCell ref="B133:B134"/>
    <mergeCell ref="C133:C134"/>
    <mergeCell ref="B125:B126"/>
    <mergeCell ref="C125:C126"/>
    <mergeCell ref="B265:B266"/>
    <mergeCell ref="C265:C266"/>
    <mergeCell ref="B243:B244"/>
    <mergeCell ref="C243:C244"/>
    <mergeCell ref="B277:B278"/>
    <mergeCell ref="C277:C278"/>
    <mergeCell ref="B293:B294"/>
    <mergeCell ref="C293:C294"/>
    <mergeCell ref="B295:B296"/>
    <mergeCell ref="C295:C296"/>
    <mergeCell ref="C117:C118"/>
    <mergeCell ref="B107:B108"/>
    <mergeCell ref="C107:C108"/>
    <mergeCell ref="B105:B106"/>
    <mergeCell ref="C105:C106"/>
    <mergeCell ref="B131:B132"/>
    <mergeCell ref="C131:C132"/>
    <mergeCell ref="B127:B128"/>
    <mergeCell ref="C127:C128"/>
    <mergeCell ref="B113:B114"/>
    <mergeCell ref="C113:C114"/>
    <mergeCell ref="B111:B112"/>
    <mergeCell ref="C111:C112"/>
    <mergeCell ref="B123:B124"/>
    <mergeCell ref="C123:C124"/>
  </mergeCells>
  <phoneticPr fontId="9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285977-FF7F-42B8-8FD8-1E02387E9226}">
          <x14:formula1>
            <xm:f>referensi!$B$3:$B$14</xm:f>
          </x14:formula1>
          <xm:sqref>O8:O1048576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10364-7F59-4D88-A01E-5F7189E506C6}">
  <sheetPr codeName="Sheet47">
    <tabColor theme="0" tint="-0.14996795556505021"/>
  </sheetPr>
  <dimension ref="A2:AA313"/>
  <sheetViews>
    <sheetView showGridLines="0" zoomScale="82" zoomScaleNormal="82" workbookViewId="0">
      <pane xSplit="3" ySplit="7" topLeftCell="D131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2.1796875" style="1" bestFit="1" customWidth="1"/>
    <col min="22" max="22" width="13.453125" style="1" bestFit="1" customWidth="1"/>
    <col min="23" max="23" width="28.54296875" style="1" bestFit="1" customWidth="1"/>
    <col min="24" max="24" width="6.08984375" style="1" bestFit="1" customWidth="1"/>
    <col min="25" max="25" width="14.81640625" style="1" bestFit="1" customWidth="1"/>
    <col min="26" max="26" width="5.6328125" style="1" bestFit="1" customWidth="1"/>
    <col min="27" max="27" width="13.6328125" style="1" bestFit="1" customWidth="1"/>
    <col min="28" max="16384" width="10.453125" style="1"/>
  </cols>
  <sheetData>
    <row r="2" spans="1:27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45703</v>
      </c>
    </row>
    <row r="3" spans="1:27" ht="19.5" customHeight="1" x14ac:dyDescent="0.25"/>
    <row r="4" spans="1:27" ht="19.5" customHeight="1" x14ac:dyDescent="0.25">
      <c r="N4" s="2" t="s">
        <v>1</v>
      </c>
      <c r="O4" s="2" t="s">
        <v>2</v>
      </c>
    </row>
    <row r="5" spans="1:27" ht="20.25" customHeight="1" thickBot="1" x14ac:dyDescent="0.3">
      <c r="O5" s="2"/>
    </row>
    <row r="6" spans="1:27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7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7" ht="20" customHeight="1" x14ac:dyDescent="0.25">
      <c r="A8" s="64">
        <v>1</v>
      </c>
      <c r="B8" s="69" t="s">
        <v>48</v>
      </c>
      <c r="C8" s="64" t="s">
        <v>49</v>
      </c>
      <c r="D8" s="5">
        <v>0.80069444444444438</v>
      </c>
      <c r="E8" s="5">
        <v>0.80208333333333337</v>
      </c>
      <c r="F8" s="14">
        <f t="shared" ref="F8:F71" si="0">E8-D8</f>
        <v>1.388888888888995E-3</v>
      </c>
      <c r="G8" s="6">
        <v>5988.6</v>
      </c>
      <c r="H8" s="6">
        <v>113</v>
      </c>
      <c r="I8" s="7" t="s">
        <v>147</v>
      </c>
      <c r="J8" s="6" t="s">
        <v>316</v>
      </c>
      <c r="K8" s="6" t="s">
        <v>275</v>
      </c>
      <c r="L8" s="6" t="s">
        <v>272</v>
      </c>
      <c r="M8" s="8">
        <v>0.64583333333333337</v>
      </c>
      <c r="N8" s="8">
        <v>0.80902777777777779</v>
      </c>
      <c r="O8" s="6" t="s">
        <v>19</v>
      </c>
      <c r="P8" s="9"/>
    </row>
    <row r="9" spans="1:27" ht="20" customHeight="1" x14ac:dyDescent="0.25">
      <c r="A9" s="64"/>
      <c r="B9" s="64"/>
      <c r="C9" s="64"/>
      <c r="D9" s="10">
        <v>0.24236111111111111</v>
      </c>
      <c r="E9" s="10">
        <v>0.24305555555555555</v>
      </c>
      <c r="F9" s="14">
        <f t="shared" si="0"/>
        <v>6.9444444444444198E-4</v>
      </c>
      <c r="G9" s="6">
        <v>5998.1</v>
      </c>
      <c r="H9" s="6">
        <v>110</v>
      </c>
      <c r="I9" s="6" t="s">
        <v>147</v>
      </c>
      <c r="J9" s="6" t="s">
        <v>324</v>
      </c>
      <c r="K9" s="6" t="s">
        <v>303</v>
      </c>
      <c r="L9" s="6" t="s">
        <v>272</v>
      </c>
      <c r="M9" s="8">
        <v>0.23611111111111113</v>
      </c>
      <c r="N9" s="8">
        <v>0.25694444444444448</v>
      </c>
      <c r="O9" s="6" t="s">
        <v>19</v>
      </c>
      <c r="P9" s="9"/>
      <c r="S9"/>
      <c r="T9" s="20" t="s">
        <v>45</v>
      </c>
      <c r="U9"/>
      <c r="V9"/>
      <c r="W9"/>
      <c r="X9"/>
      <c r="Y9"/>
      <c r="Z9"/>
      <c r="AA9"/>
    </row>
    <row r="10" spans="1:27" x14ac:dyDescent="0.25">
      <c r="A10" s="64">
        <v>2</v>
      </c>
      <c r="B10" s="64" t="s">
        <v>48</v>
      </c>
      <c r="C10" s="64" t="s">
        <v>50</v>
      </c>
      <c r="D10" s="10">
        <v>0.52638888888888891</v>
      </c>
      <c r="E10" s="10">
        <v>0.52777777777777779</v>
      </c>
      <c r="F10" s="14">
        <f t="shared" ref="F10:F11" si="1">E10-D10</f>
        <v>1.388888888888884E-3</v>
      </c>
      <c r="G10" s="6">
        <v>5344.6</v>
      </c>
      <c r="H10" s="6">
        <v>140</v>
      </c>
      <c r="I10" s="7" t="s">
        <v>148</v>
      </c>
      <c r="J10" s="6" t="s">
        <v>319</v>
      </c>
      <c r="K10" s="6" t="s">
        <v>303</v>
      </c>
      <c r="L10" s="6" t="s">
        <v>280</v>
      </c>
      <c r="M10" s="8">
        <v>0.44444444444444442</v>
      </c>
      <c r="N10" s="8">
        <v>0.53819444444444442</v>
      </c>
      <c r="O10" s="6" t="s">
        <v>19</v>
      </c>
      <c r="P10" s="9"/>
      <c r="S10"/>
      <c r="T10" s="18" t="s">
        <v>21</v>
      </c>
      <c r="U10" s="18" t="s">
        <v>19</v>
      </c>
      <c r="V10" s="18" t="s">
        <v>22</v>
      </c>
      <c r="W10" s="18" t="s">
        <v>36</v>
      </c>
      <c r="X10" s="18" t="s">
        <v>23</v>
      </c>
      <c r="Y10" s="18" t="s">
        <v>25</v>
      </c>
      <c r="Z10"/>
      <c r="AA10"/>
    </row>
    <row r="11" spans="1:27" x14ac:dyDescent="0.25">
      <c r="A11" s="64"/>
      <c r="B11" s="64"/>
      <c r="C11" s="64"/>
      <c r="D11" s="10">
        <v>1.0125</v>
      </c>
      <c r="E11" s="10">
        <v>1.0138888888888888</v>
      </c>
      <c r="F11" s="14">
        <f t="shared" si="1"/>
        <v>1.388888888888884E-3</v>
      </c>
      <c r="G11" s="6">
        <v>5354.8</v>
      </c>
      <c r="H11" s="6">
        <v>150</v>
      </c>
      <c r="I11" s="7" t="s">
        <v>148</v>
      </c>
      <c r="J11" s="6" t="s">
        <v>274</v>
      </c>
      <c r="K11" s="6" t="s">
        <v>303</v>
      </c>
      <c r="L11" s="6" t="s">
        <v>44</v>
      </c>
      <c r="M11" s="8">
        <v>0.87847222222222221</v>
      </c>
      <c r="N11" s="8">
        <v>1.023611111111111</v>
      </c>
      <c r="O11" s="6" t="s">
        <v>19</v>
      </c>
      <c r="P11" s="9"/>
      <c r="S11" t="s">
        <v>20</v>
      </c>
      <c r="T11" s="18"/>
      <c r="U11" s="18">
        <v>234</v>
      </c>
      <c r="V11" s="18">
        <v>12</v>
      </c>
      <c r="W11" s="18">
        <v>4</v>
      </c>
      <c r="X11" s="18">
        <v>55</v>
      </c>
      <c r="Y11" s="18">
        <v>305</v>
      </c>
      <c r="Z11"/>
      <c r="AA11"/>
    </row>
    <row r="12" spans="1:27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0"/>
        <v>0</v>
      </c>
      <c r="G12" s="6"/>
      <c r="H12" s="6"/>
      <c r="I12" s="7"/>
      <c r="J12" s="6"/>
      <c r="K12" s="6"/>
      <c r="L12" s="6"/>
      <c r="M12" s="8"/>
      <c r="N12" s="8"/>
      <c r="O12" s="6" t="s">
        <v>23</v>
      </c>
      <c r="P12" s="9"/>
      <c r="S12"/>
      <c r="T12"/>
      <c r="U12"/>
    </row>
    <row r="13" spans="1:27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6"/>
      <c r="J13" s="6"/>
      <c r="K13" s="6"/>
      <c r="L13" s="6"/>
      <c r="M13" s="8"/>
      <c r="N13" s="8"/>
      <c r="O13" s="6" t="s">
        <v>23</v>
      </c>
      <c r="P13" s="9"/>
      <c r="S13"/>
      <c r="T13"/>
      <c r="U13"/>
    </row>
    <row r="14" spans="1:27" ht="20" customHeight="1" x14ac:dyDescent="0.25">
      <c r="A14" s="64">
        <v>4</v>
      </c>
      <c r="B14" s="64" t="s">
        <v>48</v>
      </c>
      <c r="C14" s="64" t="s">
        <v>52</v>
      </c>
      <c r="D14" s="10">
        <v>0.50277777777777777</v>
      </c>
      <c r="E14" s="10">
        <v>0.50416666666666665</v>
      </c>
      <c r="F14" s="14">
        <f t="shared" si="0"/>
        <v>1.388888888888884E-3</v>
      </c>
      <c r="G14" s="6">
        <v>5748.6</v>
      </c>
      <c r="H14" s="6">
        <v>122</v>
      </c>
      <c r="I14" s="7" t="s">
        <v>147</v>
      </c>
      <c r="J14" s="6" t="s">
        <v>316</v>
      </c>
      <c r="K14" s="6" t="s">
        <v>275</v>
      </c>
      <c r="L14" s="6" t="s">
        <v>44</v>
      </c>
      <c r="M14" s="8">
        <v>0.375</v>
      </c>
      <c r="N14" s="8">
        <v>0.51736111111111105</v>
      </c>
      <c r="O14" s="6" t="s">
        <v>19</v>
      </c>
      <c r="P14" s="9"/>
      <c r="S14"/>
      <c r="T14"/>
      <c r="U14"/>
    </row>
    <row r="15" spans="1:27" ht="20" customHeight="1" x14ac:dyDescent="0.25">
      <c r="A15" s="64"/>
      <c r="B15" s="64"/>
      <c r="C15" s="64"/>
      <c r="D15" s="10">
        <v>0.97291666666666676</v>
      </c>
      <c r="E15" s="10">
        <v>0.97499999999999998</v>
      </c>
      <c r="F15" s="14">
        <f t="shared" si="0"/>
        <v>2.0833333333332149E-3</v>
      </c>
      <c r="G15" s="6">
        <v>5758.2</v>
      </c>
      <c r="H15" s="6">
        <v>115</v>
      </c>
      <c r="I15" s="7" t="s">
        <v>148</v>
      </c>
      <c r="J15" s="6" t="s">
        <v>274</v>
      </c>
      <c r="K15" s="6" t="s">
        <v>303</v>
      </c>
      <c r="L15" s="6" t="s">
        <v>44</v>
      </c>
      <c r="M15" s="8">
        <v>0.87847222222222221</v>
      </c>
      <c r="N15" s="8">
        <v>1.023611111111111</v>
      </c>
      <c r="O15" s="6" t="s">
        <v>19</v>
      </c>
      <c r="P15" s="9"/>
      <c r="S15"/>
      <c r="T15"/>
      <c r="U15"/>
    </row>
    <row r="16" spans="1:27" ht="20" customHeight="1" x14ac:dyDescent="0.25">
      <c r="A16" s="64">
        <v>5</v>
      </c>
      <c r="B16" s="64" t="s">
        <v>48</v>
      </c>
      <c r="C16" s="64" t="s">
        <v>53</v>
      </c>
      <c r="D16" s="10">
        <v>0.79166666666666663</v>
      </c>
      <c r="E16" s="10">
        <v>0.79305555555555562</v>
      </c>
      <c r="F16" s="14">
        <f t="shared" si="0"/>
        <v>1.388888888888995E-3</v>
      </c>
      <c r="G16" s="6">
        <v>5453.1</v>
      </c>
      <c r="H16" s="6">
        <v>150</v>
      </c>
      <c r="I16" s="7" t="s">
        <v>147</v>
      </c>
      <c r="J16" s="6" t="s">
        <v>316</v>
      </c>
      <c r="K16" s="6" t="s">
        <v>275</v>
      </c>
      <c r="L16" s="6" t="s">
        <v>272</v>
      </c>
      <c r="M16" s="8">
        <v>0.64583333333333337</v>
      </c>
      <c r="N16" s="8">
        <v>0.80902777777777779</v>
      </c>
      <c r="O16" s="6" t="s">
        <v>19</v>
      </c>
      <c r="P16" s="9"/>
      <c r="S16"/>
      <c r="T16"/>
      <c r="U16"/>
    </row>
    <row r="17" spans="1:21" ht="20" customHeight="1" x14ac:dyDescent="0.25">
      <c r="A17" s="64"/>
      <c r="B17" s="64"/>
      <c r="C17" s="64"/>
      <c r="D17" s="10">
        <v>0.25277777777777777</v>
      </c>
      <c r="E17" s="10">
        <v>0.25347222222222221</v>
      </c>
      <c r="F17" s="14">
        <f t="shared" si="0"/>
        <v>6.9444444444444198E-4</v>
      </c>
      <c r="G17" s="6">
        <v>5462</v>
      </c>
      <c r="H17" s="6">
        <v>104</v>
      </c>
      <c r="I17" s="6" t="s">
        <v>147</v>
      </c>
      <c r="J17" s="6" t="s">
        <v>324</v>
      </c>
      <c r="K17" s="6" t="s">
        <v>303</v>
      </c>
      <c r="L17" s="6" t="s">
        <v>272</v>
      </c>
      <c r="M17" s="8">
        <v>0.23611111111111113</v>
      </c>
      <c r="N17" s="8">
        <v>0.25694444444444448</v>
      </c>
      <c r="O17" s="6" t="s">
        <v>19</v>
      </c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 t="s">
        <v>23</v>
      </c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 t="s">
        <v>23</v>
      </c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>
        <v>0.8027777777777777</v>
      </c>
      <c r="E20" s="10">
        <v>0.8041666666666667</v>
      </c>
      <c r="F20" s="14">
        <f t="shared" si="0"/>
        <v>1.388888888888995E-3</v>
      </c>
      <c r="G20" s="6">
        <v>4090.8</v>
      </c>
      <c r="H20" s="6">
        <v>112</v>
      </c>
      <c r="I20" s="7" t="s">
        <v>147</v>
      </c>
      <c r="J20" s="6" t="s">
        <v>316</v>
      </c>
      <c r="K20" s="6" t="s">
        <v>275</v>
      </c>
      <c r="L20" s="6" t="s">
        <v>272</v>
      </c>
      <c r="M20" s="8">
        <v>0.64583333333333337</v>
      </c>
      <c r="N20" s="8">
        <v>0.80902777777777779</v>
      </c>
      <c r="O20" s="6" t="s">
        <v>19</v>
      </c>
      <c r="P20" s="9"/>
      <c r="S20"/>
      <c r="T20"/>
      <c r="U20"/>
    </row>
    <row r="21" spans="1:21" ht="20" customHeight="1" x14ac:dyDescent="0.25">
      <c r="A21" s="64"/>
      <c r="B21" s="64"/>
      <c r="C21" s="64"/>
      <c r="D21" s="10">
        <v>0.25138888888888888</v>
      </c>
      <c r="E21" s="10">
        <v>0.25208333333333333</v>
      </c>
      <c r="F21" s="14">
        <f t="shared" si="0"/>
        <v>6.9444444444444198E-4</v>
      </c>
      <c r="G21" s="6">
        <v>4099</v>
      </c>
      <c r="H21" s="6">
        <v>96</v>
      </c>
      <c r="I21" s="6" t="s">
        <v>147</v>
      </c>
      <c r="J21" s="6" t="s">
        <v>324</v>
      </c>
      <c r="K21" s="6" t="s">
        <v>303</v>
      </c>
      <c r="L21" s="6" t="s">
        <v>272</v>
      </c>
      <c r="M21" s="8">
        <v>0.23611111111111113</v>
      </c>
      <c r="N21" s="8">
        <v>0.25694444444444448</v>
      </c>
      <c r="O21" s="6" t="s">
        <v>19</v>
      </c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>
        <v>0.49374999999999997</v>
      </c>
      <c r="E22" s="10">
        <v>0.49513888888888885</v>
      </c>
      <c r="F22" s="14">
        <f t="shared" si="0"/>
        <v>1.388888888888884E-3</v>
      </c>
      <c r="G22" s="6">
        <v>4753.3</v>
      </c>
      <c r="H22" s="6">
        <v>172</v>
      </c>
      <c r="I22" s="7" t="s">
        <v>147</v>
      </c>
      <c r="J22" s="6" t="s">
        <v>316</v>
      </c>
      <c r="K22" s="6" t="s">
        <v>275</v>
      </c>
      <c r="L22" s="6" t="s">
        <v>44</v>
      </c>
      <c r="M22" s="8">
        <v>0.375</v>
      </c>
      <c r="N22" s="8">
        <v>0.51736111111111105</v>
      </c>
      <c r="O22" s="6" t="s">
        <v>19</v>
      </c>
      <c r="P22" s="9"/>
      <c r="S22"/>
      <c r="T22"/>
      <c r="U22"/>
    </row>
    <row r="23" spans="1:21" ht="20" customHeight="1" x14ac:dyDescent="0.25">
      <c r="A23" s="64"/>
      <c r="B23" s="64"/>
      <c r="C23" s="64"/>
      <c r="D23" s="10">
        <v>1.0201388888888889</v>
      </c>
      <c r="E23" s="10">
        <v>1.0208333333333333</v>
      </c>
      <c r="F23" s="14">
        <f t="shared" si="0"/>
        <v>6.9444444444433095E-4</v>
      </c>
      <c r="G23" s="6">
        <v>4761.5</v>
      </c>
      <c r="H23" s="6">
        <v>162</v>
      </c>
      <c r="I23" s="6" t="s">
        <v>147</v>
      </c>
      <c r="J23" s="6" t="s">
        <v>324</v>
      </c>
      <c r="K23" s="6" t="s">
        <v>303</v>
      </c>
      <c r="L23" s="6" t="s">
        <v>280</v>
      </c>
      <c r="M23" s="8">
        <v>0.875</v>
      </c>
      <c r="N23" s="8">
        <v>1.0243055555555556</v>
      </c>
      <c r="O23" s="6" t="s">
        <v>19</v>
      </c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>
        <v>0.77777777777777779</v>
      </c>
      <c r="E24" s="10">
        <v>0.77916666666666667</v>
      </c>
      <c r="F24" s="14">
        <f t="shared" si="0"/>
        <v>1.388888888888884E-3</v>
      </c>
      <c r="G24" s="6">
        <v>4166</v>
      </c>
      <c r="H24" s="6">
        <v>225</v>
      </c>
      <c r="I24" s="7" t="s">
        <v>147</v>
      </c>
      <c r="J24" s="6" t="s">
        <v>316</v>
      </c>
      <c r="K24" s="6" t="s">
        <v>275</v>
      </c>
      <c r="L24" s="6" t="s">
        <v>272</v>
      </c>
      <c r="M24" s="8">
        <v>0.64583333333333337</v>
      </c>
      <c r="N24" s="8">
        <v>0.80902777777777779</v>
      </c>
      <c r="O24" s="6" t="s">
        <v>19</v>
      </c>
      <c r="P24" s="9"/>
      <c r="S24"/>
      <c r="T24"/>
      <c r="U24"/>
    </row>
    <row r="25" spans="1:21" ht="20" customHeight="1" x14ac:dyDescent="0.25">
      <c r="A25" s="64"/>
      <c r="B25" s="64"/>
      <c r="C25" s="64"/>
      <c r="D25" s="10">
        <v>0.21944444444444444</v>
      </c>
      <c r="E25" s="10">
        <v>0.22083333333333333</v>
      </c>
      <c r="F25" s="14">
        <f t="shared" si="0"/>
        <v>1.388888888888884E-3</v>
      </c>
      <c r="G25" s="6">
        <v>4174.3</v>
      </c>
      <c r="H25" s="6">
        <v>170</v>
      </c>
      <c r="I25" s="7" t="s">
        <v>148</v>
      </c>
      <c r="J25" s="6" t="s">
        <v>274</v>
      </c>
      <c r="K25" s="6" t="s">
        <v>303</v>
      </c>
      <c r="L25" s="6" t="s">
        <v>272</v>
      </c>
      <c r="M25" s="8">
        <v>0.16666666666666666</v>
      </c>
      <c r="N25" s="8">
        <v>0.30486111111111108</v>
      </c>
      <c r="O25" s="6" t="s">
        <v>19</v>
      </c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>
        <v>0.46597222222222223</v>
      </c>
      <c r="E26" s="10">
        <v>0.46736111111111112</v>
      </c>
      <c r="F26" s="14">
        <f t="shared" ref="F26:F28" si="2">E26-D26</f>
        <v>1.388888888888884E-3</v>
      </c>
      <c r="G26" s="6">
        <v>4837.3999999999996</v>
      </c>
      <c r="H26" s="6">
        <v>90</v>
      </c>
      <c r="I26" s="7" t="s">
        <v>148</v>
      </c>
      <c r="J26" s="6" t="s">
        <v>319</v>
      </c>
      <c r="K26" s="6" t="s">
        <v>275</v>
      </c>
      <c r="L26" s="6" t="s">
        <v>44</v>
      </c>
      <c r="M26" s="8">
        <v>0.44444444444444442</v>
      </c>
      <c r="N26" s="8">
        <v>0.53819444444444442</v>
      </c>
      <c r="O26" s="6" t="s">
        <v>19</v>
      </c>
      <c r="P26" s="9"/>
      <c r="S26"/>
      <c r="T26"/>
      <c r="U26"/>
    </row>
    <row r="27" spans="1:21" ht="20" customHeight="1" x14ac:dyDescent="0.25">
      <c r="A27" s="64"/>
      <c r="B27" s="64"/>
      <c r="C27" s="64"/>
      <c r="D27" s="10">
        <v>1.0055555555555555</v>
      </c>
      <c r="E27" s="10">
        <v>1.0069444444444444</v>
      </c>
      <c r="F27" s="14">
        <f t="shared" si="2"/>
        <v>1.388888888888884E-3</v>
      </c>
      <c r="G27" s="6">
        <v>4847.8</v>
      </c>
      <c r="H27" s="6">
        <v>180</v>
      </c>
      <c r="I27" s="7" t="s">
        <v>148</v>
      </c>
      <c r="J27" s="6" t="s">
        <v>274</v>
      </c>
      <c r="K27" s="6" t="s">
        <v>303</v>
      </c>
      <c r="L27" s="6" t="s">
        <v>44</v>
      </c>
      <c r="M27" s="8">
        <v>0.87847222222222221</v>
      </c>
      <c r="N27" s="8">
        <v>1.023611111111111</v>
      </c>
      <c r="O27" s="6" t="s">
        <v>19</v>
      </c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>
        <v>0.76458333333333339</v>
      </c>
      <c r="E28" s="10">
        <v>0.76666666666666661</v>
      </c>
      <c r="F28" s="14">
        <f t="shared" si="2"/>
        <v>2.0833333333332149E-3</v>
      </c>
      <c r="G28" s="6">
        <v>5336.6</v>
      </c>
      <c r="H28" s="6">
        <v>300</v>
      </c>
      <c r="I28" s="7" t="s">
        <v>147</v>
      </c>
      <c r="J28" s="6" t="s">
        <v>316</v>
      </c>
      <c r="K28" s="6" t="s">
        <v>275</v>
      </c>
      <c r="L28" s="6" t="s">
        <v>272</v>
      </c>
      <c r="M28" s="8">
        <v>0.64583333333333337</v>
      </c>
      <c r="N28" s="8">
        <v>0.80902777777777779</v>
      </c>
      <c r="O28" s="6" t="s">
        <v>19</v>
      </c>
      <c r="P28" s="9"/>
    </row>
    <row r="29" spans="1:21" ht="20" customHeight="1" x14ac:dyDescent="0.25">
      <c r="A29" s="64"/>
      <c r="B29" s="74"/>
      <c r="C29" s="74"/>
      <c r="D29" s="10">
        <v>0.23958333333333334</v>
      </c>
      <c r="E29" s="10">
        <v>0.24097222222222223</v>
      </c>
      <c r="F29" s="14">
        <f t="shared" si="0"/>
        <v>1.388888888888884E-3</v>
      </c>
      <c r="G29" s="6">
        <v>5346.9</v>
      </c>
      <c r="H29" s="6">
        <v>250</v>
      </c>
      <c r="I29" s="7" t="s">
        <v>148</v>
      </c>
      <c r="J29" s="6" t="s">
        <v>274</v>
      </c>
      <c r="K29" s="6" t="s">
        <v>303</v>
      </c>
      <c r="L29" s="6" t="s">
        <v>272</v>
      </c>
      <c r="M29" s="8">
        <v>0.16666666666666666</v>
      </c>
      <c r="N29" s="8">
        <v>0.30486111111111108</v>
      </c>
      <c r="O29" s="6" t="s">
        <v>19</v>
      </c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>
        <v>0.68611111111111101</v>
      </c>
      <c r="E30" s="10">
        <v>0.6875</v>
      </c>
      <c r="F30" s="14">
        <f t="shared" ref="F30:F32" si="3">E30-D30</f>
        <v>1.388888888888995E-3</v>
      </c>
      <c r="G30" s="6">
        <v>5848.4</v>
      </c>
      <c r="H30" s="6">
        <v>330</v>
      </c>
      <c r="I30" s="7" t="s">
        <v>148</v>
      </c>
      <c r="J30" s="6" t="s">
        <v>319</v>
      </c>
      <c r="K30" s="6" t="s">
        <v>275</v>
      </c>
      <c r="L30" s="6" t="s">
        <v>284</v>
      </c>
      <c r="M30" s="8">
        <v>0.63888888888888895</v>
      </c>
      <c r="N30" s="8">
        <v>0.69097222222222221</v>
      </c>
      <c r="O30" s="6" t="s">
        <v>19</v>
      </c>
      <c r="P30" s="9"/>
    </row>
    <row r="31" spans="1:21" ht="20" customHeight="1" x14ac:dyDescent="0.25">
      <c r="A31" s="64"/>
      <c r="B31" s="74"/>
      <c r="C31" s="74"/>
      <c r="D31" s="10">
        <v>0.20347222222222219</v>
      </c>
      <c r="E31" s="10">
        <v>0.20416666666666669</v>
      </c>
      <c r="F31" s="14">
        <f t="shared" si="3"/>
        <v>6.9444444444449749E-4</v>
      </c>
      <c r="G31" s="6">
        <v>5858.9</v>
      </c>
      <c r="H31" s="6">
        <v>306</v>
      </c>
      <c r="I31" s="6" t="s">
        <v>147</v>
      </c>
      <c r="J31" s="6" t="s">
        <v>324</v>
      </c>
      <c r="K31" s="6" t="s">
        <v>303</v>
      </c>
      <c r="L31" s="6" t="s">
        <v>284</v>
      </c>
      <c r="M31" s="8">
        <v>6.25E-2</v>
      </c>
      <c r="N31" s="8">
        <v>0.22916666666666666</v>
      </c>
      <c r="O31" s="6" t="s">
        <v>19</v>
      </c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>
        <f t="shared" si="3"/>
        <v>0</v>
      </c>
      <c r="G32" s="6"/>
      <c r="H32" s="6"/>
      <c r="I32" s="7"/>
      <c r="J32" s="6"/>
      <c r="K32" s="6"/>
      <c r="L32" s="6"/>
      <c r="M32" s="8"/>
      <c r="N32" s="8"/>
      <c r="O32" s="6" t="s">
        <v>36</v>
      </c>
      <c r="P32" s="37" t="s">
        <v>382</v>
      </c>
    </row>
    <row r="33" spans="1:16" ht="20" customHeight="1" x14ac:dyDescent="0.25">
      <c r="A33" s="64"/>
      <c r="B33" s="64"/>
      <c r="C33" s="64"/>
      <c r="D33" s="10">
        <v>0.99236111111111114</v>
      </c>
      <c r="E33" s="10">
        <v>0.99305555555555547</v>
      </c>
      <c r="F33" s="14">
        <f t="shared" si="0"/>
        <v>6.9444444444433095E-4</v>
      </c>
      <c r="G33" s="6">
        <v>5008.3</v>
      </c>
      <c r="H33" s="6">
        <v>378</v>
      </c>
      <c r="I33" s="6" t="s">
        <v>147</v>
      </c>
      <c r="J33" s="6" t="s">
        <v>324</v>
      </c>
      <c r="K33" s="6" t="s">
        <v>303</v>
      </c>
      <c r="L33" s="6" t="s">
        <v>280</v>
      </c>
      <c r="M33" s="8">
        <v>0.875</v>
      </c>
      <c r="N33" s="8">
        <v>1.0243055555555556</v>
      </c>
      <c r="O33" s="6" t="s">
        <v>19</v>
      </c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 t="s">
        <v>22</v>
      </c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6"/>
      <c r="J35" s="6"/>
      <c r="K35" s="6"/>
      <c r="L35" s="6"/>
      <c r="M35" s="8"/>
      <c r="N35" s="8"/>
      <c r="O35" s="6" t="s">
        <v>22</v>
      </c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>
        <v>0.49791666666666662</v>
      </c>
      <c r="E36" s="10">
        <v>0.4993055555555555</v>
      </c>
      <c r="F36" s="14">
        <f t="shared" si="0"/>
        <v>1.388888888888884E-3</v>
      </c>
      <c r="G36" s="6">
        <v>5072.5</v>
      </c>
      <c r="H36" s="6">
        <v>290</v>
      </c>
      <c r="I36" s="7" t="s">
        <v>148</v>
      </c>
      <c r="J36" s="6" t="s">
        <v>319</v>
      </c>
      <c r="K36" s="6" t="s">
        <v>275</v>
      </c>
      <c r="L36" s="6" t="s">
        <v>280</v>
      </c>
      <c r="M36" s="8">
        <v>0.44444444444444442</v>
      </c>
      <c r="N36" s="8">
        <v>0.53819444444444442</v>
      </c>
      <c r="O36" s="6" t="s">
        <v>19</v>
      </c>
      <c r="P36" s="9"/>
    </row>
    <row r="37" spans="1:16" ht="20" customHeight="1" x14ac:dyDescent="0.25">
      <c r="A37" s="64"/>
      <c r="B37" s="64"/>
      <c r="C37" s="64"/>
      <c r="D37" s="10">
        <v>0.97986111111111107</v>
      </c>
      <c r="E37" s="10">
        <v>0.98055555555555562</v>
      </c>
      <c r="F37" s="14">
        <f t="shared" si="0"/>
        <v>6.94444444444553E-4</v>
      </c>
      <c r="G37" s="6">
        <v>5082.1000000000004</v>
      </c>
      <c r="H37" s="6">
        <v>224</v>
      </c>
      <c r="I37" s="6" t="s">
        <v>147</v>
      </c>
      <c r="J37" s="6" t="s">
        <v>324</v>
      </c>
      <c r="K37" s="6" t="s">
        <v>303</v>
      </c>
      <c r="L37" s="6" t="s">
        <v>280</v>
      </c>
      <c r="M37" s="8">
        <v>0.875</v>
      </c>
      <c r="N37" s="8">
        <v>1.0243055555555556</v>
      </c>
      <c r="O37" s="6" t="s">
        <v>19</v>
      </c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>
        <v>0.65416666666666667</v>
      </c>
      <c r="E38" s="10">
        <v>0.65555555555555556</v>
      </c>
      <c r="F38" s="14">
        <f t="shared" ref="F38:F40" si="4">E38-D38</f>
        <v>1.388888888888884E-3</v>
      </c>
      <c r="G38" s="6">
        <v>7119.1</v>
      </c>
      <c r="H38" s="6">
        <v>160</v>
      </c>
      <c r="I38" s="7" t="s">
        <v>148</v>
      </c>
      <c r="J38" s="6" t="s">
        <v>319</v>
      </c>
      <c r="K38" s="6" t="s">
        <v>275</v>
      </c>
      <c r="L38" s="6" t="s">
        <v>284</v>
      </c>
      <c r="M38" s="8">
        <v>0.63888888888888895</v>
      </c>
      <c r="N38" s="8">
        <v>0.69097222222222221</v>
      </c>
      <c r="O38" s="6" t="s">
        <v>19</v>
      </c>
      <c r="P38" s="9"/>
    </row>
    <row r="39" spans="1:16" ht="20" customHeight="1" x14ac:dyDescent="0.25">
      <c r="A39" s="64"/>
      <c r="B39" s="74"/>
      <c r="C39" s="74"/>
      <c r="D39" s="10">
        <v>0.18402777777777779</v>
      </c>
      <c r="E39" s="10">
        <v>0.18472222222222223</v>
      </c>
      <c r="F39" s="14">
        <f t="shared" si="4"/>
        <v>6.9444444444444198E-4</v>
      </c>
      <c r="G39" s="6">
        <v>7126.5</v>
      </c>
      <c r="H39" s="6">
        <v>156</v>
      </c>
      <c r="I39" s="6" t="s">
        <v>147</v>
      </c>
      <c r="J39" s="6" t="s">
        <v>324</v>
      </c>
      <c r="K39" s="6" t="s">
        <v>303</v>
      </c>
      <c r="L39" s="6" t="s">
        <v>284</v>
      </c>
      <c r="M39" s="8">
        <v>6.25E-2</v>
      </c>
      <c r="N39" s="8">
        <v>0.22916666666666666</v>
      </c>
      <c r="O39" s="6" t="s">
        <v>19</v>
      </c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>
        <v>0.72638888888888886</v>
      </c>
      <c r="E40" s="10">
        <v>0.72777777777777775</v>
      </c>
      <c r="F40" s="14">
        <f t="shared" si="4"/>
        <v>1.388888888888884E-3</v>
      </c>
      <c r="G40" s="6">
        <v>7316.8</v>
      </c>
      <c r="H40" s="6">
        <v>180</v>
      </c>
      <c r="I40" s="7" t="s">
        <v>148</v>
      </c>
      <c r="J40" s="6" t="s">
        <v>319</v>
      </c>
      <c r="K40" s="6" t="s">
        <v>275</v>
      </c>
      <c r="L40" s="6" t="s">
        <v>298</v>
      </c>
      <c r="M40" s="8">
        <v>0.71875</v>
      </c>
      <c r="N40" s="8">
        <v>0.74305555555555547</v>
      </c>
      <c r="O40" s="6" t="s">
        <v>19</v>
      </c>
      <c r="P40" s="9"/>
    </row>
    <row r="41" spans="1:16" ht="20" customHeight="1" x14ac:dyDescent="0.25">
      <c r="A41" s="64"/>
      <c r="B41" s="64"/>
      <c r="C41" s="64"/>
      <c r="D41" s="10">
        <v>0.28055555555555556</v>
      </c>
      <c r="E41" s="10">
        <v>0.28125</v>
      </c>
      <c r="F41" s="14">
        <f t="shared" ref="F41:F49" si="5">E41-D41</f>
        <v>6.9444444444444198E-4</v>
      </c>
      <c r="G41" s="6">
        <v>7325.7</v>
      </c>
      <c r="H41" s="6">
        <v>137</v>
      </c>
      <c r="I41" s="6" t="s">
        <v>147</v>
      </c>
      <c r="J41" s="6" t="s">
        <v>324</v>
      </c>
      <c r="K41" s="6" t="s">
        <v>303</v>
      </c>
      <c r="L41" s="6" t="s">
        <v>298</v>
      </c>
      <c r="M41" s="8">
        <v>0.27777777777777779</v>
      </c>
      <c r="N41" s="8">
        <v>0.2986111111111111</v>
      </c>
      <c r="O41" s="6" t="s">
        <v>19</v>
      </c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>
        <v>0.65347222222222223</v>
      </c>
      <c r="E42" s="10">
        <v>0.65416666666666667</v>
      </c>
      <c r="F42" s="14">
        <f t="shared" si="5"/>
        <v>6.9444444444444198E-4</v>
      </c>
      <c r="G42" s="6">
        <v>7521.4</v>
      </c>
      <c r="H42" s="6">
        <v>130</v>
      </c>
      <c r="I42" s="7" t="s">
        <v>147</v>
      </c>
      <c r="J42" s="6" t="s">
        <v>316</v>
      </c>
      <c r="K42" s="6" t="s">
        <v>275</v>
      </c>
      <c r="L42" s="6" t="s">
        <v>272</v>
      </c>
      <c r="M42" s="8">
        <v>0.64583333333333337</v>
      </c>
      <c r="N42" s="8">
        <v>0.80902777777777779</v>
      </c>
      <c r="O42" s="6" t="s">
        <v>19</v>
      </c>
      <c r="P42" s="6"/>
    </row>
    <row r="43" spans="1:16" ht="20" customHeight="1" x14ac:dyDescent="0.25">
      <c r="A43" s="64"/>
      <c r="B43" s="74"/>
      <c r="C43" s="74"/>
      <c r="D43" s="10">
        <v>0.19513888888888889</v>
      </c>
      <c r="E43" s="10">
        <v>0.19652777777777777</v>
      </c>
      <c r="F43" s="14">
        <f t="shared" si="5"/>
        <v>1.388888888888884E-3</v>
      </c>
      <c r="G43" s="6">
        <v>7532.5</v>
      </c>
      <c r="H43" s="6">
        <v>270</v>
      </c>
      <c r="I43" s="7" t="s">
        <v>148</v>
      </c>
      <c r="J43" s="6" t="s">
        <v>274</v>
      </c>
      <c r="K43" s="6" t="s">
        <v>303</v>
      </c>
      <c r="L43" s="6" t="s">
        <v>272</v>
      </c>
      <c r="M43" s="8">
        <v>0.16666666666666666</v>
      </c>
      <c r="N43" s="8">
        <v>0.30486111111111108</v>
      </c>
      <c r="O43" s="6" t="s">
        <v>19</v>
      </c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0">
        <v>0.72361111111111109</v>
      </c>
      <c r="E44" s="10">
        <v>0.72499999999999998</v>
      </c>
      <c r="F44" s="14">
        <f t="shared" si="5"/>
        <v>1.388888888888884E-3</v>
      </c>
      <c r="G44" s="6">
        <v>6371.7</v>
      </c>
      <c r="H44" s="6">
        <v>100</v>
      </c>
      <c r="I44" s="7" t="s">
        <v>148</v>
      </c>
      <c r="J44" s="6" t="s">
        <v>319</v>
      </c>
      <c r="K44" s="6" t="s">
        <v>275</v>
      </c>
      <c r="L44" s="6" t="s">
        <v>298</v>
      </c>
      <c r="M44" s="8">
        <v>0.71875</v>
      </c>
      <c r="N44" s="8">
        <v>0.74305555555555547</v>
      </c>
      <c r="O44" s="6" t="s">
        <v>19</v>
      </c>
      <c r="P44" s="9"/>
    </row>
    <row r="45" spans="1:16" ht="20" customHeight="1" x14ac:dyDescent="0.25">
      <c r="A45" s="64"/>
      <c r="B45" s="64"/>
      <c r="C45" s="64"/>
      <c r="D45" s="10">
        <v>0.27847222222222223</v>
      </c>
      <c r="E45" s="10">
        <v>0.27916666666666667</v>
      </c>
      <c r="F45" s="14">
        <f t="shared" si="5"/>
        <v>6.9444444444444198E-4</v>
      </c>
      <c r="G45" s="6">
        <v>6379.7</v>
      </c>
      <c r="H45" s="6">
        <v>169</v>
      </c>
      <c r="I45" s="6" t="s">
        <v>147</v>
      </c>
      <c r="J45" s="6" t="s">
        <v>324</v>
      </c>
      <c r="K45" s="6" t="s">
        <v>303</v>
      </c>
      <c r="L45" s="6" t="s">
        <v>298</v>
      </c>
      <c r="M45" s="8">
        <v>0.27777777777777779</v>
      </c>
      <c r="N45" s="8">
        <v>0.2986111111111111</v>
      </c>
      <c r="O45" s="6" t="s">
        <v>19</v>
      </c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>
        <v>0.69791666666666663</v>
      </c>
      <c r="E46" s="10">
        <v>0.69930555555555562</v>
      </c>
      <c r="F46" s="14">
        <f t="shared" si="5"/>
        <v>1.388888888888995E-3</v>
      </c>
      <c r="G46" s="6">
        <v>7302</v>
      </c>
      <c r="H46" s="6">
        <v>161</v>
      </c>
      <c r="I46" s="7" t="s">
        <v>147</v>
      </c>
      <c r="J46" s="6" t="s">
        <v>316</v>
      </c>
      <c r="K46" s="6" t="s">
        <v>275</v>
      </c>
      <c r="L46" s="6" t="s">
        <v>272</v>
      </c>
      <c r="M46" s="8">
        <v>0.64583333333333337</v>
      </c>
      <c r="N46" s="8">
        <v>0.80902777777777779</v>
      </c>
      <c r="O46" s="6" t="s">
        <v>19</v>
      </c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5"/>
        <v>0</v>
      </c>
      <c r="G47" s="6"/>
      <c r="H47" s="6"/>
      <c r="I47" s="6"/>
      <c r="J47" s="6"/>
      <c r="K47" s="6"/>
      <c r="L47" s="6"/>
      <c r="M47" s="8"/>
      <c r="N47" s="8"/>
      <c r="O47" s="6" t="s">
        <v>23</v>
      </c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>
        <v>0.66388888888888886</v>
      </c>
      <c r="E48" s="10">
        <v>0.66527777777777775</v>
      </c>
      <c r="F48" s="14">
        <f t="shared" si="5"/>
        <v>1.388888888888884E-3</v>
      </c>
      <c r="G48" s="6">
        <v>6956</v>
      </c>
      <c r="H48" s="6">
        <v>290</v>
      </c>
      <c r="I48" s="7" t="s">
        <v>148</v>
      </c>
      <c r="J48" s="6" t="s">
        <v>319</v>
      </c>
      <c r="K48" s="6" t="s">
        <v>275</v>
      </c>
      <c r="L48" s="6" t="s">
        <v>284</v>
      </c>
      <c r="M48" s="8">
        <v>0.63888888888888895</v>
      </c>
      <c r="N48" s="8">
        <v>0.69097222222222221</v>
      </c>
      <c r="O48" s="6" t="s">
        <v>19</v>
      </c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5"/>
        <v>0</v>
      </c>
      <c r="G49" s="6"/>
      <c r="H49" s="6"/>
      <c r="I49" s="7"/>
      <c r="J49" s="6"/>
      <c r="K49" s="6"/>
      <c r="L49" s="6"/>
      <c r="M49" s="8"/>
      <c r="N49" s="8"/>
      <c r="O49" s="6" t="s">
        <v>23</v>
      </c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>
        <v>0.66666666666666663</v>
      </c>
      <c r="E50" s="10">
        <v>0.66805555555555562</v>
      </c>
      <c r="F50" s="14">
        <f t="shared" ref="F50:F53" si="6">E50-D50</f>
        <v>1.388888888888995E-3</v>
      </c>
      <c r="G50" s="6">
        <v>7729</v>
      </c>
      <c r="H50" s="6">
        <v>250</v>
      </c>
      <c r="I50" s="7" t="s">
        <v>148</v>
      </c>
      <c r="J50" s="6" t="s">
        <v>319</v>
      </c>
      <c r="K50" s="6" t="s">
        <v>275</v>
      </c>
      <c r="L50" s="6" t="s">
        <v>284</v>
      </c>
      <c r="M50" s="8">
        <v>0.63888888888888895</v>
      </c>
      <c r="N50" s="8">
        <v>0.69097222222222221</v>
      </c>
      <c r="O50" s="6" t="s">
        <v>19</v>
      </c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6"/>
        <v>0</v>
      </c>
      <c r="G51" s="6"/>
      <c r="H51" s="6"/>
      <c r="I51" s="7"/>
      <c r="J51" s="6"/>
      <c r="K51" s="6"/>
      <c r="L51" s="6"/>
      <c r="M51" s="8"/>
      <c r="N51" s="8"/>
      <c r="O51" s="6" t="s">
        <v>23</v>
      </c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6"/>
        <v>0</v>
      </c>
      <c r="G52" s="6"/>
      <c r="H52" s="6"/>
      <c r="I52" s="7"/>
      <c r="J52" s="6"/>
      <c r="K52" s="6"/>
      <c r="L52" s="6"/>
      <c r="M52" s="8"/>
      <c r="N52" s="8"/>
      <c r="O52" s="6" t="s">
        <v>22</v>
      </c>
      <c r="P52" s="52" t="s">
        <v>380</v>
      </c>
    </row>
    <row r="53" spans="1:16" ht="20" customHeight="1" x14ac:dyDescent="0.25">
      <c r="A53" s="64"/>
      <c r="B53" s="74"/>
      <c r="C53" s="74"/>
      <c r="D53" s="12"/>
      <c r="E53" s="12"/>
      <c r="F53" s="14">
        <f t="shared" si="6"/>
        <v>0</v>
      </c>
      <c r="G53" s="6"/>
      <c r="H53" s="6"/>
      <c r="I53" s="6"/>
      <c r="J53" s="6"/>
      <c r="K53" s="6"/>
      <c r="L53" s="6"/>
      <c r="M53" s="8"/>
      <c r="N53" s="8"/>
      <c r="O53" s="6" t="s">
        <v>22</v>
      </c>
      <c r="P53" s="52" t="s">
        <v>380</v>
      </c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>
        <v>0.69444444444444453</v>
      </c>
      <c r="E54" s="12">
        <v>0.69513888888888886</v>
      </c>
      <c r="F54" s="14">
        <f>E54-D54</f>
        <v>6.9444444444433095E-4</v>
      </c>
      <c r="G54" s="6">
        <v>4534.3999999999996</v>
      </c>
      <c r="H54" s="6">
        <v>101</v>
      </c>
      <c r="I54" s="7" t="s">
        <v>147</v>
      </c>
      <c r="J54" s="6" t="s">
        <v>316</v>
      </c>
      <c r="K54" s="6" t="s">
        <v>275</v>
      </c>
      <c r="L54" s="6" t="s">
        <v>272</v>
      </c>
      <c r="M54" s="8">
        <v>0.64583333333333337</v>
      </c>
      <c r="N54" s="8">
        <v>0.80902777777777779</v>
      </c>
      <c r="O54" s="6" t="s">
        <v>19</v>
      </c>
      <c r="P54" s="9"/>
    </row>
    <row r="55" spans="1:16" ht="20" customHeight="1" x14ac:dyDescent="0.25">
      <c r="A55" s="64"/>
      <c r="B55" s="64"/>
      <c r="C55" s="64"/>
      <c r="D55" s="12">
        <v>0.19166666666666665</v>
      </c>
      <c r="E55" s="12">
        <v>0.19236111111111112</v>
      </c>
      <c r="F55" s="14">
        <f t="shared" si="0"/>
        <v>6.9444444444446973E-4</v>
      </c>
      <c r="G55" s="6">
        <v>4544.5</v>
      </c>
      <c r="H55" s="6">
        <v>280</v>
      </c>
      <c r="I55" s="7" t="s">
        <v>148</v>
      </c>
      <c r="J55" s="6" t="s">
        <v>274</v>
      </c>
      <c r="K55" s="6" t="s">
        <v>303</v>
      </c>
      <c r="L55" s="6" t="s">
        <v>272</v>
      </c>
      <c r="M55" s="8">
        <v>0.16666666666666666</v>
      </c>
      <c r="N55" s="8">
        <v>0.30486111111111108</v>
      </c>
      <c r="O55" s="6" t="s">
        <v>19</v>
      </c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>
        <v>0.70486111111111116</v>
      </c>
      <c r="E56" s="12">
        <v>0.70624999999999993</v>
      </c>
      <c r="F56" s="14">
        <f t="shared" si="0"/>
        <v>1.3888888888887729E-3</v>
      </c>
      <c r="G56" s="6">
        <v>5621.9</v>
      </c>
      <c r="H56" s="6">
        <v>177</v>
      </c>
      <c r="I56" s="7" t="s">
        <v>147</v>
      </c>
      <c r="J56" s="6" t="s">
        <v>316</v>
      </c>
      <c r="K56" s="6" t="s">
        <v>275</v>
      </c>
      <c r="L56" s="6" t="s">
        <v>272</v>
      </c>
      <c r="M56" s="8">
        <v>0.64583333333333337</v>
      </c>
      <c r="N56" s="8">
        <v>0.80902777777777779</v>
      </c>
      <c r="O56" s="6" t="s">
        <v>19</v>
      </c>
      <c r="P56" s="9"/>
    </row>
    <row r="57" spans="1:16" ht="20" customHeight="1" x14ac:dyDescent="0.25">
      <c r="A57" s="64"/>
      <c r="B57" s="74"/>
      <c r="C57" s="74"/>
      <c r="D57" s="13">
        <v>0.18124999999999999</v>
      </c>
      <c r="E57" s="13">
        <v>0.18194444444444444</v>
      </c>
      <c r="F57" s="14">
        <f t="shared" si="0"/>
        <v>6.9444444444444198E-4</v>
      </c>
      <c r="G57" s="6">
        <v>5630.6</v>
      </c>
      <c r="H57" s="6">
        <v>105</v>
      </c>
      <c r="I57" s="7" t="s">
        <v>148</v>
      </c>
      <c r="J57" s="6" t="s">
        <v>274</v>
      </c>
      <c r="K57" s="6" t="s">
        <v>303</v>
      </c>
      <c r="L57" s="6" t="s">
        <v>272</v>
      </c>
      <c r="M57" s="8">
        <v>0.16666666666666666</v>
      </c>
      <c r="N57" s="8">
        <v>0.30486111111111108</v>
      </c>
      <c r="O57" s="6" t="s">
        <v>19</v>
      </c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>
        <v>0.65069444444444446</v>
      </c>
      <c r="E58" s="13">
        <v>0.65138888888888891</v>
      </c>
      <c r="F58" s="14">
        <f t="shared" si="0"/>
        <v>6.9444444444444198E-4</v>
      </c>
      <c r="G58" s="6">
        <v>5917.9</v>
      </c>
      <c r="H58" s="6">
        <v>156</v>
      </c>
      <c r="I58" s="7" t="s">
        <v>147</v>
      </c>
      <c r="J58" s="6" t="s">
        <v>316</v>
      </c>
      <c r="K58" s="6" t="s">
        <v>275</v>
      </c>
      <c r="L58" s="6" t="s">
        <v>272</v>
      </c>
      <c r="M58" s="8">
        <v>0.64583333333333337</v>
      </c>
      <c r="N58" s="8">
        <v>0.80902777777777779</v>
      </c>
      <c r="O58" s="6" t="s">
        <v>19</v>
      </c>
      <c r="P58" s="9"/>
    </row>
    <row r="59" spans="1:16" ht="20" customHeight="1" x14ac:dyDescent="0.25">
      <c r="A59" s="64"/>
      <c r="B59" s="64"/>
      <c r="C59" s="64"/>
      <c r="D59" s="13">
        <v>0.19305555555555554</v>
      </c>
      <c r="E59" s="13">
        <v>0.19444444444444445</v>
      </c>
      <c r="F59" s="14">
        <f t="shared" si="0"/>
        <v>1.3888888888889117E-3</v>
      </c>
      <c r="G59" s="6">
        <v>5928.8</v>
      </c>
      <c r="H59" s="6">
        <v>220</v>
      </c>
      <c r="I59" s="7" t="s">
        <v>148</v>
      </c>
      <c r="J59" s="6" t="s">
        <v>274</v>
      </c>
      <c r="K59" s="6" t="s">
        <v>303</v>
      </c>
      <c r="L59" s="6" t="s">
        <v>272</v>
      </c>
      <c r="M59" s="8">
        <v>0.16666666666666666</v>
      </c>
      <c r="N59" s="8">
        <v>0.30486111111111108</v>
      </c>
      <c r="O59" s="6" t="s">
        <v>19</v>
      </c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>
        <v>0.6479166666666667</v>
      </c>
      <c r="E60" s="12">
        <v>0.64861111111111114</v>
      </c>
      <c r="F60" s="14">
        <f t="shared" si="0"/>
        <v>6.9444444444444198E-4</v>
      </c>
      <c r="G60" s="6">
        <v>5910.6</v>
      </c>
      <c r="H60" s="6">
        <v>99</v>
      </c>
      <c r="I60" s="7" t="s">
        <v>147</v>
      </c>
      <c r="J60" s="6" t="s">
        <v>316</v>
      </c>
      <c r="K60" s="6" t="s">
        <v>275</v>
      </c>
      <c r="L60" s="6" t="s">
        <v>272</v>
      </c>
      <c r="M60" s="8">
        <v>0.64583333333333337</v>
      </c>
      <c r="N60" s="8">
        <v>0.80902777777777779</v>
      </c>
      <c r="O60" s="6" t="s">
        <v>19</v>
      </c>
      <c r="P60" s="9"/>
    </row>
    <row r="61" spans="1:16" ht="20" customHeight="1" x14ac:dyDescent="0.25">
      <c r="A61" s="64"/>
      <c r="B61" s="64"/>
      <c r="C61" s="64"/>
      <c r="D61" s="12">
        <v>0.19027777777777777</v>
      </c>
      <c r="E61" s="12">
        <v>0.19166666666666665</v>
      </c>
      <c r="F61" s="14">
        <f t="shared" si="0"/>
        <v>1.388888888888884E-3</v>
      </c>
      <c r="G61" s="6">
        <v>5920.7</v>
      </c>
      <c r="H61" s="6">
        <v>140</v>
      </c>
      <c r="I61" s="7" t="s">
        <v>148</v>
      </c>
      <c r="J61" s="6" t="s">
        <v>274</v>
      </c>
      <c r="K61" s="6" t="s">
        <v>303</v>
      </c>
      <c r="L61" s="6" t="s">
        <v>272</v>
      </c>
      <c r="M61" s="8">
        <v>0.16666666666666666</v>
      </c>
      <c r="N61" s="8">
        <v>0.30486111111111108</v>
      </c>
      <c r="O61" s="6" t="s">
        <v>19</v>
      </c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>
        <v>0.66111111111111109</v>
      </c>
      <c r="E62" s="12">
        <v>0.66249999999999998</v>
      </c>
      <c r="F62" s="14">
        <f t="shared" ref="F62:F63" si="7">E62-D62</f>
        <v>1.388888888888884E-3</v>
      </c>
      <c r="G62" s="6">
        <v>5853.3</v>
      </c>
      <c r="H62" s="6">
        <v>210</v>
      </c>
      <c r="I62" s="7" t="s">
        <v>148</v>
      </c>
      <c r="J62" s="6" t="s">
        <v>319</v>
      </c>
      <c r="K62" s="6" t="s">
        <v>275</v>
      </c>
      <c r="L62" s="6" t="s">
        <v>284</v>
      </c>
      <c r="M62" s="8">
        <v>0.63888888888888895</v>
      </c>
      <c r="N62" s="8">
        <v>0.69097222222222221</v>
      </c>
      <c r="O62" s="6" t="s">
        <v>19</v>
      </c>
      <c r="P62" s="9"/>
    </row>
    <row r="63" spans="1:16" ht="20" customHeight="1" x14ac:dyDescent="0.25">
      <c r="A63" s="64"/>
      <c r="B63" s="64"/>
      <c r="C63" s="64"/>
      <c r="D63" s="12">
        <v>0.18194444444444444</v>
      </c>
      <c r="E63" s="12">
        <v>0.18263888888888891</v>
      </c>
      <c r="F63" s="14">
        <f t="shared" si="7"/>
        <v>6.9444444444446973E-4</v>
      </c>
      <c r="G63" s="6">
        <v>5861.9</v>
      </c>
      <c r="H63" s="6">
        <v>173</v>
      </c>
      <c r="I63" s="6" t="s">
        <v>147</v>
      </c>
      <c r="J63" s="6" t="s">
        <v>324</v>
      </c>
      <c r="K63" s="6" t="s">
        <v>303</v>
      </c>
      <c r="L63" s="6" t="s">
        <v>284</v>
      </c>
      <c r="M63" s="8">
        <v>6.25E-2</v>
      </c>
      <c r="N63" s="8">
        <v>0.22916666666666666</v>
      </c>
      <c r="O63" s="6" t="s">
        <v>19</v>
      </c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>
        <v>0.6958333333333333</v>
      </c>
      <c r="E64" s="10">
        <v>0.6972222222222223</v>
      </c>
      <c r="F64" s="14">
        <f t="shared" si="0"/>
        <v>1.388888888888995E-3</v>
      </c>
      <c r="G64" s="6">
        <v>5718.5</v>
      </c>
      <c r="H64" s="6">
        <v>110</v>
      </c>
      <c r="I64" s="7" t="s">
        <v>147</v>
      </c>
      <c r="J64" s="6" t="s">
        <v>316</v>
      </c>
      <c r="K64" s="6" t="s">
        <v>275</v>
      </c>
      <c r="L64" s="6" t="s">
        <v>272</v>
      </c>
      <c r="M64" s="8">
        <v>0.64583333333333337</v>
      </c>
      <c r="N64" s="8">
        <v>0.80902777777777779</v>
      </c>
      <c r="O64" s="6" t="s">
        <v>19</v>
      </c>
      <c r="P64" s="9"/>
    </row>
    <row r="65" spans="1:16" ht="20" customHeight="1" x14ac:dyDescent="0.25">
      <c r="A65" s="64"/>
      <c r="B65" s="64"/>
      <c r="C65" s="64"/>
      <c r="D65" s="12">
        <v>0.20069444444444443</v>
      </c>
      <c r="E65" s="10">
        <v>0.20208333333333331</v>
      </c>
      <c r="F65" s="14">
        <f t="shared" si="0"/>
        <v>1.388888888888884E-3</v>
      </c>
      <c r="G65" s="6">
        <v>5728.1</v>
      </c>
      <c r="H65" s="6">
        <v>248</v>
      </c>
      <c r="I65" s="7" t="s">
        <v>148</v>
      </c>
      <c r="J65" s="6" t="s">
        <v>274</v>
      </c>
      <c r="K65" s="6" t="s">
        <v>303</v>
      </c>
      <c r="L65" s="6" t="s">
        <v>272</v>
      </c>
      <c r="M65" s="8">
        <v>0.16666666666666666</v>
      </c>
      <c r="N65" s="8">
        <v>0.30486111111111108</v>
      </c>
      <c r="O65" s="6" t="s">
        <v>19</v>
      </c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>
        <v>0.64930555555555558</v>
      </c>
      <c r="E66" s="14">
        <v>0.65</v>
      </c>
      <c r="F66" s="14">
        <f t="shared" si="0"/>
        <v>6.9444444444444198E-4</v>
      </c>
      <c r="G66" s="6">
        <v>5796.7</v>
      </c>
      <c r="H66" s="6">
        <v>148</v>
      </c>
      <c r="I66" s="7" t="s">
        <v>147</v>
      </c>
      <c r="J66" s="6" t="s">
        <v>316</v>
      </c>
      <c r="K66" s="6" t="s">
        <v>275</v>
      </c>
      <c r="L66" s="6" t="s">
        <v>272</v>
      </c>
      <c r="M66" s="8">
        <v>0.64583333333333337</v>
      </c>
      <c r="N66" s="8">
        <v>0.80902777777777779</v>
      </c>
      <c r="O66" s="6" t="s">
        <v>19</v>
      </c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6"/>
      <c r="J67" s="6"/>
      <c r="K67" s="6"/>
      <c r="L67" s="6"/>
      <c r="M67" s="8"/>
      <c r="N67" s="8"/>
      <c r="O67" s="6" t="s">
        <v>23</v>
      </c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0">
        <v>0.6479166666666667</v>
      </c>
      <c r="E68" s="10">
        <v>0.65</v>
      </c>
      <c r="F68" s="14">
        <f t="shared" ref="F68:F69" si="8">E68-D68</f>
        <v>2.0833333333333259E-3</v>
      </c>
      <c r="G68" s="6">
        <v>2149</v>
      </c>
      <c r="H68" s="6">
        <v>510</v>
      </c>
      <c r="I68" s="7" t="s">
        <v>148</v>
      </c>
      <c r="J68" s="6" t="s">
        <v>319</v>
      </c>
      <c r="K68" s="6" t="s">
        <v>275</v>
      </c>
      <c r="L68" s="6" t="s">
        <v>284</v>
      </c>
      <c r="M68" s="8">
        <v>0.63888888888888895</v>
      </c>
      <c r="N68" s="8">
        <v>0.69097222222222221</v>
      </c>
      <c r="O68" s="6" t="s">
        <v>19</v>
      </c>
      <c r="P68" s="9"/>
    </row>
    <row r="69" spans="1:16" ht="20" customHeight="1" x14ac:dyDescent="0.25">
      <c r="A69" s="64"/>
      <c r="B69" s="64"/>
      <c r="C69" s="66"/>
      <c r="D69" s="10">
        <v>0.1875</v>
      </c>
      <c r="E69" s="10">
        <v>0.18819444444444444</v>
      </c>
      <c r="F69" s="14">
        <f t="shared" si="8"/>
        <v>6.9444444444444198E-4</v>
      </c>
      <c r="G69" s="6">
        <v>2159</v>
      </c>
      <c r="H69" s="6">
        <v>207</v>
      </c>
      <c r="I69" s="6" t="s">
        <v>147</v>
      </c>
      <c r="J69" s="6" t="s">
        <v>324</v>
      </c>
      <c r="K69" s="6" t="s">
        <v>303</v>
      </c>
      <c r="L69" s="6" t="s">
        <v>284</v>
      </c>
      <c r="M69" s="8">
        <v>6.25E-2</v>
      </c>
      <c r="N69" s="8">
        <v>0.22916666666666666</v>
      </c>
      <c r="O69" s="6" t="s">
        <v>19</v>
      </c>
      <c r="P69" s="9"/>
    </row>
    <row r="70" spans="1:16" ht="20" customHeight="1" x14ac:dyDescent="0.25">
      <c r="A70" s="64">
        <v>32</v>
      </c>
      <c r="B70" s="73" t="s">
        <v>82</v>
      </c>
      <c r="C70" s="7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 t="s">
        <v>36</v>
      </c>
      <c r="P70" s="40" t="s">
        <v>384</v>
      </c>
    </row>
    <row r="71" spans="1:16" ht="20" customHeight="1" x14ac:dyDescent="0.25">
      <c r="A71" s="64"/>
      <c r="B71" s="74"/>
      <c r="C71" s="78"/>
      <c r="D71" s="10">
        <v>0.88958333333333339</v>
      </c>
      <c r="E71" s="10">
        <v>0.89097222222222217</v>
      </c>
      <c r="F71" s="14">
        <f t="shared" si="0"/>
        <v>1.3888888888887729E-3</v>
      </c>
      <c r="G71" s="6">
        <v>2993</v>
      </c>
      <c r="H71" s="6">
        <v>320</v>
      </c>
      <c r="I71" s="7" t="s">
        <v>148</v>
      </c>
      <c r="J71" s="6" t="s">
        <v>274</v>
      </c>
      <c r="K71" s="6" t="s">
        <v>303</v>
      </c>
      <c r="L71" s="6" t="s">
        <v>44</v>
      </c>
      <c r="M71" s="8">
        <v>0.87847222222222221</v>
      </c>
      <c r="N71" s="8">
        <v>1.023611111111111</v>
      </c>
      <c r="O71" s="6" t="s">
        <v>19</v>
      </c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>
        <v>0.50972222222222219</v>
      </c>
      <c r="E72" s="10">
        <v>0.51111111111111118</v>
      </c>
      <c r="F72" s="14">
        <f t="shared" ref="F72:F88" si="9">E72-D72</f>
        <v>1.388888888888995E-3</v>
      </c>
      <c r="G72" s="6">
        <v>2605</v>
      </c>
      <c r="H72" s="6">
        <v>109</v>
      </c>
      <c r="I72" s="7" t="s">
        <v>147</v>
      </c>
      <c r="J72" s="6" t="s">
        <v>316</v>
      </c>
      <c r="K72" s="6" t="s">
        <v>275</v>
      </c>
      <c r="L72" s="6" t="s">
        <v>44</v>
      </c>
      <c r="M72" s="8">
        <v>0.375</v>
      </c>
      <c r="N72" s="8">
        <v>0.51736111111111105</v>
      </c>
      <c r="O72" s="6" t="s">
        <v>19</v>
      </c>
      <c r="P72" s="9"/>
    </row>
    <row r="73" spans="1:16" ht="20" customHeight="1" x14ac:dyDescent="0.25">
      <c r="A73" s="64"/>
      <c r="B73" s="64"/>
      <c r="C73" s="66"/>
      <c r="D73" s="10">
        <v>0.90972222222222221</v>
      </c>
      <c r="E73" s="10">
        <v>0.91041666666666676</v>
      </c>
      <c r="F73" s="14">
        <f t="shared" si="9"/>
        <v>6.94444444444553E-4</v>
      </c>
      <c r="G73" s="6">
        <v>2607</v>
      </c>
      <c r="H73" s="6">
        <v>86</v>
      </c>
      <c r="I73" s="6" t="s">
        <v>147</v>
      </c>
      <c r="J73" s="6" t="s">
        <v>324</v>
      </c>
      <c r="K73" s="6" t="s">
        <v>303</v>
      </c>
      <c r="L73" s="6" t="s">
        <v>44</v>
      </c>
      <c r="M73" s="8">
        <v>0.875</v>
      </c>
      <c r="N73" s="8">
        <v>1.0243055555555556</v>
      </c>
      <c r="O73" s="6" t="s">
        <v>19</v>
      </c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>
        <v>0.45833333333333331</v>
      </c>
      <c r="E74" s="10">
        <v>0.45902777777777781</v>
      </c>
      <c r="F74" s="14">
        <f t="shared" si="9"/>
        <v>6.9444444444449749E-4</v>
      </c>
      <c r="G74" s="6">
        <v>2688</v>
      </c>
      <c r="H74" s="6">
        <v>74</v>
      </c>
      <c r="I74" s="7" t="s">
        <v>148</v>
      </c>
      <c r="J74" s="6" t="s">
        <v>319</v>
      </c>
      <c r="K74" s="6" t="s">
        <v>275</v>
      </c>
      <c r="L74" s="6" t="s">
        <v>44</v>
      </c>
      <c r="M74" s="8">
        <v>0.44444444444444442</v>
      </c>
      <c r="N74" s="8">
        <v>0.53819444444444442</v>
      </c>
      <c r="O74" s="6" t="s">
        <v>19</v>
      </c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9"/>
        <v>0</v>
      </c>
      <c r="G75" s="6"/>
      <c r="H75" s="6"/>
      <c r="I75" s="7"/>
      <c r="J75" s="6"/>
      <c r="K75" s="6"/>
      <c r="L75" s="6"/>
      <c r="M75" s="8"/>
      <c r="N75" s="8"/>
      <c r="O75" s="6" t="s">
        <v>23</v>
      </c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>
        <v>0.41319444444444442</v>
      </c>
      <c r="E76" s="10">
        <v>0.4145833333333333</v>
      </c>
      <c r="F76" s="14">
        <f t="shared" si="9"/>
        <v>1.388888888888884E-3</v>
      </c>
      <c r="G76" s="6">
        <v>2914</v>
      </c>
      <c r="H76" s="6">
        <v>200</v>
      </c>
      <c r="I76" s="7" t="s">
        <v>147</v>
      </c>
      <c r="J76" s="6" t="s">
        <v>316</v>
      </c>
      <c r="K76" s="6" t="s">
        <v>275</v>
      </c>
      <c r="L76" s="6" t="s">
        <v>44</v>
      </c>
      <c r="M76" s="8">
        <v>0.375</v>
      </c>
      <c r="N76" s="8">
        <v>0.51736111111111105</v>
      </c>
      <c r="O76" s="6" t="s">
        <v>19</v>
      </c>
      <c r="P76" s="34"/>
    </row>
    <row r="77" spans="1:16" ht="20" customHeight="1" x14ac:dyDescent="0.25">
      <c r="A77" s="64"/>
      <c r="B77" s="74"/>
      <c r="C77" s="78"/>
      <c r="D77" s="10">
        <v>0.9472222222222223</v>
      </c>
      <c r="E77" s="10">
        <v>0.94861111111111107</v>
      </c>
      <c r="F77" s="14">
        <f t="shared" si="9"/>
        <v>1.3888888888887729E-3</v>
      </c>
      <c r="G77" s="6">
        <v>2924</v>
      </c>
      <c r="H77" s="6">
        <v>190</v>
      </c>
      <c r="I77" s="7" t="s">
        <v>148</v>
      </c>
      <c r="J77" s="6" t="s">
        <v>274</v>
      </c>
      <c r="K77" s="6" t="s">
        <v>303</v>
      </c>
      <c r="L77" s="6" t="s">
        <v>44</v>
      </c>
      <c r="M77" s="8">
        <v>0.87847222222222221</v>
      </c>
      <c r="N77" s="8">
        <v>1.023611111111111</v>
      </c>
      <c r="O77" s="6" t="s">
        <v>19</v>
      </c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>
        <v>0.41736111111111113</v>
      </c>
      <c r="E78" s="10">
        <v>0.41875000000000001</v>
      </c>
      <c r="F78" s="14">
        <f t="shared" si="9"/>
        <v>1.388888888888884E-3</v>
      </c>
      <c r="G78" s="6">
        <v>3084</v>
      </c>
      <c r="H78" s="6">
        <v>195</v>
      </c>
      <c r="I78" s="7" t="s">
        <v>147</v>
      </c>
      <c r="J78" s="6" t="s">
        <v>316</v>
      </c>
      <c r="K78" s="6" t="s">
        <v>275</v>
      </c>
      <c r="L78" s="6" t="s">
        <v>44</v>
      </c>
      <c r="M78" s="8">
        <v>0.375</v>
      </c>
      <c r="N78" s="8">
        <v>0.51736111111111105</v>
      </c>
      <c r="O78" s="6" t="s">
        <v>19</v>
      </c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9"/>
        <v>0</v>
      </c>
      <c r="G79" s="6"/>
      <c r="H79" s="6"/>
      <c r="I79" s="6"/>
      <c r="J79" s="6"/>
      <c r="K79" s="6"/>
      <c r="L79" s="6"/>
      <c r="M79" s="8"/>
      <c r="N79" s="8"/>
      <c r="O79" s="6" t="s">
        <v>23</v>
      </c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>
        <v>0.43958333333333338</v>
      </c>
      <c r="E80" s="10">
        <v>0.44097222222222227</v>
      </c>
      <c r="F80" s="14">
        <f t="shared" si="9"/>
        <v>1.388888888888884E-3</v>
      </c>
      <c r="G80" s="6">
        <v>3084</v>
      </c>
      <c r="H80" s="6">
        <v>271</v>
      </c>
      <c r="I80" s="7" t="s">
        <v>147</v>
      </c>
      <c r="J80" s="6" t="s">
        <v>316</v>
      </c>
      <c r="K80" s="6" t="s">
        <v>275</v>
      </c>
      <c r="L80" s="6" t="s">
        <v>44</v>
      </c>
      <c r="M80" s="8">
        <v>0.375</v>
      </c>
      <c r="N80" s="8">
        <v>0.51736111111111105</v>
      </c>
      <c r="O80" s="6" t="s">
        <v>19</v>
      </c>
      <c r="P80" s="9"/>
    </row>
    <row r="81" spans="1:16" ht="20" customHeight="1" x14ac:dyDescent="0.25">
      <c r="A81" s="64"/>
      <c r="B81" s="75"/>
      <c r="C81" s="77"/>
      <c r="D81" s="10">
        <v>0.91180555555555554</v>
      </c>
      <c r="E81" s="10">
        <v>0.91319444444444453</v>
      </c>
      <c r="F81" s="14">
        <f t="shared" si="9"/>
        <v>1.388888888888995E-3</v>
      </c>
      <c r="G81" s="6">
        <v>3093</v>
      </c>
      <c r="H81" s="6">
        <v>240</v>
      </c>
      <c r="I81" s="7" t="s">
        <v>148</v>
      </c>
      <c r="J81" s="6" t="s">
        <v>274</v>
      </c>
      <c r="K81" s="6" t="s">
        <v>303</v>
      </c>
      <c r="L81" s="6" t="s">
        <v>44</v>
      </c>
      <c r="M81" s="8">
        <v>0.87847222222222221</v>
      </c>
      <c r="N81" s="8">
        <v>1.023611111111111</v>
      </c>
      <c r="O81" s="6" t="s">
        <v>19</v>
      </c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>
        <v>0.42222222222222222</v>
      </c>
      <c r="E82" s="10">
        <v>0.4236111111111111</v>
      </c>
      <c r="F82" s="14">
        <f t="shared" si="9"/>
        <v>1.388888888888884E-3</v>
      </c>
      <c r="G82" s="6">
        <v>2953</v>
      </c>
      <c r="H82" s="6">
        <v>250</v>
      </c>
      <c r="I82" s="7" t="s">
        <v>147</v>
      </c>
      <c r="J82" s="6" t="s">
        <v>316</v>
      </c>
      <c r="K82" s="6" t="s">
        <v>275</v>
      </c>
      <c r="L82" s="6" t="s">
        <v>44</v>
      </c>
      <c r="M82" s="8">
        <v>0.375</v>
      </c>
      <c r="N82" s="8">
        <v>0.51736111111111105</v>
      </c>
      <c r="O82" s="6" t="s">
        <v>19</v>
      </c>
      <c r="P82" s="9"/>
    </row>
    <row r="83" spans="1:16" ht="20" customHeight="1" x14ac:dyDescent="0.25">
      <c r="A83" s="64"/>
      <c r="B83" s="64"/>
      <c r="C83" s="66"/>
      <c r="D83" s="10">
        <v>0.91875000000000007</v>
      </c>
      <c r="E83" s="10">
        <v>0.9194444444444444</v>
      </c>
      <c r="F83" s="14">
        <f t="shared" si="9"/>
        <v>6.9444444444433095E-4</v>
      </c>
      <c r="G83" s="6">
        <v>2964</v>
      </c>
      <c r="H83" s="6">
        <v>266</v>
      </c>
      <c r="I83" s="6" t="s">
        <v>147</v>
      </c>
      <c r="J83" s="6" t="s">
        <v>324</v>
      </c>
      <c r="K83" s="6" t="s">
        <v>303</v>
      </c>
      <c r="L83" s="6" t="s">
        <v>44</v>
      </c>
      <c r="M83" s="8">
        <v>0.875</v>
      </c>
      <c r="N83" s="8">
        <v>1.0243055555555556</v>
      </c>
      <c r="O83" s="6" t="s">
        <v>19</v>
      </c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>
        <v>0.47847222222222219</v>
      </c>
      <c r="E84" s="10">
        <v>0.47986111111111113</v>
      </c>
      <c r="F84" s="14">
        <f t="shared" si="9"/>
        <v>1.3888888888889395E-3</v>
      </c>
      <c r="G84" s="6">
        <v>2701</v>
      </c>
      <c r="H84" s="6">
        <v>320</v>
      </c>
      <c r="I84" s="7" t="s">
        <v>148</v>
      </c>
      <c r="J84" s="6" t="s">
        <v>319</v>
      </c>
      <c r="K84" s="6" t="s">
        <v>275</v>
      </c>
      <c r="L84" s="6" t="s">
        <v>44</v>
      </c>
      <c r="M84" s="8">
        <v>0.44444444444444442</v>
      </c>
      <c r="N84" s="8">
        <v>0.53819444444444442</v>
      </c>
      <c r="O84" s="6" t="s">
        <v>19</v>
      </c>
      <c r="P84" s="9"/>
    </row>
    <row r="85" spans="1:16" ht="20" customHeight="1" x14ac:dyDescent="0.25">
      <c r="A85" s="64"/>
      <c r="B85" s="64"/>
      <c r="C85" s="66"/>
      <c r="D85" s="10">
        <v>0.90277777777777779</v>
      </c>
      <c r="E85" s="10">
        <v>0.90416666666666667</v>
      </c>
      <c r="F85" s="14">
        <f t="shared" si="9"/>
        <v>1.388888888888884E-3</v>
      </c>
      <c r="G85" s="6">
        <v>2708</v>
      </c>
      <c r="H85" s="6">
        <v>166</v>
      </c>
      <c r="I85" s="7" t="s">
        <v>148</v>
      </c>
      <c r="J85" s="6" t="s">
        <v>274</v>
      </c>
      <c r="K85" s="6" t="s">
        <v>303</v>
      </c>
      <c r="L85" s="6" t="s">
        <v>44</v>
      </c>
      <c r="M85" s="8">
        <v>0.87847222222222221</v>
      </c>
      <c r="N85" s="8">
        <v>1.023611111111111</v>
      </c>
      <c r="O85" s="6" t="s">
        <v>19</v>
      </c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>
        <v>0.5083333333333333</v>
      </c>
      <c r="E86" s="10">
        <v>0.50972222222222219</v>
      </c>
      <c r="F86" s="14">
        <f t="shared" si="9"/>
        <v>1.388888888888884E-3</v>
      </c>
      <c r="G86" s="6">
        <v>2514</v>
      </c>
      <c r="H86" s="6">
        <v>221</v>
      </c>
      <c r="I86" s="7" t="s">
        <v>147</v>
      </c>
      <c r="J86" s="6" t="s">
        <v>316</v>
      </c>
      <c r="K86" s="6" t="s">
        <v>275</v>
      </c>
      <c r="L86" s="6" t="s">
        <v>44</v>
      </c>
      <c r="M86" s="8">
        <v>0.375</v>
      </c>
      <c r="N86" s="8">
        <v>0.51736111111111105</v>
      </c>
      <c r="O86" s="6" t="s">
        <v>19</v>
      </c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9"/>
        <v>0</v>
      </c>
      <c r="G87" s="6"/>
      <c r="H87" s="6"/>
      <c r="I87" s="6"/>
      <c r="J87" s="6"/>
      <c r="K87" s="6"/>
      <c r="L87" s="6"/>
      <c r="M87" s="8"/>
      <c r="N87" s="8"/>
      <c r="O87" s="6" t="s">
        <v>23</v>
      </c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>
        <v>0.44236111111111115</v>
      </c>
      <c r="E88" s="10">
        <v>0.48541666666666666</v>
      </c>
      <c r="F88" s="14">
        <f t="shared" si="9"/>
        <v>4.3055555555555514E-2</v>
      </c>
      <c r="G88" s="6">
        <v>2557</v>
      </c>
      <c r="H88" s="6">
        <v>250</v>
      </c>
      <c r="I88" s="7" t="s">
        <v>147</v>
      </c>
      <c r="J88" s="6" t="s">
        <v>316</v>
      </c>
      <c r="K88" s="6" t="s">
        <v>275</v>
      </c>
      <c r="L88" s="6" t="s">
        <v>44</v>
      </c>
      <c r="M88" s="8">
        <v>0.375</v>
      </c>
      <c r="N88" s="8">
        <v>0.51736111111111105</v>
      </c>
      <c r="O88" s="6" t="s">
        <v>19</v>
      </c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ref="F89:F169" si="10">E89-D89</f>
        <v>0</v>
      </c>
      <c r="G89" s="6"/>
      <c r="H89" s="6"/>
      <c r="I89" s="6"/>
      <c r="J89" s="6"/>
      <c r="K89" s="6"/>
      <c r="L89" s="6"/>
      <c r="M89" s="8"/>
      <c r="N89" s="8"/>
      <c r="O89" s="6" t="s">
        <v>23</v>
      </c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>
        <v>0.44375000000000003</v>
      </c>
      <c r="E90" s="10">
        <v>0.44513888888888892</v>
      </c>
      <c r="F90" s="14">
        <f t="shared" si="10"/>
        <v>1.388888888888884E-3</v>
      </c>
      <c r="G90" s="6">
        <v>2690</v>
      </c>
      <c r="H90" s="6">
        <v>271</v>
      </c>
      <c r="I90" s="7" t="s">
        <v>147</v>
      </c>
      <c r="J90" s="6" t="s">
        <v>316</v>
      </c>
      <c r="K90" s="6" t="s">
        <v>275</v>
      </c>
      <c r="L90" s="6" t="s">
        <v>44</v>
      </c>
      <c r="M90" s="8">
        <v>0.375</v>
      </c>
      <c r="N90" s="8">
        <v>0.51736111111111105</v>
      </c>
      <c r="O90" s="6" t="s">
        <v>19</v>
      </c>
      <c r="P90" s="9"/>
    </row>
    <row r="91" spans="1:16" ht="20" customHeight="1" x14ac:dyDescent="0.25">
      <c r="A91" s="64"/>
      <c r="B91" s="64"/>
      <c r="C91" s="66"/>
      <c r="D91" s="10">
        <v>0.9</v>
      </c>
      <c r="E91" s="10">
        <v>0.90138888888888891</v>
      </c>
      <c r="F91" s="14">
        <f t="shared" si="10"/>
        <v>1.388888888888884E-3</v>
      </c>
      <c r="G91" s="6">
        <v>2699</v>
      </c>
      <c r="H91" s="6">
        <v>217</v>
      </c>
      <c r="I91" s="7" t="s">
        <v>148</v>
      </c>
      <c r="J91" s="6" t="s">
        <v>274</v>
      </c>
      <c r="K91" s="6" t="s">
        <v>303</v>
      </c>
      <c r="L91" s="6" t="s">
        <v>44</v>
      </c>
      <c r="M91" s="8">
        <v>0.87847222222222221</v>
      </c>
      <c r="N91" s="8">
        <v>1.023611111111111</v>
      </c>
      <c r="O91" s="6" t="s">
        <v>19</v>
      </c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>
        <v>0.42638888888888887</v>
      </c>
      <c r="E92" s="10">
        <v>0.42777777777777781</v>
      </c>
      <c r="F92" s="14">
        <f>E92-D92</f>
        <v>1.3888888888889395E-3</v>
      </c>
      <c r="G92" s="6">
        <v>2520</v>
      </c>
      <c r="H92" s="6">
        <v>119</v>
      </c>
      <c r="I92" s="7" t="s">
        <v>147</v>
      </c>
      <c r="J92" s="6" t="s">
        <v>316</v>
      </c>
      <c r="K92" s="6" t="s">
        <v>275</v>
      </c>
      <c r="L92" s="6" t="s">
        <v>44</v>
      </c>
      <c r="M92" s="8">
        <v>0.375</v>
      </c>
      <c r="N92" s="8">
        <v>0.51736111111111105</v>
      </c>
      <c r="O92" s="6" t="s">
        <v>19</v>
      </c>
      <c r="P92" s="9"/>
    </row>
    <row r="93" spans="1:16" ht="20" customHeight="1" x14ac:dyDescent="0.25">
      <c r="A93" s="64"/>
      <c r="B93" s="64"/>
      <c r="C93" s="66"/>
      <c r="D93" s="10">
        <v>0.90138888888888891</v>
      </c>
      <c r="E93" s="10">
        <v>0.90277777777777779</v>
      </c>
      <c r="F93" s="14">
        <f t="shared" si="10"/>
        <v>1.388888888888884E-3</v>
      </c>
      <c r="G93" s="6">
        <v>2529</v>
      </c>
      <c r="H93" s="6">
        <v>150</v>
      </c>
      <c r="I93" s="7" t="s">
        <v>148</v>
      </c>
      <c r="J93" s="6" t="s">
        <v>274</v>
      </c>
      <c r="K93" s="6" t="s">
        <v>303</v>
      </c>
      <c r="L93" s="6" t="s">
        <v>44</v>
      </c>
      <c r="M93" s="8">
        <v>0.87847222222222221</v>
      </c>
      <c r="N93" s="8">
        <v>1.023611111111111</v>
      </c>
      <c r="O93" s="6" t="s">
        <v>19</v>
      </c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10"/>
        <v>0</v>
      </c>
      <c r="G94" s="6"/>
      <c r="H94" s="6"/>
      <c r="I94" s="7"/>
      <c r="J94" s="6"/>
      <c r="K94" s="6"/>
      <c r="L94" s="6"/>
      <c r="M94" s="8"/>
      <c r="N94" s="8"/>
      <c r="O94" s="6" t="s">
        <v>22</v>
      </c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10"/>
        <v>0</v>
      </c>
      <c r="G95" s="6"/>
      <c r="H95" s="6"/>
      <c r="I95" s="6"/>
      <c r="J95" s="6"/>
      <c r="K95" s="6"/>
      <c r="L95" s="6"/>
      <c r="M95" s="8"/>
      <c r="N95" s="8"/>
      <c r="O95" s="6" t="s">
        <v>22</v>
      </c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>
        <v>0.41944444444444445</v>
      </c>
      <c r="E96" s="10">
        <v>0.42083333333333334</v>
      </c>
      <c r="F96" s="14">
        <f t="shared" si="10"/>
        <v>1.388888888888884E-3</v>
      </c>
      <c r="G96" s="6">
        <v>2723</v>
      </c>
      <c r="H96" s="6">
        <v>250</v>
      </c>
      <c r="I96" s="7" t="s">
        <v>147</v>
      </c>
      <c r="J96" s="6" t="s">
        <v>316</v>
      </c>
      <c r="K96" s="6" t="s">
        <v>275</v>
      </c>
      <c r="L96" s="6" t="s">
        <v>44</v>
      </c>
      <c r="M96" s="8">
        <v>0.375</v>
      </c>
      <c r="N96" s="8">
        <v>0.51736111111111105</v>
      </c>
      <c r="O96" s="6" t="s">
        <v>19</v>
      </c>
      <c r="P96" s="9"/>
    </row>
    <row r="97" spans="1:16" ht="20" customHeight="1" x14ac:dyDescent="0.25">
      <c r="A97" s="64"/>
      <c r="B97" s="64"/>
      <c r="C97" s="66"/>
      <c r="D97" s="10">
        <v>0.97222222222222221</v>
      </c>
      <c r="E97" s="10">
        <v>0.97291666666666676</v>
      </c>
      <c r="F97" s="14">
        <f t="shared" si="10"/>
        <v>6.94444444444553E-4</v>
      </c>
      <c r="G97" s="6">
        <v>2735</v>
      </c>
      <c r="H97" s="6">
        <v>240</v>
      </c>
      <c r="I97" s="6" t="s">
        <v>147</v>
      </c>
      <c r="J97" s="6" t="s">
        <v>324</v>
      </c>
      <c r="K97" s="6" t="s">
        <v>303</v>
      </c>
      <c r="L97" s="6" t="s">
        <v>280</v>
      </c>
      <c r="M97" s="8">
        <v>0.875</v>
      </c>
      <c r="N97" s="8">
        <v>1.0243055555555556</v>
      </c>
      <c r="O97" s="6" t="s">
        <v>19</v>
      </c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>
        <v>0.4152777777777778</v>
      </c>
      <c r="E98" s="10">
        <v>0.41666666666666669</v>
      </c>
      <c r="F98" s="14">
        <f t="shared" si="10"/>
        <v>1.388888888888884E-3</v>
      </c>
      <c r="G98" s="6">
        <v>2694</v>
      </c>
      <c r="H98" s="6">
        <v>246</v>
      </c>
      <c r="I98" s="7" t="s">
        <v>147</v>
      </c>
      <c r="J98" s="6" t="s">
        <v>316</v>
      </c>
      <c r="K98" s="6" t="s">
        <v>275</v>
      </c>
      <c r="L98" s="6" t="s">
        <v>44</v>
      </c>
      <c r="M98" s="8">
        <v>0.375</v>
      </c>
      <c r="N98" s="8">
        <v>0.51736111111111105</v>
      </c>
      <c r="O98" s="6" t="s">
        <v>19</v>
      </c>
      <c r="P98" s="9"/>
    </row>
    <row r="99" spans="1:16" ht="20" customHeight="1" x14ac:dyDescent="0.25">
      <c r="A99" s="64"/>
      <c r="B99" s="64"/>
      <c r="C99" s="66"/>
      <c r="D99" s="10">
        <v>0.90486111111111101</v>
      </c>
      <c r="E99" s="10">
        <v>0.90555555555555556</v>
      </c>
      <c r="F99" s="14">
        <f t="shared" si="10"/>
        <v>6.94444444444553E-4</v>
      </c>
      <c r="G99" s="6">
        <v>2703</v>
      </c>
      <c r="H99" s="6">
        <v>314</v>
      </c>
      <c r="I99" s="6" t="s">
        <v>147</v>
      </c>
      <c r="J99" s="6" t="s">
        <v>324</v>
      </c>
      <c r="K99" s="6" t="s">
        <v>303</v>
      </c>
      <c r="L99" s="6" t="s">
        <v>44</v>
      </c>
      <c r="M99" s="8">
        <v>0.875</v>
      </c>
      <c r="N99" s="8">
        <v>1.0243055555555556</v>
      </c>
      <c r="O99" s="6" t="s">
        <v>19</v>
      </c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>
        <v>0.40833333333333338</v>
      </c>
      <c r="E100" s="10">
        <v>0.40972222222222227</v>
      </c>
      <c r="F100" s="14">
        <f t="shared" si="10"/>
        <v>1.388888888888884E-3</v>
      </c>
      <c r="G100" s="6">
        <v>2750</v>
      </c>
      <c r="H100" s="6">
        <v>251</v>
      </c>
      <c r="I100" s="7" t="s">
        <v>147</v>
      </c>
      <c r="J100" s="6" t="s">
        <v>316</v>
      </c>
      <c r="K100" s="6" t="s">
        <v>275</v>
      </c>
      <c r="L100" s="6" t="s">
        <v>44</v>
      </c>
      <c r="M100" s="8">
        <v>0.375</v>
      </c>
      <c r="N100" s="8">
        <v>0.51736111111111105</v>
      </c>
      <c r="O100" s="6" t="s">
        <v>19</v>
      </c>
      <c r="P100" s="34"/>
    </row>
    <row r="101" spans="1:16" ht="20" customHeight="1" x14ac:dyDescent="0.25">
      <c r="A101" s="64"/>
      <c r="B101" s="64"/>
      <c r="C101" s="66"/>
      <c r="D101" s="10">
        <v>0.9291666666666667</v>
      </c>
      <c r="E101" s="10">
        <v>0.92986111111111114</v>
      </c>
      <c r="F101" s="14">
        <f t="shared" si="10"/>
        <v>6.9444444444444198E-4</v>
      </c>
      <c r="G101" s="6">
        <v>2760</v>
      </c>
      <c r="H101" s="6">
        <v>261</v>
      </c>
      <c r="I101" s="6" t="s">
        <v>147</v>
      </c>
      <c r="J101" s="6" t="s">
        <v>324</v>
      </c>
      <c r="K101" s="6" t="s">
        <v>303</v>
      </c>
      <c r="L101" s="6" t="s">
        <v>44</v>
      </c>
      <c r="M101" s="8">
        <v>0.875</v>
      </c>
      <c r="N101" s="8">
        <v>1.0243055555555556</v>
      </c>
      <c r="O101" s="6" t="s">
        <v>19</v>
      </c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>
        <v>0.43263888888888885</v>
      </c>
      <c r="E102" s="10">
        <v>0.43402777777777773</v>
      </c>
      <c r="F102" s="14">
        <f>E102-D102</f>
        <v>1.388888888888884E-3</v>
      </c>
      <c r="G102" s="6">
        <v>2869</v>
      </c>
      <c r="H102" s="6">
        <v>209</v>
      </c>
      <c r="I102" s="7" t="s">
        <v>147</v>
      </c>
      <c r="J102" s="6" t="s">
        <v>316</v>
      </c>
      <c r="K102" s="6" t="s">
        <v>275</v>
      </c>
      <c r="L102" s="6" t="s">
        <v>44</v>
      </c>
      <c r="M102" s="8">
        <v>0.375</v>
      </c>
      <c r="N102" s="8">
        <v>0.51736111111111105</v>
      </c>
      <c r="O102" s="6" t="s">
        <v>19</v>
      </c>
      <c r="P102" s="9"/>
    </row>
    <row r="103" spans="1:16" ht="20" customHeight="1" x14ac:dyDescent="0.25">
      <c r="A103" s="64"/>
      <c r="B103" s="64"/>
      <c r="C103" s="66"/>
      <c r="D103" s="10">
        <v>0.88194444444444453</v>
      </c>
      <c r="E103" s="10">
        <v>0.8833333333333333</v>
      </c>
      <c r="F103" s="14">
        <f t="shared" si="10"/>
        <v>1.3888888888887729E-3</v>
      </c>
      <c r="G103" s="6">
        <v>2878</v>
      </c>
      <c r="H103" s="6">
        <v>148</v>
      </c>
      <c r="I103" s="7" t="s">
        <v>148</v>
      </c>
      <c r="J103" s="6" t="s">
        <v>274</v>
      </c>
      <c r="K103" s="6" t="s">
        <v>303</v>
      </c>
      <c r="L103" s="6" t="s">
        <v>44</v>
      </c>
      <c r="M103" s="8">
        <v>0.87847222222222221</v>
      </c>
      <c r="N103" s="8">
        <v>1.023611111111111</v>
      </c>
      <c r="O103" s="6" t="s">
        <v>19</v>
      </c>
      <c r="P103" s="9"/>
    </row>
    <row r="104" spans="1:16" ht="20" customHeight="1" x14ac:dyDescent="0.25">
      <c r="A104" s="64">
        <v>49</v>
      </c>
      <c r="B104" s="64" t="s">
        <v>82</v>
      </c>
      <c r="C104" s="66" t="s">
        <v>247</v>
      </c>
      <c r="D104" s="10">
        <v>0.38472222222222219</v>
      </c>
      <c r="E104" s="10">
        <v>0.38611111111111113</v>
      </c>
      <c r="F104" s="14">
        <f t="shared" si="10"/>
        <v>1.3888888888889395E-3</v>
      </c>
      <c r="G104" s="6">
        <v>395</v>
      </c>
      <c r="H104" s="6">
        <v>234</v>
      </c>
      <c r="I104" s="7" t="s">
        <v>147</v>
      </c>
      <c r="J104" s="6" t="s">
        <v>316</v>
      </c>
      <c r="K104" s="6" t="s">
        <v>275</v>
      </c>
      <c r="L104" s="6" t="s">
        <v>44</v>
      </c>
      <c r="M104" s="8">
        <v>0.375</v>
      </c>
      <c r="N104" s="8">
        <v>0.51736111111111105</v>
      </c>
      <c r="O104" s="6" t="s">
        <v>19</v>
      </c>
      <c r="P104" s="9"/>
    </row>
    <row r="105" spans="1:16" ht="20" customHeight="1" x14ac:dyDescent="0.25">
      <c r="A105" s="64"/>
      <c r="B105" s="64"/>
      <c r="C105" s="66"/>
      <c r="D105" s="10">
        <v>0.91180555555555554</v>
      </c>
      <c r="E105" s="10">
        <v>0.91249999999999998</v>
      </c>
      <c r="F105" s="14">
        <f t="shared" si="10"/>
        <v>6.9444444444444198E-4</v>
      </c>
      <c r="G105" s="6">
        <v>406</v>
      </c>
      <c r="H105" s="6">
        <v>309</v>
      </c>
      <c r="I105" s="6" t="s">
        <v>147</v>
      </c>
      <c r="J105" s="6" t="s">
        <v>324</v>
      </c>
      <c r="K105" s="6" t="s">
        <v>303</v>
      </c>
      <c r="L105" s="6" t="s">
        <v>44</v>
      </c>
      <c r="M105" s="8">
        <v>0.875</v>
      </c>
      <c r="N105" s="8">
        <v>1.0243055555555556</v>
      </c>
      <c r="O105" s="6" t="s">
        <v>19</v>
      </c>
      <c r="P105" s="9"/>
    </row>
    <row r="106" spans="1:16" ht="20" customHeight="1" x14ac:dyDescent="0.25">
      <c r="A106" s="64">
        <v>50</v>
      </c>
      <c r="B106" s="64" t="s">
        <v>82</v>
      </c>
      <c r="C106" s="66" t="s">
        <v>239</v>
      </c>
      <c r="D106" s="10">
        <v>0.44722222222222219</v>
      </c>
      <c r="E106" s="10">
        <v>0.44861111111111113</v>
      </c>
      <c r="F106" s="14">
        <f t="shared" si="10"/>
        <v>1.3888888888889395E-3</v>
      </c>
      <c r="G106" s="6">
        <v>401</v>
      </c>
      <c r="H106" s="6">
        <v>240</v>
      </c>
      <c r="I106" s="7" t="s">
        <v>147</v>
      </c>
      <c r="J106" s="6" t="s">
        <v>316</v>
      </c>
      <c r="K106" s="6" t="s">
        <v>275</v>
      </c>
      <c r="L106" s="6" t="s">
        <v>44</v>
      </c>
      <c r="M106" s="8">
        <v>0.375</v>
      </c>
      <c r="N106" s="8">
        <v>0.51736111111111105</v>
      </c>
      <c r="O106" s="6" t="s">
        <v>19</v>
      </c>
      <c r="P106" s="9"/>
    </row>
    <row r="107" spans="1:16" ht="20" customHeight="1" x14ac:dyDescent="0.25">
      <c r="A107" s="64"/>
      <c r="B107" s="64"/>
      <c r="C107" s="66"/>
      <c r="D107" s="10">
        <v>0.9243055555555556</v>
      </c>
      <c r="E107" s="10">
        <v>0.92499999999999993</v>
      </c>
      <c r="F107" s="14">
        <f t="shared" si="10"/>
        <v>6.9444444444433095E-4</v>
      </c>
      <c r="G107" s="6">
        <v>409</v>
      </c>
      <c r="H107" s="6">
        <v>166</v>
      </c>
      <c r="I107" s="6" t="s">
        <v>147</v>
      </c>
      <c r="J107" s="6" t="s">
        <v>324</v>
      </c>
      <c r="K107" s="6" t="s">
        <v>303</v>
      </c>
      <c r="L107" s="6" t="s">
        <v>44</v>
      </c>
      <c r="M107" s="8">
        <v>0.875</v>
      </c>
      <c r="N107" s="8">
        <v>1.0243055555555556</v>
      </c>
      <c r="O107" s="6" t="s">
        <v>19</v>
      </c>
      <c r="P107" s="9"/>
    </row>
    <row r="108" spans="1:16" ht="20" customHeight="1" x14ac:dyDescent="0.25">
      <c r="A108" s="64">
        <v>51</v>
      </c>
      <c r="B108" s="64" t="s">
        <v>82</v>
      </c>
      <c r="C108" s="66" t="s">
        <v>237</v>
      </c>
      <c r="D108" s="10">
        <v>0.37638888888888888</v>
      </c>
      <c r="E108" s="10">
        <v>0.37777777777777777</v>
      </c>
      <c r="F108" s="14">
        <f t="shared" si="10"/>
        <v>1.388888888888884E-3</v>
      </c>
      <c r="G108" s="6">
        <v>399</v>
      </c>
      <c r="H108" s="6">
        <v>246</v>
      </c>
      <c r="I108" s="7" t="s">
        <v>147</v>
      </c>
      <c r="J108" s="6" t="s">
        <v>316</v>
      </c>
      <c r="K108" s="6" t="s">
        <v>275</v>
      </c>
      <c r="L108" s="6" t="s">
        <v>44</v>
      </c>
      <c r="M108" s="8">
        <v>0.375</v>
      </c>
      <c r="N108" s="8">
        <v>0.51736111111111105</v>
      </c>
      <c r="O108" s="6" t="s">
        <v>19</v>
      </c>
      <c r="P108" s="9"/>
    </row>
    <row r="109" spans="1:16" ht="20" customHeight="1" x14ac:dyDescent="0.25">
      <c r="A109" s="64"/>
      <c r="B109" s="64"/>
      <c r="C109" s="66"/>
      <c r="D109" s="10">
        <v>0.88750000000000007</v>
      </c>
      <c r="E109" s="10">
        <v>0.88888888888888884</v>
      </c>
      <c r="F109" s="14">
        <f t="shared" si="10"/>
        <v>1.3888888888887729E-3</v>
      </c>
      <c r="G109" s="6">
        <v>409</v>
      </c>
      <c r="H109" s="6">
        <v>260</v>
      </c>
      <c r="I109" s="7" t="s">
        <v>148</v>
      </c>
      <c r="J109" s="6" t="s">
        <v>274</v>
      </c>
      <c r="K109" s="6" t="s">
        <v>303</v>
      </c>
      <c r="L109" s="6" t="s">
        <v>44</v>
      </c>
      <c r="M109" s="8">
        <v>0.87847222222222221</v>
      </c>
      <c r="N109" s="8">
        <v>1.023611111111111</v>
      </c>
      <c r="O109" s="6" t="s">
        <v>19</v>
      </c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>
        <v>0.67847222222222225</v>
      </c>
      <c r="E110" s="10">
        <v>0.67986111111111114</v>
      </c>
      <c r="F110" s="14">
        <f t="shared" si="10"/>
        <v>1.388888888888884E-3</v>
      </c>
      <c r="G110" s="6">
        <v>373</v>
      </c>
      <c r="H110" s="6">
        <v>290</v>
      </c>
      <c r="I110" s="7" t="s">
        <v>148</v>
      </c>
      <c r="J110" s="6" t="s">
        <v>319</v>
      </c>
      <c r="K110" s="6" t="s">
        <v>275</v>
      </c>
      <c r="L110" s="6" t="s">
        <v>284</v>
      </c>
      <c r="M110" s="8">
        <v>0.63888888888888895</v>
      </c>
      <c r="N110" s="8">
        <v>0.69097222222222221</v>
      </c>
      <c r="O110" s="6" t="s">
        <v>19</v>
      </c>
      <c r="P110" s="9"/>
    </row>
    <row r="111" spans="1:16" ht="20" customHeight="1" x14ac:dyDescent="0.25">
      <c r="A111" s="64"/>
      <c r="B111" s="64"/>
      <c r="C111" s="66"/>
      <c r="D111" s="10">
        <v>0.17847222222222223</v>
      </c>
      <c r="E111" s="10">
        <v>0.17916666666666667</v>
      </c>
      <c r="F111" s="14">
        <f t="shared" si="10"/>
        <v>6.9444444444444198E-4</v>
      </c>
      <c r="G111" s="6">
        <v>382</v>
      </c>
      <c r="H111" s="6">
        <v>213</v>
      </c>
      <c r="I111" s="6" t="s">
        <v>147</v>
      </c>
      <c r="J111" s="6" t="s">
        <v>324</v>
      </c>
      <c r="K111" s="6" t="s">
        <v>303</v>
      </c>
      <c r="L111" s="6" t="s">
        <v>284</v>
      </c>
      <c r="M111" s="8">
        <v>6.25E-2</v>
      </c>
      <c r="N111" s="8">
        <v>0.22916666666666666</v>
      </c>
      <c r="O111" s="6" t="s">
        <v>19</v>
      </c>
      <c r="P111" s="9"/>
    </row>
    <row r="112" spans="1:16" ht="20" customHeight="1" x14ac:dyDescent="0.25">
      <c r="A112" s="64">
        <v>53</v>
      </c>
      <c r="B112" s="64" t="s">
        <v>82</v>
      </c>
      <c r="C112" s="66" t="s">
        <v>245</v>
      </c>
      <c r="D112" s="10">
        <v>0.65208333333333335</v>
      </c>
      <c r="E112" s="10">
        <v>0.65347222222222223</v>
      </c>
      <c r="F112" s="14">
        <f t="shared" ref="F112:F125" si="11">E112-D112</f>
        <v>1.388888888888884E-3</v>
      </c>
      <c r="G112" s="6">
        <v>478</v>
      </c>
      <c r="H112" s="6">
        <v>330</v>
      </c>
      <c r="I112" s="7" t="s">
        <v>148</v>
      </c>
      <c r="J112" s="6" t="s">
        <v>319</v>
      </c>
      <c r="K112" s="6" t="s">
        <v>275</v>
      </c>
      <c r="L112" s="6" t="s">
        <v>284</v>
      </c>
      <c r="M112" s="8">
        <v>0.63888888888888895</v>
      </c>
      <c r="N112" s="8">
        <v>0.69097222222222221</v>
      </c>
      <c r="O112" s="6" t="s">
        <v>19</v>
      </c>
      <c r="P112" s="9"/>
    </row>
    <row r="113" spans="1:16" ht="20" customHeight="1" x14ac:dyDescent="0.25">
      <c r="A113" s="64"/>
      <c r="B113" s="64"/>
      <c r="C113" s="66"/>
      <c r="D113" s="10">
        <v>0.1763888888888889</v>
      </c>
      <c r="E113" s="10">
        <v>0.17708333333333334</v>
      </c>
      <c r="F113" s="14">
        <f t="shared" si="11"/>
        <v>6.9444444444444198E-4</v>
      </c>
      <c r="G113" s="6">
        <v>489</v>
      </c>
      <c r="H113" s="6">
        <v>228</v>
      </c>
      <c r="I113" s="6" t="s">
        <v>147</v>
      </c>
      <c r="J113" s="6" t="s">
        <v>324</v>
      </c>
      <c r="K113" s="6" t="s">
        <v>303</v>
      </c>
      <c r="L113" s="6" t="s">
        <v>284</v>
      </c>
      <c r="M113" s="8">
        <v>6.25E-2</v>
      </c>
      <c r="N113" s="8">
        <v>0.22916666666666666</v>
      </c>
      <c r="O113" s="6" t="s">
        <v>19</v>
      </c>
      <c r="P113" s="9"/>
    </row>
    <row r="114" spans="1:16" ht="20" customHeight="1" x14ac:dyDescent="0.25">
      <c r="A114" s="64">
        <v>54</v>
      </c>
      <c r="B114" s="64" t="s">
        <v>82</v>
      </c>
      <c r="C114" s="66" t="s">
        <v>246</v>
      </c>
      <c r="D114" s="10">
        <v>0.38819444444444445</v>
      </c>
      <c r="E114" s="10">
        <v>0.38958333333333334</v>
      </c>
      <c r="F114" s="14">
        <f t="shared" si="11"/>
        <v>1.388888888888884E-3</v>
      </c>
      <c r="G114" s="6">
        <v>470</v>
      </c>
      <c r="H114" s="6">
        <v>279</v>
      </c>
      <c r="I114" s="7" t="s">
        <v>147</v>
      </c>
      <c r="J114" s="6" t="s">
        <v>316</v>
      </c>
      <c r="K114" s="6" t="s">
        <v>275</v>
      </c>
      <c r="L114" s="6" t="s">
        <v>44</v>
      </c>
      <c r="M114" s="8">
        <v>0.375</v>
      </c>
      <c r="N114" s="8">
        <v>0.51736111111111105</v>
      </c>
      <c r="O114" s="6" t="s">
        <v>19</v>
      </c>
      <c r="P114" s="9"/>
    </row>
    <row r="115" spans="1:16" ht="20" customHeight="1" x14ac:dyDescent="0.25">
      <c r="A115" s="64"/>
      <c r="B115" s="64"/>
      <c r="C115" s="66"/>
      <c r="D115" s="10">
        <v>0.88611111111111107</v>
      </c>
      <c r="E115" s="10">
        <v>0.88680555555555562</v>
      </c>
      <c r="F115" s="14">
        <f t="shared" si="11"/>
        <v>6.94444444444553E-4</v>
      </c>
      <c r="G115" s="6">
        <v>480</v>
      </c>
      <c r="H115" s="6">
        <v>220</v>
      </c>
      <c r="I115" s="7" t="s">
        <v>148</v>
      </c>
      <c r="J115" s="6" t="s">
        <v>274</v>
      </c>
      <c r="K115" s="6" t="s">
        <v>303</v>
      </c>
      <c r="L115" s="6" t="s">
        <v>44</v>
      </c>
      <c r="M115" s="8">
        <v>0.87847222222222221</v>
      </c>
      <c r="N115" s="8">
        <v>1.023611111111111</v>
      </c>
      <c r="O115" s="6" t="s">
        <v>19</v>
      </c>
      <c r="P115" s="9"/>
    </row>
    <row r="116" spans="1:16" ht="20" customHeight="1" x14ac:dyDescent="0.25">
      <c r="A116" s="64">
        <v>55</v>
      </c>
      <c r="B116" s="64" t="s">
        <v>82</v>
      </c>
      <c r="C116" s="66" t="s">
        <v>248</v>
      </c>
      <c r="D116" s="10">
        <v>0.4284722222222222</v>
      </c>
      <c r="E116" s="10">
        <v>0.42986111111111108</v>
      </c>
      <c r="F116" s="14">
        <f t="shared" si="11"/>
        <v>1.388888888888884E-3</v>
      </c>
      <c r="G116" s="6">
        <v>371</v>
      </c>
      <c r="H116" s="6">
        <v>191</v>
      </c>
      <c r="I116" s="7" t="s">
        <v>147</v>
      </c>
      <c r="J116" s="6" t="s">
        <v>316</v>
      </c>
      <c r="K116" s="6" t="s">
        <v>275</v>
      </c>
      <c r="L116" s="6" t="s">
        <v>44</v>
      </c>
      <c r="M116" s="8">
        <v>0.375</v>
      </c>
      <c r="N116" s="8">
        <v>0.51736111111111105</v>
      </c>
      <c r="O116" s="6" t="s">
        <v>19</v>
      </c>
      <c r="P116" s="9"/>
    </row>
    <row r="117" spans="1:16" ht="20" customHeight="1" x14ac:dyDescent="0.25">
      <c r="A117" s="64"/>
      <c r="B117" s="64"/>
      <c r="C117" s="66"/>
      <c r="D117" s="10">
        <v>0.92569444444444438</v>
      </c>
      <c r="E117" s="10">
        <v>0.92638888888888893</v>
      </c>
      <c r="F117" s="14">
        <f t="shared" si="11"/>
        <v>6.94444444444553E-4</v>
      </c>
      <c r="G117" s="6">
        <v>381</v>
      </c>
      <c r="H117" s="6">
        <v>220</v>
      </c>
      <c r="I117" s="6" t="s">
        <v>147</v>
      </c>
      <c r="J117" s="6" t="s">
        <v>324</v>
      </c>
      <c r="K117" s="6" t="s">
        <v>303</v>
      </c>
      <c r="L117" s="6" t="s">
        <v>44</v>
      </c>
      <c r="M117" s="8">
        <v>0.875</v>
      </c>
      <c r="N117" s="8">
        <v>1.0243055555555556</v>
      </c>
      <c r="O117" s="6" t="s">
        <v>19</v>
      </c>
      <c r="P117" s="9"/>
    </row>
    <row r="118" spans="1:16" ht="20" customHeight="1" x14ac:dyDescent="0.25">
      <c r="A118" s="64">
        <v>56</v>
      </c>
      <c r="B118" s="64" t="s">
        <v>82</v>
      </c>
      <c r="C118" s="66" t="s">
        <v>224</v>
      </c>
      <c r="D118" s="10">
        <v>0.40416666666666662</v>
      </c>
      <c r="E118" s="10">
        <v>0.4055555555555555</v>
      </c>
      <c r="F118" s="14">
        <f t="shared" si="11"/>
        <v>1.388888888888884E-3</v>
      </c>
      <c r="G118" s="6">
        <v>385</v>
      </c>
      <c r="H118" s="6">
        <v>240</v>
      </c>
      <c r="I118" s="7" t="s">
        <v>147</v>
      </c>
      <c r="J118" s="6" t="s">
        <v>316</v>
      </c>
      <c r="K118" s="6" t="s">
        <v>275</v>
      </c>
      <c r="L118" s="6" t="s">
        <v>44</v>
      </c>
      <c r="M118" s="8">
        <v>0.375</v>
      </c>
      <c r="N118" s="8">
        <v>0.51736111111111105</v>
      </c>
      <c r="O118" s="6" t="s">
        <v>19</v>
      </c>
      <c r="P118" s="9"/>
    </row>
    <row r="119" spans="1:16" ht="20" customHeight="1" x14ac:dyDescent="0.25">
      <c r="A119" s="64"/>
      <c r="B119" s="64"/>
      <c r="C119" s="66"/>
      <c r="D119" s="10">
        <v>0.8965277777777777</v>
      </c>
      <c r="E119" s="10">
        <v>0.8979166666666667</v>
      </c>
      <c r="F119" s="14">
        <f t="shared" si="11"/>
        <v>1.388888888888995E-3</v>
      </c>
      <c r="G119" s="6">
        <v>395</v>
      </c>
      <c r="H119" s="6">
        <v>210</v>
      </c>
      <c r="I119" s="7" t="s">
        <v>148</v>
      </c>
      <c r="J119" s="6" t="s">
        <v>274</v>
      </c>
      <c r="K119" s="6" t="s">
        <v>303</v>
      </c>
      <c r="L119" s="6" t="s">
        <v>44</v>
      </c>
      <c r="M119" s="8">
        <v>0.87847222222222221</v>
      </c>
      <c r="N119" s="8">
        <v>1.023611111111111</v>
      </c>
      <c r="O119" s="6" t="s">
        <v>19</v>
      </c>
      <c r="P119" s="9"/>
    </row>
    <row r="120" spans="1:16" ht="20" customHeight="1" x14ac:dyDescent="0.25">
      <c r="A120" s="64">
        <v>57</v>
      </c>
      <c r="B120" s="64" t="s">
        <v>82</v>
      </c>
      <c r="C120" s="66" t="s">
        <v>249</v>
      </c>
      <c r="D120" s="10">
        <v>0.41041666666666665</v>
      </c>
      <c r="E120" s="10">
        <v>0.41180555555555554</v>
      </c>
      <c r="F120" s="14">
        <f t="shared" si="11"/>
        <v>1.388888888888884E-3</v>
      </c>
      <c r="G120" s="6">
        <v>384</v>
      </c>
      <c r="H120" s="6">
        <v>260</v>
      </c>
      <c r="I120" s="7" t="s">
        <v>147</v>
      </c>
      <c r="J120" s="6" t="s">
        <v>316</v>
      </c>
      <c r="K120" s="6" t="s">
        <v>275</v>
      </c>
      <c r="L120" s="6" t="s">
        <v>44</v>
      </c>
      <c r="M120" s="8">
        <v>0.375</v>
      </c>
      <c r="N120" s="8">
        <v>0.51736111111111105</v>
      </c>
      <c r="O120" s="6" t="s">
        <v>19</v>
      </c>
      <c r="P120" s="9"/>
    </row>
    <row r="121" spans="1:16" ht="20" customHeight="1" x14ac:dyDescent="0.25">
      <c r="A121" s="64"/>
      <c r="B121" s="64"/>
      <c r="C121" s="66"/>
      <c r="D121" s="10">
        <v>0.90625</v>
      </c>
      <c r="E121" s="10">
        <v>0.90763888888888899</v>
      </c>
      <c r="F121" s="14">
        <f t="shared" si="11"/>
        <v>1.388888888888995E-3</v>
      </c>
      <c r="G121" s="6">
        <v>394</v>
      </c>
      <c r="H121" s="6">
        <v>260</v>
      </c>
      <c r="I121" s="7" t="s">
        <v>148</v>
      </c>
      <c r="J121" s="6" t="s">
        <v>274</v>
      </c>
      <c r="K121" s="6" t="s">
        <v>303</v>
      </c>
      <c r="L121" s="6" t="s">
        <v>44</v>
      </c>
      <c r="M121" s="8">
        <v>0.87847222222222221</v>
      </c>
      <c r="N121" s="8">
        <v>1.023611111111111</v>
      </c>
      <c r="O121" s="6" t="s">
        <v>19</v>
      </c>
      <c r="P121" s="9"/>
    </row>
    <row r="122" spans="1:16" ht="20" customHeight="1" x14ac:dyDescent="0.25">
      <c r="A122" s="64">
        <v>58</v>
      </c>
      <c r="B122" s="64" t="s">
        <v>82</v>
      </c>
      <c r="C122" s="66" t="s">
        <v>223</v>
      </c>
      <c r="D122" s="10">
        <v>0.65833333333333333</v>
      </c>
      <c r="E122" s="10">
        <v>0.65972222222222221</v>
      </c>
      <c r="F122" s="14">
        <f t="shared" si="11"/>
        <v>1.388888888888884E-3</v>
      </c>
      <c r="G122" s="6">
        <v>383</v>
      </c>
      <c r="H122" s="6">
        <v>220</v>
      </c>
      <c r="I122" s="7" t="s">
        <v>148</v>
      </c>
      <c r="J122" s="6" t="s">
        <v>319</v>
      </c>
      <c r="K122" s="6" t="s">
        <v>275</v>
      </c>
      <c r="L122" s="6" t="s">
        <v>284</v>
      </c>
      <c r="M122" s="8">
        <v>0.63888888888888895</v>
      </c>
      <c r="N122" s="8">
        <v>0.69097222222222221</v>
      </c>
      <c r="O122" s="6" t="s">
        <v>19</v>
      </c>
      <c r="P122" s="9"/>
    </row>
    <row r="123" spans="1:16" ht="20" customHeight="1" x14ac:dyDescent="0.25">
      <c r="A123" s="64"/>
      <c r="B123" s="64"/>
      <c r="C123" s="66"/>
      <c r="D123" s="10">
        <v>0.17013888888888887</v>
      </c>
      <c r="E123" s="10">
        <v>0.17083333333333331</v>
      </c>
      <c r="F123" s="14">
        <f t="shared" si="11"/>
        <v>6.9444444444444198E-4</v>
      </c>
      <c r="G123" s="6">
        <v>393</v>
      </c>
      <c r="H123" s="6">
        <v>193</v>
      </c>
      <c r="I123" s="6" t="s">
        <v>147</v>
      </c>
      <c r="J123" s="6" t="s">
        <v>324</v>
      </c>
      <c r="K123" s="6" t="s">
        <v>303</v>
      </c>
      <c r="L123" s="6" t="s">
        <v>284</v>
      </c>
      <c r="M123" s="8">
        <v>6.25E-2</v>
      </c>
      <c r="N123" s="8">
        <v>0.22916666666666666</v>
      </c>
      <c r="O123" s="6" t="s">
        <v>19</v>
      </c>
      <c r="P123" s="9"/>
    </row>
    <row r="124" spans="1:16" ht="20" customHeight="1" x14ac:dyDescent="0.25">
      <c r="A124" s="64">
        <v>59</v>
      </c>
      <c r="B124" s="64" t="s">
        <v>82</v>
      </c>
      <c r="C124" s="66" t="s">
        <v>222</v>
      </c>
      <c r="D124" s="10">
        <v>0.39374999999999999</v>
      </c>
      <c r="E124" s="10">
        <v>0.39513888888888887</v>
      </c>
      <c r="F124" s="14">
        <f t="shared" si="11"/>
        <v>1.388888888888884E-3</v>
      </c>
      <c r="G124" s="6">
        <v>388</v>
      </c>
      <c r="H124" s="6">
        <v>212</v>
      </c>
      <c r="I124" s="7" t="s">
        <v>147</v>
      </c>
      <c r="J124" s="6" t="s">
        <v>316</v>
      </c>
      <c r="K124" s="6" t="s">
        <v>275</v>
      </c>
      <c r="L124" s="6" t="s">
        <v>44</v>
      </c>
      <c r="M124" s="8">
        <v>0.375</v>
      </c>
      <c r="N124" s="8">
        <v>0.51736111111111105</v>
      </c>
      <c r="O124" s="6" t="s">
        <v>19</v>
      </c>
      <c r="P124" s="9"/>
    </row>
    <row r="125" spans="1:16" ht="20" customHeight="1" x14ac:dyDescent="0.25">
      <c r="A125" s="64"/>
      <c r="B125" s="64"/>
      <c r="C125" s="66"/>
      <c r="D125" s="10">
        <v>0.89861111111111114</v>
      </c>
      <c r="E125" s="10">
        <v>0.9</v>
      </c>
      <c r="F125" s="14">
        <f t="shared" si="11"/>
        <v>1.388888888888884E-3</v>
      </c>
      <c r="G125" s="6">
        <v>398</v>
      </c>
      <c r="H125" s="6">
        <v>260</v>
      </c>
      <c r="I125" s="7" t="s">
        <v>148</v>
      </c>
      <c r="J125" s="6" t="s">
        <v>274</v>
      </c>
      <c r="K125" s="6" t="s">
        <v>303</v>
      </c>
      <c r="L125" s="6" t="s">
        <v>44</v>
      </c>
      <c r="M125" s="8">
        <v>0.87847222222222221</v>
      </c>
      <c r="N125" s="8">
        <v>1.023611111111111</v>
      </c>
      <c r="O125" s="6" t="s">
        <v>19</v>
      </c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>
        <v>0.37916666666666665</v>
      </c>
      <c r="E126" s="10">
        <v>0.38055555555555554</v>
      </c>
      <c r="F126" s="14">
        <f t="shared" si="10"/>
        <v>1.388888888888884E-3</v>
      </c>
      <c r="G126" s="6">
        <v>354</v>
      </c>
      <c r="H126" s="6">
        <v>252</v>
      </c>
      <c r="I126" s="7" t="s">
        <v>147</v>
      </c>
      <c r="J126" s="6" t="s">
        <v>316</v>
      </c>
      <c r="K126" s="6" t="s">
        <v>275</v>
      </c>
      <c r="L126" s="6" t="s">
        <v>44</v>
      </c>
      <c r="M126" s="8">
        <v>0.375</v>
      </c>
      <c r="N126" s="8">
        <v>0.51736111111111105</v>
      </c>
      <c r="O126" s="6" t="s">
        <v>19</v>
      </c>
      <c r="P126" s="9"/>
    </row>
    <row r="127" spans="1:16" ht="20" customHeight="1" x14ac:dyDescent="0.25">
      <c r="A127" s="64"/>
      <c r="B127" s="64"/>
      <c r="C127" s="66"/>
      <c r="D127" s="10">
        <v>0.90416666666666667</v>
      </c>
      <c r="E127" s="10">
        <v>0.90555555555555556</v>
      </c>
      <c r="F127" s="14">
        <f t="shared" si="10"/>
        <v>1.388888888888884E-3</v>
      </c>
      <c r="G127" s="6">
        <v>364</v>
      </c>
      <c r="H127" s="6">
        <v>210</v>
      </c>
      <c r="I127" s="7" t="s">
        <v>148</v>
      </c>
      <c r="J127" s="6" t="s">
        <v>274</v>
      </c>
      <c r="K127" s="6" t="s">
        <v>303</v>
      </c>
      <c r="L127" s="6" t="s">
        <v>44</v>
      </c>
      <c r="M127" s="8">
        <v>0.87847222222222221</v>
      </c>
      <c r="N127" s="8">
        <v>1.023611111111111</v>
      </c>
      <c r="O127" s="6" t="s">
        <v>19</v>
      </c>
      <c r="P127" s="9"/>
    </row>
    <row r="128" spans="1:16" ht="20" customHeight="1" x14ac:dyDescent="0.25">
      <c r="A128" s="64">
        <v>61</v>
      </c>
      <c r="B128" s="64" t="s">
        <v>82</v>
      </c>
      <c r="C128" s="66" t="s">
        <v>238</v>
      </c>
      <c r="D128" s="10">
        <v>0.39583333333333331</v>
      </c>
      <c r="E128" s="10">
        <v>0.3972222222222222</v>
      </c>
      <c r="F128" s="14">
        <f t="shared" si="10"/>
        <v>1.388888888888884E-3</v>
      </c>
      <c r="G128" s="6">
        <v>471</v>
      </c>
      <c r="H128" s="6">
        <v>270</v>
      </c>
      <c r="I128" s="7" t="s">
        <v>147</v>
      </c>
      <c r="J128" s="6" t="s">
        <v>316</v>
      </c>
      <c r="K128" s="6" t="s">
        <v>275</v>
      </c>
      <c r="L128" s="6" t="s">
        <v>44</v>
      </c>
      <c r="M128" s="8">
        <v>0.375</v>
      </c>
      <c r="N128" s="8">
        <v>0.51736111111111105</v>
      </c>
      <c r="O128" s="6" t="s">
        <v>19</v>
      </c>
      <c r="P128" s="9"/>
    </row>
    <row r="129" spans="1:16" ht="20" customHeight="1" x14ac:dyDescent="0.25">
      <c r="A129" s="64"/>
      <c r="B129" s="64"/>
      <c r="C129" s="66"/>
      <c r="D129" s="10">
        <v>0.8930555555555556</v>
      </c>
      <c r="E129" s="10">
        <v>0.89444444444444438</v>
      </c>
      <c r="F129" s="14">
        <f t="shared" si="10"/>
        <v>1.3888888888887729E-3</v>
      </c>
      <c r="G129" s="6">
        <v>481</v>
      </c>
      <c r="H129" s="6">
        <v>230</v>
      </c>
      <c r="I129" s="7" t="s">
        <v>148</v>
      </c>
      <c r="J129" s="6" t="s">
        <v>274</v>
      </c>
      <c r="K129" s="6" t="s">
        <v>303</v>
      </c>
      <c r="L129" s="6" t="s">
        <v>44</v>
      </c>
      <c r="M129" s="8">
        <v>0.87847222222222221</v>
      </c>
      <c r="N129" s="8">
        <v>1.023611111111111</v>
      </c>
      <c r="O129" s="6" t="s">
        <v>19</v>
      </c>
      <c r="P129" s="9"/>
    </row>
    <row r="130" spans="1:16" ht="20" customHeight="1" x14ac:dyDescent="0.25">
      <c r="A130" s="64">
        <v>62</v>
      </c>
      <c r="B130" s="64" t="s">
        <v>82</v>
      </c>
      <c r="C130" s="66" t="s">
        <v>240</v>
      </c>
      <c r="D130" s="10">
        <v>0.4375</v>
      </c>
      <c r="E130" s="10">
        <v>0.43888888888888888</v>
      </c>
      <c r="F130" s="14">
        <f t="shared" si="10"/>
        <v>1.388888888888884E-3</v>
      </c>
      <c r="G130" s="6">
        <v>402</v>
      </c>
      <c r="H130" s="6">
        <v>235</v>
      </c>
      <c r="I130" s="7" t="s">
        <v>147</v>
      </c>
      <c r="J130" s="6" t="s">
        <v>316</v>
      </c>
      <c r="K130" s="6" t="s">
        <v>275</v>
      </c>
      <c r="L130" s="6" t="s">
        <v>44</v>
      </c>
      <c r="M130" s="8">
        <v>0.375</v>
      </c>
      <c r="N130" s="8">
        <v>0.51736111111111105</v>
      </c>
      <c r="O130" s="6" t="s">
        <v>19</v>
      </c>
      <c r="P130" s="9"/>
    </row>
    <row r="131" spans="1:16" ht="20" customHeight="1" x14ac:dyDescent="0.25">
      <c r="A131" s="64"/>
      <c r="B131" s="64"/>
      <c r="C131" s="66"/>
      <c r="D131" s="10">
        <v>0.91388888888888886</v>
      </c>
      <c r="E131" s="10">
        <v>0.91527777777777775</v>
      </c>
      <c r="F131" s="14">
        <f t="shared" si="10"/>
        <v>1.388888888888884E-3</v>
      </c>
      <c r="G131" s="6">
        <v>411</v>
      </c>
      <c r="H131" s="6">
        <v>270</v>
      </c>
      <c r="I131" s="7" t="s">
        <v>148</v>
      </c>
      <c r="J131" s="6" t="s">
        <v>274</v>
      </c>
      <c r="K131" s="6" t="s">
        <v>303</v>
      </c>
      <c r="L131" s="6" t="s">
        <v>44</v>
      </c>
      <c r="M131" s="8">
        <v>0.87847222222222221</v>
      </c>
      <c r="N131" s="8">
        <v>1.023611111111111</v>
      </c>
      <c r="O131" s="6" t="s">
        <v>19</v>
      </c>
      <c r="P131" s="9"/>
    </row>
    <row r="132" spans="1:16" ht="20" customHeight="1" x14ac:dyDescent="0.25">
      <c r="A132" s="64">
        <v>63</v>
      </c>
      <c r="B132" s="64" t="s">
        <v>82</v>
      </c>
      <c r="C132" s="66" t="s">
        <v>236</v>
      </c>
      <c r="D132" s="10">
        <v>0.43541666666666662</v>
      </c>
      <c r="E132" s="10">
        <v>0.4368055555555555</v>
      </c>
      <c r="F132" s="14">
        <f t="shared" si="10"/>
        <v>1.388888888888884E-3</v>
      </c>
      <c r="G132" s="6">
        <v>408</v>
      </c>
      <c r="H132" s="6">
        <v>250</v>
      </c>
      <c r="I132" s="7" t="s">
        <v>147</v>
      </c>
      <c r="J132" s="6" t="s">
        <v>316</v>
      </c>
      <c r="K132" s="6" t="s">
        <v>275</v>
      </c>
      <c r="L132" s="6" t="s">
        <v>44</v>
      </c>
      <c r="M132" s="8">
        <v>0.375</v>
      </c>
      <c r="N132" s="8">
        <v>0.51736111111111105</v>
      </c>
      <c r="O132" s="6" t="s">
        <v>19</v>
      </c>
      <c r="P132" s="9"/>
    </row>
    <row r="133" spans="1:16" ht="20" customHeight="1" x14ac:dyDescent="0.25">
      <c r="A133" s="64"/>
      <c r="B133" s="64"/>
      <c r="C133" s="66"/>
      <c r="D133" s="10">
        <v>0.88402777777777775</v>
      </c>
      <c r="E133" s="10">
        <v>0.88541666666666663</v>
      </c>
      <c r="F133" s="14">
        <f t="shared" si="10"/>
        <v>1.388888888888884E-3</v>
      </c>
      <c r="G133" s="6">
        <v>417</v>
      </c>
      <c r="H133" s="6">
        <v>235</v>
      </c>
      <c r="I133" s="7" t="s">
        <v>148</v>
      </c>
      <c r="J133" s="6" t="s">
        <v>274</v>
      </c>
      <c r="K133" s="6" t="s">
        <v>303</v>
      </c>
      <c r="L133" s="6" t="s">
        <v>44</v>
      </c>
      <c r="M133" s="8">
        <v>0.87847222222222221</v>
      </c>
      <c r="N133" s="8">
        <v>1.023611111111111</v>
      </c>
      <c r="O133" s="6" t="s">
        <v>19</v>
      </c>
      <c r="P133" s="9"/>
    </row>
    <row r="134" spans="1:16" ht="20" customHeight="1" x14ac:dyDescent="0.25">
      <c r="A134" s="64">
        <v>64</v>
      </c>
      <c r="B134" s="64" t="s">
        <v>101</v>
      </c>
      <c r="C134" s="64" t="s">
        <v>102</v>
      </c>
      <c r="D134" s="10">
        <v>0.29166666666666669</v>
      </c>
      <c r="E134" s="10">
        <v>0.29305555555555557</v>
      </c>
      <c r="F134" s="14">
        <f t="shared" si="10"/>
        <v>1.388888888888884E-3</v>
      </c>
      <c r="G134" s="6">
        <v>1786.9</v>
      </c>
      <c r="H134" s="6">
        <v>119</v>
      </c>
      <c r="I134" s="7" t="s">
        <v>147</v>
      </c>
      <c r="J134" s="6" t="s">
        <v>316</v>
      </c>
      <c r="K134" s="6" t="s">
        <v>275</v>
      </c>
      <c r="L134" s="6" t="s">
        <v>300</v>
      </c>
      <c r="M134" s="8">
        <v>0.28472222222222221</v>
      </c>
      <c r="N134" s="8">
        <v>0.2951388888888889</v>
      </c>
      <c r="O134" s="6" t="s">
        <v>19</v>
      </c>
      <c r="P134" s="34"/>
    </row>
    <row r="135" spans="1:16" ht="20" customHeight="1" x14ac:dyDescent="0.25">
      <c r="A135" s="64"/>
      <c r="B135" s="64"/>
      <c r="C135" s="64"/>
      <c r="D135" s="10">
        <v>0.70208333333333339</v>
      </c>
      <c r="E135" s="10">
        <v>0.70347222222222217</v>
      </c>
      <c r="F135" s="14">
        <f t="shared" si="10"/>
        <v>1.3888888888887729E-3</v>
      </c>
      <c r="G135" s="6">
        <v>1795.2</v>
      </c>
      <c r="H135" s="6">
        <v>143</v>
      </c>
      <c r="I135" s="7" t="s">
        <v>147</v>
      </c>
      <c r="J135" s="6" t="s">
        <v>316</v>
      </c>
      <c r="K135" s="6" t="s">
        <v>275</v>
      </c>
      <c r="L135" s="6" t="s">
        <v>272</v>
      </c>
      <c r="M135" s="8">
        <v>0.64583333333333337</v>
      </c>
      <c r="N135" s="8">
        <v>0.80902777777777779</v>
      </c>
      <c r="O135" s="6" t="s">
        <v>19</v>
      </c>
      <c r="P135" s="9"/>
    </row>
    <row r="136" spans="1:16" ht="20" customHeight="1" x14ac:dyDescent="0.25">
      <c r="A136" s="64">
        <v>65</v>
      </c>
      <c r="B136" s="64" t="s">
        <v>101</v>
      </c>
      <c r="C136" s="66" t="s">
        <v>103</v>
      </c>
      <c r="D136" s="10">
        <v>0.72499999999999998</v>
      </c>
      <c r="E136" s="10">
        <v>0.72638888888888886</v>
      </c>
      <c r="F136" s="14">
        <f t="shared" si="10"/>
        <v>1.388888888888884E-3</v>
      </c>
      <c r="G136" s="6">
        <v>1933.4</v>
      </c>
      <c r="H136" s="6">
        <v>180</v>
      </c>
      <c r="I136" s="7" t="s">
        <v>147</v>
      </c>
      <c r="J136" s="6" t="s">
        <v>316</v>
      </c>
      <c r="K136" s="6" t="s">
        <v>275</v>
      </c>
      <c r="L136" s="6" t="s">
        <v>272</v>
      </c>
      <c r="M136" s="8">
        <v>0.64583333333333337</v>
      </c>
      <c r="N136" s="8">
        <v>0.80902777777777779</v>
      </c>
      <c r="O136" s="6" t="s">
        <v>19</v>
      </c>
      <c r="P136" s="9"/>
    </row>
    <row r="137" spans="1:16" ht="20" customHeight="1" x14ac:dyDescent="0.25">
      <c r="A137" s="64"/>
      <c r="B137" s="64"/>
      <c r="C137" s="66"/>
      <c r="D137" s="10"/>
      <c r="E137" s="10"/>
      <c r="F137" s="14">
        <f t="shared" si="10"/>
        <v>0</v>
      </c>
      <c r="G137" s="6"/>
      <c r="H137" s="6"/>
      <c r="I137" s="6"/>
      <c r="J137" s="6"/>
      <c r="K137" s="6"/>
      <c r="L137" s="6"/>
      <c r="M137" s="8"/>
      <c r="N137" s="8"/>
      <c r="O137" s="6" t="s">
        <v>23</v>
      </c>
      <c r="P137" s="9"/>
    </row>
    <row r="138" spans="1:16" ht="20" customHeight="1" x14ac:dyDescent="0.25">
      <c r="A138" s="64">
        <v>66</v>
      </c>
      <c r="B138" s="64" t="s">
        <v>101</v>
      </c>
      <c r="C138" s="64" t="s">
        <v>104</v>
      </c>
      <c r="D138" s="10">
        <v>0.70763888888888893</v>
      </c>
      <c r="E138" s="10">
        <v>0.70833333333333337</v>
      </c>
      <c r="F138" s="14">
        <f t="shared" si="10"/>
        <v>6.9444444444444198E-4</v>
      </c>
      <c r="G138" s="6">
        <v>1836.7</v>
      </c>
      <c r="H138" s="6">
        <v>127</v>
      </c>
      <c r="I138" s="7" t="s">
        <v>147</v>
      </c>
      <c r="J138" s="6" t="s">
        <v>316</v>
      </c>
      <c r="K138" s="6" t="s">
        <v>275</v>
      </c>
      <c r="L138" s="6" t="s">
        <v>272</v>
      </c>
      <c r="M138" s="8">
        <v>0.64583333333333337</v>
      </c>
      <c r="N138" s="8">
        <v>0.80902777777777779</v>
      </c>
      <c r="O138" s="6" t="s">
        <v>19</v>
      </c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10"/>
        <v>0</v>
      </c>
      <c r="G139" s="6"/>
      <c r="H139" s="6"/>
      <c r="I139" s="7"/>
      <c r="J139" s="6"/>
      <c r="K139" s="6"/>
      <c r="L139" s="6"/>
      <c r="M139" s="8"/>
      <c r="N139" s="8"/>
      <c r="O139" s="6" t="s">
        <v>23</v>
      </c>
      <c r="P139" s="9"/>
    </row>
    <row r="140" spans="1:16" ht="20" customHeight="1" x14ac:dyDescent="0.25">
      <c r="A140" s="64">
        <v>67</v>
      </c>
      <c r="B140" s="64" t="s">
        <v>101</v>
      </c>
      <c r="C140" s="64" t="s">
        <v>105</v>
      </c>
      <c r="D140" s="10"/>
      <c r="E140" s="10"/>
      <c r="F140" s="14">
        <f t="shared" si="10"/>
        <v>0</v>
      </c>
      <c r="G140" s="6"/>
      <c r="H140" s="6"/>
      <c r="I140" s="7"/>
      <c r="J140" s="6"/>
      <c r="K140" s="6"/>
      <c r="L140" s="6"/>
      <c r="M140" s="8"/>
      <c r="N140" s="8"/>
      <c r="O140" s="6" t="s">
        <v>23</v>
      </c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10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23</v>
      </c>
      <c r="P141" s="9"/>
    </row>
    <row r="142" spans="1:16" ht="20" customHeight="1" x14ac:dyDescent="0.25">
      <c r="A142" s="64">
        <v>68</v>
      </c>
      <c r="B142" s="64" t="s">
        <v>101</v>
      </c>
      <c r="C142" s="64" t="s">
        <v>106</v>
      </c>
      <c r="D142" s="10">
        <v>0.28819444444444448</v>
      </c>
      <c r="E142" s="10">
        <v>0.28958333333333336</v>
      </c>
      <c r="F142" s="14">
        <f t="shared" si="10"/>
        <v>1.388888888888884E-3</v>
      </c>
      <c r="G142" s="6">
        <v>1651.3</v>
      </c>
      <c r="H142" s="6">
        <v>102</v>
      </c>
      <c r="I142" s="7" t="s">
        <v>147</v>
      </c>
      <c r="J142" s="6" t="s">
        <v>316</v>
      </c>
      <c r="K142" s="6" t="s">
        <v>275</v>
      </c>
      <c r="L142" s="6" t="s">
        <v>300</v>
      </c>
      <c r="M142" s="8">
        <v>0.28472222222222221</v>
      </c>
      <c r="N142" s="8">
        <v>0.2951388888888889</v>
      </c>
      <c r="O142" s="6" t="s">
        <v>19</v>
      </c>
      <c r="P142" s="9"/>
    </row>
    <row r="143" spans="1:16" ht="20" customHeight="1" x14ac:dyDescent="0.25">
      <c r="A143" s="64"/>
      <c r="B143" s="64"/>
      <c r="C143" s="64"/>
      <c r="D143" s="10">
        <v>0.72291666666666676</v>
      </c>
      <c r="E143" s="10">
        <v>0.72361111111111109</v>
      </c>
      <c r="F143" s="14">
        <f t="shared" si="10"/>
        <v>6.9444444444433095E-4</v>
      </c>
      <c r="G143" s="6">
        <v>1659.6</v>
      </c>
      <c r="H143" s="6">
        <v>140</v>
      </c>
      <c r="I143" s="7" t="s">
        <v>147</v>
      </c>
      <c r="J143" s="6" t="s">
        <v>316</v>
      </c>
      <c r="K143" s="6" t="s">
        <v>275</v>
      </c>
      <c r="L143" s="6" t="s">
        <v>272</v>
      </c>
      <c r="M143" s="8">
        <v>0.64583333333333337</v>
      </c>
      <c r="N143" s="8">
        <v>0.80902777777777779</v>
      </c>
      <c r="O143" s="6" t="s">
        <v>19</v>
      </c>
      <c r="P143" s="9"/>
    </row>
    <row r="144" spans="1:16" ht="20" customHeight="1" x14ac:dyDescent="0.25">
      <c r="A144" s="64">
        <v>69</v>
      </c>
      <c r="B144" s="64" t="s">
        <v>107</v>
      </c>
      <c r="C144" s="64" t="s">
        <v>108</v>
      </c>
      <c r="D144" s="10">
        <v>0.47638888888888892</v>
      </c>
      <c r="E144" s="10">
        <v>0.4777777777777778</v>
      </c>
      <c r="F144" s="14">
        <f t="shared" si="10"/>
        <v>1.388888888888884E-3</v>
      </c>
      <c r="G144" s="6">
        <v>5598.5</v>
      </c>
      <c r="H144" s="6">
        <v>197</v>
      </c>
      <c r="I144" s="7" t="s">
        <v>147</v>
      </c>
      <c r="J144" s="6" t="s">
        <v>316</v>
      </c>
      <c r="K144" s="6" t="s">
        <v>275</v>
      </c>
      <c r="L144" s="6" t="s">
        <v>44</v>
      </c>
      <c r="M144" s="8">
        <v>0.375</v>
      </c>
      <c r="N144" s="8">
        <v>0.51736111111111105</v>
      </c>
      <c r="O144" s="6" t="s">
        <v>19</v>
      </c>
      <c r="P144" s="37"/>
    </row>
    <row r="145" spans="1:17" ht="20" customHeight="1" x14ac:dyDescent="0.25">
      <c r="A145" s="64"/>
      <c r="B145" s="64"/>
      <c r="C145" s="64"/>
      <c r="D145" s="10">
        <v>0.88194444444444453</v>
      </c>
      <c r="E145" s="10">
        <v>0.88263888888888886</v>
      </c>
      <c r="F145" s="14">
        <f t="shared" si="10"/>
        <v>6.9444444444433095E-4</v>
      </c>
      <c r="G145" s="6">
        <v>5603.5</v>
      </c>
      <c r="H145" s="6">
        <v>223</v>
      </c>
      <c r="I145" s="6" t="s">
        <v>147</v>
      </c>
      <c r="J145" s="6" t="s">
        <v>324</v>
      </c>
      <c r="K145" s="6" t="s">
        <v>303</v>
      </c>
      <c r="L145" s="6" t="s">
        <v>44</v>
      </c>
      <c r="M145" s="8">
        <v>0.875</v>
      </c>
      <c r="N145" s="8">
        <v>1.0243055555555556</v>
      </c>
      <c r="O145" s="6" t="s">
        <v>19</v>
      </c>
      <c r="P145" s="9"/>
    </row>
    <row r="146" spans="1:17" ht="20" customHeight="1" x14ac:dyDescent="0.25">
      <c r="A146" s="64">
        <v>70</v>
      </c>
      <c r="B146" s="73" t="s">
        <v>109</v>
      </c>
      <c r="C146" s="73" t="s">
        <v>110</v>
      </c>
      <c r="D146" s="10">
        <v>0.45347222222222222</v>
      </c>
      <c r="E146" s="10">
        <v>0.4548611111111111</v>
      </c>
      <c r="F146" s="14">
        <f t="shared" ref="F146" si="12">E146-D146</f>
        <v>1.388888888888884E-3</v>
      </c>
      <c r="G146" s="6">
        <v>6597.7</v>
      </c>
      <c r="H146" s="6">
        <v>100</v>
      </c>
      <c r="I146" s="7" t="s">
        <v>148</v>
      </c>
      <c r="J146" s="6" t="s">
        <v>319</v>
      </c>
      <c r="K146" s="6" t="s">
        <v>275</v>
      </c>
      <c r="L146" s="6" t="s">
        <v>44</v>
      </c>
      <c r="M146" s="8">
        <v>0.44444444444444442</v>
      </c>
      <c r="N146" s="8">
        <v>0.53819444444444442</v>
      </c>
      <c r="O146" s="6" t="s">
        <v>19</v>
      </c>
      <c r="P146" s="34"/>
    </row>
    <row r="147" spans="1:17" ht="20" customHeight="1" x14ac:dyDescent="0.25">
      <c r="A147" s="64"/>
      <c r="B147" s="74"/>
      <c r="C147" s="74"/>
      <c r="D147" s="10">
        <v>0.98055555555555562</v>
      </c>
      <c r="E147" s="10">
        <v>0.98125000000000007</v>
      </c>
      <c r="F147" s="14">
        <f t="shared" si="10"/>
        <v>6.9444444444444198E-4</v>
      </c>
      <c r="G147" s="6">
        <v>6607.5</v>
      </c>
      <c r="H147" s="6">
        <v>195</v>
      </c>
      <c r="I147" s="7" t="s">
        <v>148</v>
      </c>
      <c r="J147" s="6" t="s">
        <v>274</v>
      </c>
      <c r="K147" s="6" t="s">
        <v>303</v>
      </c>
      <c r="L147" s="6" t="s">
        <v>44</v>
      </c>
      <c r="M147" s="8">
        <v>0.87847222222222221</v>
      </c>
      <c r="N147" s="8">
        <v>1.023611111111111</v>
      </c>
      <c r="O147" s="6" t="s">
        <v>19</v>
      </c>
      <c r="P147" s="9"/>
      <c r="Q147"/>
    </row>
    <row r="148" spans="1:17" ht="20" customHeight="1" x14ac:dyDescent="0.25">
      <c r="A148" s="64">
        <v>71</v>
      </c>
      <c r="B148" s="64" t="s">
        <v>111</v>
      </c>
      <c r="C148" s="64" t="s">
        <v>112</v>
      </c>
      <c r="D148" s="10">
        <v>0.73472222222222217</v>
      </c>
      <c r="E148" s="10">
        <v>0.73611111111111116</v>
      </c>
      <c r="F148" s="14">
        <f t="shared" si="10"/>
        <v>1.388888888888995E-3</v>
      </c>
      <c r="G148" s="6">
        <v>5378.4</v>
      </c>
      <c r="H148" s="6">
        <v>191</v>
      </c>
      <c r="I148" s="7" t="s">
        <v>147</v>
      </c>
      <c r="J148" s="6" t="s">
        <v>316</v>
      </c>
      <c r="K148" s="6" t="s">
        <v>275</v>
      </c>
      <c r="L148" s="6" t="s">
        <v>272</v>
      </c>
      <c r="M148" s="8">
        <v>0.64583333333333337</v>
      </c>
      <c r="N148" s="8">
        <v>0.80902777777777779</v>
      </c>
      <c r="O148" s="6" t="s">
        <v>19</v>
      </c>
      <c r="P148" s="15"/>
      <c r="Q148"/>
    </row>
    <row r="149" spans="1:17" ht="20" customHeight="1" x14ac:dyDescent="0.25">
      <c r="A149" s="64"/>
      <c r="B149" s="64"/>
      <c r="C149" s="64"/>
      <c r="D149" s="10">
        <v>0.20625000000000002</v>
      </c>
      <c r="E149" s="10">
        <v>0.20694444444444446</v>
      </c>
      <c r="F149" s="14">
        <f t="shared" si="10"/>
        <v>6.9444444444444198E-4</v>
      </c>
      <c r="G149" s="6">
        <v>5379.7</v>
      </c>
      <c r="H149" s="6">
        <v>37</v>
      </c>
      <c r="I149" s="7" t="s">
        <v>148</v>
      </c>
      <c r="J149" s="6" t="s">
        <v>274</v>
      </c>
      <c r="K149" s="6" t="s">
        <v>303</v>
      </c>
      <c r="L149" s="6" t="s">
        <v>272</v>
      </c>
      <c r="M149" s="8">
        <v>0.16666666666666666</v>
      </c>
      <c r="N149" s="8">
        <v>0.30486111111111108</v>
      </c>
      <c r="O149" s="6" t="s">
        <v>19</v>
      </c>
      <c r="P149" s="9"/>
      <c r="Q149"/>
    </row>
    <row r="150" spans="1:17" ht="20" customHeight="1" x14ac:dyDescent="0.25">
      <c r="A150" s="73">
        <v>72</v>
      </c>
      <c r="B150" s="73" t="s">
        <v>113</v>
      </c>
      <c r="C150" s="73" t="s">
        <v>114</v>
      </c>
      <c r="D150" s="10">
        <v>0.65625</v>
      </c>
      <c r="E150" s="10">
        <v>0.65833333333333333</v>
      </c>
      <c r="F150" s="14">
        <f t="shared" ref="F150:F156" si="13">E150-D150</f>
        <v>2.0833333333333259E-3</v>
      </c>
      <c r="G150" s="6">
        <v>4421</v>
      </c>
      <c r="H150" s="6">
        <v>400</v>
      </c>
      <c r="I150" s="7" t="s">
        <v>148</v>
      </c>
      <c r="J150" s="6" t="s">
        <v>319</v>
      </c>
      <c r="K150" s="6" t="s">
        <v>303</v>
      </c>
      <c r="L150" s="6" t="s">
        <v>284</v>
      </c>
      <c r="M150" s="8">
        <v>0.63888888888888895</v>
      </c>
      <c r="N150" s="8">
        <v>0.69097222222222221</v>
      </c>
      <c r="O150" s="6" t="s">
        <v>19</v>
      </c>
      <c r="P150" s="9"/>
    </row>
    <row r="151" spans="1:17" ht="20" customHeight="1" x14ac:dyDescent="0.25">
      <c r="A151" s="74"/>
      <c r="B151" s="74"/>
      <c r="C151" s="74"/>
      <c r="D151" s="10">
        <v>6.458333333333334E-2</v>
      </c>
      <c r="E151" s="10">
        <v>6.5972222222222224E-2</v>
      </c>
      <c r="F151" s="14">
        <f t="shared" si="13"/>
        <v>1.388888888888884E-3</v>
      </c>
      <c r="G151" s="6">
        <v>4428</v>
      </c>
      <c r="H151" s="6">
        <v>246</v>
      </c>
      <c r="I151" s="6" t="s">
        <v>147</v>
      </c>
      <c r="J151" s="6" t="s">
        <v>324</v>
      </c>
      <c r="K151" s="6" t="s">
        <v>303</v>
      </c>
      <c r="L151" s="6" t="s">
        <v>284</v>
      </c>
      <c r="M151" s="8">
        <v>6.25E-2</v>
      </c>
      <c r="N151" s="8">
        <v>0.22916666666666666</v>
      </c>
      <c r="O151" s="6" t="s">
        <v>19</v>
      </c>
      <c r="P151" s="9"/>
    </row>
    <row r="152" spans="1:17" ht="20" customHeight="1" x14ac:dyDescent="0.25">
      <c r="A152" s="75"/>
      <c r="B152" s="75"/>
      <c r="C152" s="75"/>
      <c r="D152" s="10">
        <v>0.21111111111111111</v>
      </c>
      <c r="E152" s="10">
        <v>0.21180555555555555</v>
      </c>
      <c r="F152" s="14">
        <f t="shared" si="13"/>
        <v>6.9444444444444198E-4</v>
      </c>
      <c r="G152" s="6">
        <v>4431</v>
      </c>
      <c r="H152" s="6">
        <v>100</v>
      </c>
      <c r="I152" s="6" t="s">
        <v>147</v>
      </c>
      <c r="J152" s="6" t="s">
        <v>324</v>
      </c>
      <c r="K152" s="6" t="s">
        <v>303</v>
      </c>
      <c r="L152" s="6" t="s">
        <v>284</v>
      </c>
      <c r="M152" s="8">
        <v>6.25E-2</v>
      </c>
      <c r="N152" s="8">
        <v>0.22916666666666666</v>
      </c>
      <c r="O152" s="6" t="s">
        <v>19</v>
      </c>
      <c r="P152" s="9"/>
    </row>
    <row r="153" spans="1:17" ht="20" customHeight="1" x14ac:dyDescent="0.25">
      <c r="A153" s="73">
        <v>73</v>
      </c>
      <c r="B153" s="73" t="s">
        <v>115</v>
      </c>
      <c r="C153" s="73" t="s">
        <v>116</v>
      </c>
      <c r="D153" s="10">
        <v>0.45277777777777778</v>
      </c>
      <c r="E153" s="10">
        <v>0.45416666666666666</v>
      </c>
      <c r="F153" s="14">
        <f t="shared" si="13"/>
        <v>1.388888888888884E-3</v>
      </c>
      <c r="G153" s="6">
        <v>2761.6</v>
      </c>
      <c r="H153" s="6">
        <v>135</v>
      </c>
      <c r="I153" s="7" t="s">
        <v>147</v>
      </c>
      <c r="J153" s="6" t="s">
        <v>316</v>
      </c>
      <c r="K153" s="6" t="s">
        <v>275</v>
      </c>
      <c r="L153" s="6" t="s">
        <v>44</v>
      </c>
      <c r="M153" s="8">
        <v>0.375</v>
      </c>
      <c r="N153" s="8">
        <v>0.51736111111111105</v>
      </c>
      <c r="O153" s="6" t="s">
        <v>19</v>
      </c>
      <c r="P153" s="9"/>
    </row>
    <row r="154" spans="1:17" ht="20" customHeight="1" x14ac:dyDescent="0.25">
      <c r="A154" s="74"/>
      <c r="B154" s="74"/>
      <c r="C154" s="74"/>
      <c r="D154" s="10">
        <v>1.0180555555555555</v>
      </c>
      <c r="E154" s="10">
        <v>1.01875</v>
      </c>
      <c r="F154" s="14">
        <f t="shared" si="13"/>
        <v>6.94444444444553E-4</v>
      </c>
      <c r="G154" s="6">
        <v>2763.8</v>
      </c>
      <c r="H154" s="6">
        <v>83</v>
      </c>
      <c r="I154" s="6" t="s">
        <v>147</v>
      </c>
      <c r="J154" s="6" t="s">
        <v>324</v>
      </c>
      <c r="K154" s="6" t="s">
        <v>303</v>
      </c>
      <c r="L154" s="6" t="s">
        <v>280</v>
      </c>
      <c r="M154" s="8">
        <v>0.875</v>
      </c>
      <c r="N154" s="8">
        <v>1.0243055555555556</v>
      </c>
      <c r="O154" s="6" t="s">
        <v>19</v>
      </c>
      <c r="P154" s="9"/>
    </row>
    <row r="155" spans="1:17" ht="20" customHeight="1" x14ac:dyDescent="0.25">
      <c r="A155" s="75"/>
      <c r="B155" s="75"/>
      <c r="C155" s="75"/>
      <c r="D155" s="10">
        <v>0.99375000000000002</v>
      </c>
      <c r="E155" s="10">
        <v>0.99513888888888891</v>
      </c>
      <c r="F155" s="14">
        <f t="shared" si="13"/>
        <v>1.388888888888884E-3</v>
      </c>
      <c r="G155" s="6">
        <v>2770.5</v>
      </c>
      <c r="H155" s="6">
        <v>180</v>
      </c>
      <c r="I155" s="7" t="s">
        <v>148</v>
      </c>
      <c r="J155" s="6" t="s">
        <v>274</v>
      </c>
      <c r="K155" s="6" t="s">
        <v>303</v>
      </c>
      <c r="L155" s="6" t="s">
        <v>44</v>
      </c>
      <c r="M155" s="8">
        <v>0.87847222222222221</v>
      </c>
      <c r="N155" s="8">
        <v>1.023611111111111</v>
      </c>
      <c r="O155" s="6" t="s">
        <v>19</v>
      </c>
      <c r="P155" s="9"/>
    </row>
    <row r="156" spans="1:17" ht="20" customHeight="1" x14ac:dyDescent="0.25">
      <c r="A156" s="64">
        <v>74</v>
      </c>
      <c r="B156" s="64" t="s">
        <v>115</v>
      </c>
      <c r="C156" s="64" t="s">
        <v>117</v>
      </c>
      <c r="D156" s="10">
        <v>0.52152777777777781</v>
      </c>
      <c r="E156" s="10">
        <v>0.5229166666666667</v>
      </c>
      <c r="F156" s="14">
        <f t="shared" si="13"/>
        <v>1.388888888888884E-3</v>
      </c>
      <c r="G156" s="6">
        <v>2838.5</v>
      </c>
      <c r="H156" s="6">
        <v>230</v>
      </c>
      <c r="I156" s="7" t="s">
        <v>148</v>
      </c>
      <c r="J156" s="6" t="s">
        <v>319</v>
      </c>
      <c r="K156" s="6" t="s">
        <v>303</v>
      </c>
      <c r="L156" s="6" t="s">
        <v>280</v>
      </c>
      <c r="M156" s="8">
        <v>0.44444444444444442</v>
      </c>
      <c r="N156" s="8">
        <v>0.53819444444444442</v>
      </c>
      <c r="O156" s="6" t="s">
        <v>19</v>
      </c>
      <c r="P156" s="9"/>
    </row>
    <row r="157" spans="1:17" ht="20" customHeight="1" x14ac:dyDescent="0.25">
      <c r="A157" s="64"/>
      <c r="B157" s="64"/>
      <c r="C157" s="64"/>
      <c r="D157" s="10">
        <v>1.0173611111111112</v>
      </c>
      <c r="E157" s="10">
        <v>1.01875</v>
      </c>
      <c r="F157" s="14">
        <f t="shared" si="10"/>
        <v>1.388888888888884E-3</v>
      </c>
      <c r="G157" s="6">
        <v>2844.3</v>
      </c>
      <c r="H157" s="6">
        <v>114</v>
      </c>
      <c r="I157" s="7" t="s">
        <v>148</v>
      </c>
      <c r="J157" s="6" t="s">
        <v>274</v>
      </c>
      <c r="K157" s="6" t="s">
        <v>303</v>
      </c>
      <c r="L157" s="6" t="s">
        <v>44</v>
      </c>
      <c r="M157" s="8">
        <v>0.87847222222222221</v>
      </c>
      <c r="N157" s="8">
        <v>1.023611111111111</v>
      </c>
      <c r="O157" s="6" t="s">
        <v>19</v>
      </c>
      <c r="P157" s="9"/>
    </row>
    <row r="158" spans="1:17" ht="20" customHeight="1" x14ac:dyDescent="0.25">
      <c r="A158" s="64">
        <v>75</v>
      </c>
      <c r="B158" s="73" t="s">
        <v>118</v>
      </c>
      <c r="C158" s="64" t="s">
        <v>119</v>
      </c>
      <c r="D158" s="10"/>
      <c r="E158" s="10"/>
      <c r="F158" s="14">
        <f t="shared" si="10"/>
        <v>0</v>
      </c>
      <c r="G158" s="6"/>
      <c r="H158" s="6"/>
      <c r="I158" s="7"/>
      <c r="J158" s="6"/>
      <c r="K158" s="6"/>
      <c r="L158" s="6"/>
      <c r="M158" s="8"/>
      <c r="N158" s="8"/>
      <c r="O158" s="6" t="s">
        <v>22</v>
      </c>
      <c r="P158" s="9"/>
    </row>
    <row r="159" spans="1:17" ht="20" customHeight="1" x14ac:dyDescent="0.25">
      <c r="A159" s="64"/>
      <c r="B159" s="75"/>
      <c r="C159" s="64"/>
      <c r="D159" s="10"/>
      <c r="E159" s="10"/>
      <c r="F159" s="14">
        <f t="shared" si="10"/>
        <v>0</v>
      </c>
      <c r="G159" s="6"/>
      <c r="H159" s="6"/>
      <c r="I159" s="6"/>
      <c r="J159" s="6"/>
      <c r="K159" s="6"/>
      <c r="L159" s="6"/>
      <c r="M159" s="8"/>
      <c r="N159" s="8"/>
      <c r="O159" s="6" t="s">
        <v>22</v>
      </c>
      <c r="P159" s="9"/>
    </row>
    <row r="160" spans="1:17" ht="20" customHeight="1" x14ac:dyDescent="0.25">
      <c r="A160" s="64">
        <v>76</v>
      </c>
      <c r="B160" s="73" t="s">
        <v>312</v>
      </c>
      <c r="C160" s="64" t="s">
        <v>265</v>
      </c>
      <c r="D160" s="10">
        <v>0.7402777777777777</v>
      </c>
      <c r="E160" s="10">
        <v>0.7416666666666667</v>
      </c>
      <c r="F160" s="14">
        <f t="shared" si="10"/>
        <v>1.388888888888995E-3</v>
      </c>
      <c r="G160" s="6">
        <v>242.1</v>
      </c>
      <c r="H160" s="6">
        <v>186</v>
      </c>
      <c r="I160" s="7" t="s">
        <v>147</v>
      </c>
      <c r="J160" s="6" t="s">
        <v>316</v>
      </c>
      <c r="K160" s="6" t="s">
        <v>275</v>
      </c>
      <c r="L160" s="6" t="s">
        <v>272</v>
      </c>
      <c r="M160" s="8">
        <v>0.64583333333333337</v>
      </c>
      <c r="N160" s="8">
        <v>0.80902777777777779</v>
      </c>
      <c r="O160" s="6" t="s">
        <v>19</v>
      </c>
      <c r="P160" s="9"/>
    </row>
    <row r="161" spans="1:16" ht="20" customHeight="1" x14ac:dyDescent="0.25">
      <c r="A161" s="64"/>
      <c r="B161" s="75"/>
      <c r="C161" s="64"/>
      <c r="D161" s="10">
        <v>0.27847222222222223</v>
      </c>
      <c r="E161" s="10">
        <v>0.27986111111111112</v>
      </c>
      <c r="F161" s="14">
        <f t="shared" si="10"/>
        <v>1.388888888888884E-3</v>
      </c>
      <c r="G161" s="6">
        <v>246.1</v>
      </c>
      <c r="H161" s="6">
        <v>62</v>
      </c>
      <c r="I161" s="7" t="s">
        <v>148</v>
      </c>
      <c r="J161" s="6" t="s">
        <v>274</v>
      </c>
      <c r="K161" s="6" t="s">
        <v>303</v>
      </c>
      <c r="L161" s="6" t="s">
        <v>272</v>
      </c>
      <c r="M161" s="8">
        <v>0.16666666666666666</v>
      </c>
      <c r="N161" s="8">
        <v>0.30486111111111108</v>
      </c>
      <c r="O161" s="6" t="s">
        <v>19</v>
      </c>
      <c r="P161" s="9"/>
    </row>
    <row r="162" spans="1:16" ht="20" customHeight="1" x14ac:dyDescent="0.25">
      <c r="A162" s="64">
        <v>77</v>
      </c>
      <c r="B162" s="73" t="s">
        <v>120</v>
      </c>
      <c r="C162" s="64" t="s">
        <v>121</v>
      </c>
      <c r="D162" s="10"/>
      <c r="E162" s="10"/>
      <c r="F162" s="14">
        <f t="shared" si="10"/>
        <v>0</v>
      </c>
      <c r="G162" s="6"/>
      <c r="H162" s="6"/>
      <c r="I162" s="7"/>
      <c r="J162" s="6"/>
      <c r="K162" s="6"/>
      <c r="L162" s="6"/>
      <c r="M162" s="8"/>
      <c r="N162" s="8"/>
      <c r="O162" s="6" t="s">
        <v>36</v>
      </c>
      <c r="P162" s="34" t="s">
        <v>381</v>
      </c>
    </row>
    <row r="163" spans="1:16" ht="20" customHeight="1" x14ac:dyDescent="0.25">
      <c r="A163" s="64"/>
      <c r="B163" s="75"/>
      <c r="C163" s="64"/>
      <c r="D163" s="10">
        <v>0.98402777777777783</v>
      </c>
      <c r="E163" s="10">
        <v>0.98541666666666661</v>
      </c>
      <c r="F163" s="14">
        <f t="shared" si="10"/>
        <v>1.3888888888887729E-3</v>
      </c>
      <c r="G163" s="6">
        <v>2004</v>
      </c>
      <c r="H163" s="6">
        <v>415</v>
      </c>
      <c r="I163" s="7" t="s">
        <v>148</v>
      </c>
      <c r="J163" s="6" t="s">
        <v>274</v>
      </c>
      <c r="K163" s="6" t="s">
        <v>303</v>
      </c>
      <c r="L163" s="6" t="s">
        <v>44</v>
      </c>
      <c r="M163" s="8">
        <v>0.87847222222222221</v>
      </c>
      <c r="N163" s="8">
        <v>1.023611111111111</v>
      </c>
      <c r="O163" s="6" t="s">
        <v>19</v>
      </c>
      <c r="P163" s="9"/>
    </row>
    <row r="164" spans="1:16" ht="20" customHeight="1" x14ac:dyDescent="0.25">
      <c r="A164" s="64">
        <v>78</v>
      </c>
      <c r="B164" s="64" t="s">
        <v>122</v>
      </c>
      <c r="C164" s="64" t="s">
        <v>123</v>
      </c>
      <c r="D164" s="10">
        <v>0.89583333333333337</v>
      </c>
      <c r="E164" s="10">
        <v>0.8965277777777777</v>
      </c>
      <c r="F164" s="14">
        <f t="shared" si="10"/>
        <v>6.9444444444433095E-4</v>
      </c>
      <c r="G164" s="6">
        <v>3675.8</v>
      </c>
      <c r="H164" s="6">
        <v>173</v>
      </c>
      <c r="I164" s="6" t="s">
        <v>147</v>
      </c>
      <c r="J164" s="6" t="s">
        <v>324</v>
      </c>
      <c r="K164" s="6" t="s">
        <v>303</v>
      </c>
      <c r="L164" s="6" t="s">
        <v>44</v>
      </c>
      <c r="M164" s="8">
        <v>0.875</v>
      </c>
      <c r="N164" s="8">
        <v>1.0243055555555556</v>
      </c>
      <c r="O164" s="6" t="s">
        <v>19</v>
      </c>
      <c r="P164" s="34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10"/>
        <v>0</v>
      </c>
      <c r="G165" s="6"/>
      <c r="H165" s="6"/>
      <c r="I165" s="6"/>
      <c r="J165" s="6"/>
      <c r="K165" s="6"/>
      <c r="L165" s="6"/>
      <c r="M165" s="8"/>
      <c r="N165" s="8"/>
      <c r="O165" s="6" t="s">
        <v>23</v>
      </c>
      <c r="P165" s="9"/>
    </row>
    <row r="166" spans="1:16" ht="20" customHeight="1" x14ac:dyDescent="0.25">
      <c r="A166" s="64">
        <v>79</v>
      </c>
      <c r="B166" s="64" t="s">
        <v>122</v>
      </c>
      <c r="C166" s="64" t="s">
        <v>124</v>
      </c>
      <c r="D166" s="10"/>
      <c r="E166" s="10"/>
      <c r="F166" s="14">
        <f t="shared" si="10"/>
        <v>0</v>
      </c>
      <c r="G166" s="6"/>
      <c r="H166" s="6"/>
      <c r="I166" s="6"/>
      <c r="J166" s="6"/>
      <c r="K166" s="6"/>
      <c r="L166" s="6"/>
      <c r="M166" s="8"/>
      <c r="N166" s="8"/>
      <c r="O166" s="6" t="s">
        <v>23</v>
      </c>
      <c r="P166" s="34"/>
    </row>
    <row r="167" spans="1:16" ht="20" customHeight="1" x14ac:dyDescent="0.25">
      <c r="A167" s="64"/>
      <c r="B167" s="64"/>
      <c r="C167" s="64"/>
      <c r="D167" s="10">
        <v>0.22430555555555556</v>
      </c>
      <c r="E167" s="10">
        <v>0.22500000000000001</v>
      </c>
      <c r="F167" s="14">
        <f t="shared" si="10"/>
        <v>6.9444444444444198E-4</v>
      </c>
      <c r="G167" s="6">
        <v>2304.1</v>
      </c>
      <c r="H167" s="6">
        <v>144</v>
      </c>
      <c r="I167" s="6" t="s">
        <v>147</v>
      </c>
      <c r="J167" s="6" t="s">
        <v>324</v>
      </c>
      <c r="K167" s="6" t="s">
        <v>303</v>
      </c>
      <c r="L167" s="6" t="s">
        <v>284</v>
      </c>
      <c r="M167" s="8">
        <v>6.25E-2</v>
      </c>
      <c r="N167" s="8">
        <v>0.22916666666666666</v>
      </c>
      <c r="O167" s="6" t="s">
        <v>19</v>
      </c>
      <c r="P167" s="9"/>
    </row>
    <row r="168" spans="1:16" ht="20" customHeight="1" x14ac:dyDescent="0.25">
      <c r="A168" s="64">
        <v>80</v>
      </c>
      <c r="B168" s="64" t="s">
        <v>122</v>
      </c>
      <c r="C168" s="64" t="s">
        <v>125</v>
      </c>
      <c r="D168" s="10">
        <v>0.64652777777777781</v>
      </c>
      <c r="E168" s="10">
        <v>0.64722222222222225</v>
      </c>
      <c r="F168" s="14">
        <f t="shared" si="10"/>
        <v>6.9444444444444198E-4</v>
      </c>
      <c r="G168" s="6">
        <v>2308.9</v>
      </c>
      <c r="H168" s="6">
        <v>66</v>
      </c>
      <c r="I168" s="7" t="s">
        <v>147</v>
      </c>
      <c r="J168" s="6" t="s">
        <v>316</v>
      </c>
      <c r="K168" s="6" t="s">
        <v>275</v>
      </c>
      <c r="L168" s="6" t="s">
        <v>272</v>
      </c>
      <c r="M168" s="8">
        <v>0.64583333333333337</v>
      </c>
      <c r="N168" s="8">
        <v>0.80902777777777779</v>
      </c>
      <c r="O168" s="6" t="s">
        <v>19</v>
      </c>
      <c r="P168" s="9"/>
    </row>
    <row r="169" spans="1:16" ht="20" customHeight="1" x14ac:dyDescent="0.25">
      <c r="A169" s="64"/>
      <c r="B169" s="64"/>
      <c r="C169" s="64"/>
      <c r="D169" s="10">
        <v>0.21666666666666667</v>
      </c>
      <c r="E169" s="10">
        <v>0.21736111111111112</v>
      </c>
      <c r="F169" s="14">
        <f t="shared" si="10"/>
        <v>6.9444444444444198E-4</v>
      </c>
      <c r="G169" s="6">
        <v>2312.6</v>
      </c>
      <c r="H169" s="6">
        <v>47</v>
      </c>
      <c r="I169" s="7" t="s">
        <v>148</v>
      </c>
      <c r="J169" s="6" t="s">
        <v>274</v>
      </c>
      <c r="K169" s="6" t="s">
        <v>303</v>
      </c>
      <c r="L169" s="6" t="s">
        <v>272</v>
      </c>
      <c r="M169" s="8">
        <v>0.16666666666666666</v>
      </c>
      <c r="N169" s="8">
        <v>0.30486111111111108</v>
      </c>
      <c r="O169" s="6" t="s">
        <v>19</v>
      </c>
      <c r="P169" s="9"/>
    </row>
    <row r="170" spans="1:16" ht="20" customHeight="1" x14ac:dyDescent="0.25">
      <c r="A170" s="64">
        <v>81</v>
      </c>
      <c r="B170" s="64" t="s">
        <v>122</v>
      </c>
      <c r="C170" s="64" t="s">
        <v>126</v>
      </c>
      <c r="D170" s="10">
        <v>0.42430555555555555</v>
      </c>
      <c r="E170" s="10">
        <v>0.42499999999999999</v>
      </c>
      <c r="F170" s="14">
        <f t="shared" ref="F170:F234" si="14">E170-D170</f>
        <v>6.9444444444444198E-4</v>
      </c>
      <c r="G170" s="6">
        <v>2070.6</v>
      </c>
      <c r="H170" s="6">
        <v>104</v>
      </c>
      <c r="I170" s="7" t="s">
        <v>147</v>
      </c>
      <c r="J170" s="6" t="s">
        <v>316</v>
      </c>
      <c r="K170" s="6" t="s">
        <v>275</v>
      </c>
      <c r="L170" s="6" t="s">
        <v>44</v>
      </c>
      <c r="M170" s="8">
        <v>0.375</v>
      </c>
      <c r="N170" s="8">
        <v>0.51736111111111105</v>
      </c>
      <c r="O170" s="6" t="s">
        <v>19</v>
      </c>
      <c r="P170" s="9"/>
    </row>
    <row r="171" spans="1:16" ht="20" customHeight="1" x14ac:dyDescent="0.25">
      <c r="A171" s="64"/>
      <c r="B171" s="64"/>
      <c r="C171" s="64"/>
      <c r="D171" s="10">
        <v>0.89513888888888893</v>
      </c>
      <c r="E171" s="10">
        <v>0.89583333333333337</v>
      </c>
      <c r="F171" s="14">
        <f t="shared" si="14"/>
        <v>6.9444444444444198E-4</v>
      </c>
      <c r="G171" s="6">
        <v>2079</v>
      </c>
      <c r="H171" s="6">
        <v>110</v>
      </c>
      <c r="I171" s="7" t="s">
        <v>148</v>
      </c>
      <c r="J171" s="6" t="s">
        <v>274</v>
      </c>
      <c r="K171" s="6" t="s">
        <v>303</v>
      </c>
      <c r="L171" s="6" t="s">
        <v>44</v>
      </c>
      <c r="M171" s="8">
        <v>0.87847222222222221</v>
      </c>
      <c r="N171" s="8">
        <v>1.023611111111111</v>
      </c>
      <c r="O171" s="6" t="s">
        <v>19</v>
      </c>
      <c r="P171" s="9"/>
    </row>
    <row r="172" spans="1:16" ht="20" customHeight="1" x14ac:dyDescent="0.25">
      <c r="A172" s="64">
        <v>82</v>
      </c>
      <c r="B172" s="64" t="s">
        <v>127</v>
      </c>
      <c r="C172" s="64" t="s">
        <v>128</v>
      </c>
      <c r="D172" s="10"/>
      <c r="E172" s="10"/>
      <c r="F172" s="14">
        <f t="shared" si="14"/>
        <v>0</v>
      </c>
      <c r="G172" s="6"/>
      <c r="H172" s="6"/>
      <c r="I172" s="7"/>
      <c r="J172" s="6"/>
      <c r="K172" s="6"/>
      <c r="L172" s="6"/>
      <c r="M172" s="8"/>
      <c r="N172" s="8"/>
      <c r="O172" s="6" t="s">
        <v>23</v>
      </c>
      <c r="P172" s="37"/>
    </row>
    <row r="173" spans="1:16" ht="20" customHeight="1" x14ac:dyDescent="0.25">
      <c r="A173" s="64"/>
      <c r="B173" s="64"/>
      <c r="C173" s="64"/>
      <c r="D173" s="10">
        <v>1.0229166666666667</v>
      </c>
      <c r="E173" s="10">
        <v>1.023611111111111</v>
      </c>
      <c r="F173" s="14">
        <f t="shared" si="14"/>
        <v>6.9444444444433095E-4</v>
      </c>
      <c r="G173" s="6">
        <v>3550.8</v>
      </c>
      <c r="H173" s="6">
        <v>34</v>
      </c>
      <c r="I173" s="7" t="s">
        <v>148</v>
      </c>
      <c r="J173" s="6" t="s">
        <v>274</v>
      </c>
      <c r="K173" s="6" t="s">
        <v>303</v>
      </c>
      <c r="L173" s="6" t="s">
        <v>44</v>
      </c>
      <c r="M173" s="8">
        <v>0.87847222222222221</v>
      </c>
      <c r="N173" s="8">
        <v>1.023611111111111</v>
      </c>
      <c r="O173" s="6" t="s">
        <v>19</v>
      </c>
      <c r="P173" s="9"/>
    </row>
    <row r="174" spans="1:16" ht="20" customHeight="1" x14ac:dyDescent="0.25">
      <c r="A174" s="64">
        <v>83</v>
      </c>
      <c r="B174" s="73" t="s">
        <v>127</v>
      </c>
      <c r="C174" s="73" t="s">
        <v>129</v>
      </c>
      <c r="D174" s="10">
        <v>0.72083333333333333</v>
      </c>
      <c r="E174" s="10">
        <v>0.72152777777777777</v>
      </c>
      <c r="F174" s="14">
        <f t="shared" si="14"/>
        <v>6.9444444444444198E-4</v>
      </c>
      <c r="G174" s="6">
        <v>2128.3000000000002</v>
      </c>
      <c r="H174" s="6">
        <v>99</v>
      </c>
      <c r="I174" s="7" t="s">
        <v>147</v>
      </c>
      <c r="J174" s="6" t="s">
        <v>316</v>
      </c>
      <c r="K174" s="6" t="s">
        <v>275</v>
      </c>
      <c r="L174" s="6" t="s">
        <v>272</v>
      </c>
      <c r="M174" s="8">
        <v>0.64583333333333337</v>
      </c>
      <c r="N174" s="8">
        <v>0.80902777777777779</v>
      </c>
      <c r="O174" s="6" t="s">
        <v>19</v>
      </c>
      <c r="P174" s="9"/>
    </row>
    <row r="175" spans="1:16" ht="20" customHeight="1" x14ac:dyDescent="0.25">
      <c r="A175" s="64"/>
      <c r="B175" s="74"/>
      <c r="C175" s="74"/>
      <c r="D175" s="10"/>
      <c r="E175" s="10"/>
      <c r="F175" s="14">
        <f t="shared" si="14"/>
        <v>0</v>
      </c>
      <c r="G175" s="6"/>
      <c r="H175" s="6"/>
      <c r="I175" s="6"/>
      <c r="J175" s="6"/>
      <c r="K175" s="6"/>
      <c r="L175" s="6"/>
      <c r="M175" s="8"/>
      <c r="N175" s="8"/>
      <c r="O175" s="6" t="s">
        <v>23</v>
      </c>
      <c r="P175" s="9"/>
    </row>
    <row r="176" spans="1:16" ht="20" customHeight="1" x14ac:dyDescent="0.25">
      <c r="A176" s="64">
        <v>84</v>
      </c>
      <c r="B176" s="64" t="s">
        <v>127</v>
      </c>
      <c r="C176" s="64" t="s">
        <v>130</v>
      </c>
      <c r="D176" s="10"/>
      <c r="E176" s="10"/>
      <c r="F176" s="14">
        <f t="shared" si="14"/>
        <v>0</v>
      </c>
      <c r="G176" s="6"/>
      <c r="H176" s="6"/>
      <c r="I176" s="7"/>
      <c r="J176" s="6"/>
      <c r="K176" s="6"/>
      <c r="L176" s="6"/>
      <c r="M176" s="8"/>
      <c r="N176" s="8"/>
      <c r="O176" s="6" t="s">
        <v>23</v>
      </c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14"/>
        <v>0</v>
      </c>
      <c r="G177" s="6"/>
      <c r="H177" s="6"/>
      <c r="I177" s="6"/>
      <c r="J177" s="6"/>
      <c r="K177" s="6"/>
      <c r="L177" s="6"/>
      <c r="M177" s="8"/>
      <c r="N177" s="8"/>
      <c r="O177" s="6" t="s">
        <v>23</v>
      </c>
      <c r="P177" s="9"/>
    </row>
    <row r="178" spans="1:16" ht="20" customHeight="1" x14ac:dyDescent="0.25">
      <c r="A178" s="64">
        <v>85</v>
      </c>
      <c r="B178" s="64" t="s">
        <v>127</v>
      </c>
      <c r="C178" s="64" t="s">
        <v>131</v>
      </c>
      <c r="D178" s="10"/>
      <c r="E178" s="10"/>
      <c r="F178" s="14">
        <f t="shared" si="14"/>
        <v>0</v>
      </c>
      <c r="G178" s="6"/>
      <c r="H178" s="6"/>
      <c r="I178" s="7"/>
      <c r="J178" s="6"/>
      <c r="K178" s="6"/>
      <c r="L178" s="6"/>
      <c r="M178" s="8"/>
      <c r="N178" s="8"/>
      <c r="O178" s="6" t="s">
        <v>22</v>
      </c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14"/>
        <v>0</v>
      </c>
      <c r="G179" s="6"/>
      <c r="H179" s="6"/>
      <c r="I179" s="7"/>
      <c r="J179" s="6"/>
      <c r="K179" s="6"/>
      <c r="L179" s="6"/>
      <c r="M179" s="8"/>
      <c r="N179" s="8"/>
      <c r="O179" s="6" t="s">
        <v>22</v>
      </c>
      <c r="P179" s="9"/>
    </row>
    <row r="180" spans="1:16" ht="20" customHeight="1" x14ac:dyDescent="0.25">
      <c r="A180" s="64">
        <v>86</v>
      </c>
      <c r="B180" s="64" t="s">
        <v>127</v>
      </c>
      <c r="C180" s="64" t="s">
        <v>132</v>
      </c>
      <c r="D180" s="10">
        <v>0.45694444444444443</v>
      </c>
      <c r="E180" s="10">
        <v>0.45763888888888887</v>
      </c>
      <c r="F180" s="14">
        <f t="shared" ref="F180" si="15">E180-D180</f>
        <v>6.9444444444444198E-4</v>
      </c>
      <c r="G180" s="6">
        <v>2228.1999999999998</v>
      </c>
      <c r="H180" s="6">
        <v>90</v>
      </c>
      <c r="I180" s="7" t="s">
        <v>148</v>
      </c>
      <c r="J180" s="6" t="s">
        <v>319</v>
      </c>
      <c r="K180" s="6" t="s">
        <v>303</v>
      </c>
      <c r="L180" s="6" t="s">
        <v>44</v>
      </c>
      <c r="M180" s="8">
        <v>0.44444444444444442</v>
      </c>
      <c r="N180" s="8">
        <v>0.53819444444444442</v>
      </c>
      <c r="O180" s="6" t="s">
        <v>19</v>
      </c>
      <c r="P180" s="9"/>
    </row>
    <row r="181" spans="1:16" ht="20" customHeight="1" x14ac:dyDescent="0.25">
      <c r="A181" s="64"/>
      <c r="B181" s="64"/>
      <c r="C181" s="64"/>
      <c r="D181" s="10">
        <v>1.0159722222222223</v>
      </c>
      <c r="E181" s="10">
        <v>1.0166666666666666</v>
      </c>
      <c r="F181" s="14">
        <f t="shared" si="14"/>
        <v>6.9444444444433095E-4</v>
      </c>
      <c r="G181" s="6">
        <v>2235.1</v>
      </c>
      <c r="H181" s="6">
        <v>70</v>
      </c>
      <c r="I181" s="7" t="s">
        <v>148</v>
      </c>
      <c r="J181" s="6" t="s">
        <v>274</v>
      </c>
      <c r="K181" s="6" t="s">
        <v>303</v>
      </c>
      <c r="L181" s="6" t="s">
        <v>44</v>
      </c>
      <c r="M181" s="8">
        <v>0.87847222222222221</v>
      </c>
      <c r="N181" s="8">
        <v>1.023611111111111</v>
      </c>
      <c r="O181" s="6" t="s">
        <v>19</v>
      </c>
      <c r="P181" s="9"/>
    </row>
    <row r="182" spans="1:16" ht="20" customHeight="1" x14ac:dyDescent="0.25">
      <c r="A182" s="64">
        <v>87</v>
      </c>
      <c r="B182" s="64" t="s">
        <v>127</v>
      </c>
      <c r="C182" s="64" t="s">
        <v>133</v>
      </c>
      <c r="D182" s="10">
        <v>0.75694444444444453</v>
      </c>
      <c r="E182" s="10">
        <v>0.75763888888888886</v>
      </c>
      <c r="F182" s="14">
        <f t="shared" si="14"/>
        <v>6.9444444444433095E-4</v>
      </c>
      <c r="G182" s="6">
        <v>2217.6999999999998</v>
      </c>
      <c r="H182" s="6">
        <v>82</v>
      </c>
      <c r="I182" s="7" t="s">
        <v>147</v>
      </c>
      <c r="J182" s="6" t="s">
        <v>316</v>
      </c>
      <c r="K182" s="6" t="s">
        <v>275</v>
      </c>
      <c r="L182" s="6" t="s">
        <v>272</v>
      </c>
      <c r="M182" s="8">
        <v>0.64583333333333337</v>
      </c>
      <c r="N182" s="8">
        <v>0.80902777777777779</v>
      </c>
      <c r="O182" s="6" t="s">
        <v>19</v>
      </c>
      <c r="P182" s="9"/>
    </row>
    <row r="183" spans="1:16" ht="20" customHeight="1" x14ac:dyDescent="0.25">
      <c r="A183" s="64"/>
      <c r="B183" s="64"/>
      <c r="C183" s="64"/>
      <c r="D183" s="10">
        <v>0.26944444444444443</v>
      </c>
      <c r="E183" s="10">
        <v>0.27013888888888887</v>
      </c>
      <c r="F183" s="14">
        <f t="shared" si="14"/>
        <v>6.9444444444444198E-4</v>
      </c>
      <c r="G183" s="6">
        <v>2221.6999999999998</v>
      </c>
      <c r="H183" s="6">
        <v>38</v>
      </c>
      <c r="I183" s="7" t="s">
        <v>148</v>
      </c>
      <c r="J183" s="6" t="s">
        <v>274</v>
      </c>
      <c r="K183" s="6" t="s">
        <v>303</v>
      </c>
      <c r="L183" s="6" t="s">
        <v>272</v>
      </c>
      <c r="M183" s="8">
        <v>0.16666666666666666</v>
      </c>
      <c r="N183" s="8">
        <v>0.30486111111111108</v>
      </c>
      <c r="O183" s="6" t="s">
        <v>19</v>
      </c>
      <c r="P183" s="9"/>
    </row>
    <row r="184" spans="1:16" ht="20" customHeight="1" x14ac:dyDescent="0.25">
      <c r="A184" s="64">
        <v>88</v>
      </c>
      <c r="B184" s="64" t="s">
        <v>127</v>
      </c>
      <c r="C184" s="64" t="s">
        <v>134</v>
      </c>
      <c r="D184" s="10">
        <v>0.71597222222222223</v>
      </c>
      <c r="E184" s="10">
        <v>0.71666666666666667</v>
      </c>
      <c r="F184" s="14">
        <f t="shared" si="14"/>
        <v>6.9444444444444198E-4</v>
      </c>
      <c r="G184" s="6">
        <v>3205.9</v>
      </c>
      <c r="H184" s="6">
        <v>101</v>
      </c>
      <c r="I184" s="7" t="s">
        <v>147</v>
      </c>
      <c r="J184" s="6" t="s">
        <v>316</v>
      </c>
      <c r="K184" s="6" t="s">
        <v>275</v>
      </c>
      <c r="L184" s="6" t="s">
        <v>272</v>
      </c>
      <c r="M184" s="8">
        <v>0.64583333333333337</v>
      </c>
      <c r="N184" s="8">
        <v>0.80902777777777779</v>
      </c>
      <c r="O184" s="6" t="s">
        <v>19</v>
      </c>
      <c r="P184" s="9"/>
    </row>
    <row r="185" spans="1:16" ht="20" customHeight="1" x14ac:dyDescent="0.25">
      <c r="A185" s="64"/>
      <c r="B185" s="64"/>
      <c r="C185" s="64"/>
      <c r="D185" s="10"/>
      <c r="E185" s="10"/>
      <c r="F185" s="14">
        <f t="shared" si="14"/>
        <v>0</v>
      </c>
      <c r="G185" s="6"/>
      <c r="H185" s="6"/>
      <c r="I185" s="7"/>
      <c r="J185" s="6"/>
      <c r="K185" s="6"/>
      <c r="L185" s="6"/>
      <c r="M185" s="8"/>
      <c r="N185" s="8"/>
      <c r="O185" s="6" t="s">
        <v>23</v>
      </c>
      <c r="P185" s="9"/>
    </row>
    <row r="186" spans="1:16" ht="20" customHeight="1" x14ac:dyDescent="0.25">
      <c r="A186" s="64">
        <v>89</v>
      </c>
      <c r="B186" s="64" t="s">
        <v>127</v>
      </c>
      <c r="C186" s="64" t="s">
        <v>135</v>
      </c>
      <c r="D186" s="11">
        <v>0.47847222222222219</v>
      </c>
      <c r="E186" s="11">
        <v>0.47916666666666669</v>
      </c>
      <c r="F186" s="14">
        <f t="shared" si="14"/>
        <v>6.9444444444449749E-4</v>
      </c>
      <c r="G186" s="6">
        <v>2857.2</v>
      </c>
      <c r="H186" s="6">
        <v>90</v>
      </c>
      <c r="I186" s="7" t="s">
        <v>147</v>
      </c>
      <c r="J186" s="6" t="s">
        <v>316</v>
      </c>
      <c r="K186" s="6" t="s">
        <v>275</v>
      </c>
      <c r="L186" s="6" t="s">
        <v>44</v>
      </c>
      <c r="M186" s="8">
        <v>0.375</v>
      </c>
      <c r="N186" s="8">
        <v>0.51736111111111105</v>
      </c>
      <c r="O186" s="6" t="s">
        <v>19</v>
      </c>
      <c r="P186" s="9"/>
    </row>
    <row r="187" spans="1:16" ht="20" customHeight="1" x14ac:dyDescent="0.25">
      <c r="A187" s="64"/>
      <c r="B187" s="64"/>
      <c r="C187" s="64"/>
      <c r="D187" s="10"/>
      <c r="E187" s="10"/>
      <c r="F187" s="14">
        <f t="shared" si="14"/>
        <v>0</v>
      </c>
      <c r="G187" s="6"/>
      <c r="H187" s="6"/>
      <c r="I187" s="6"/>
      <c r="J187" s="6"/>
      <c r="K187" s="6"/>
      <c r="L187" s="6"/>
      <c r="M187" s="8"/>
      <c r="N187" s="8"/>
      <c r="O187" s="6" t="s">
        <v>23</v>
      </c>
      <c r="P187" s="9"/>
    </row>
    <row r="188" spans="1:16" ht="20" customHeight="1" x14ac:dyDescent="0.25">
      <c r="A188" s="64">
        <v>90</v>
      </c>
      <c r="B188" s="64" t="s">
        <v>127</v>
      </c>
      <c r="C188" s="64" t="s">
        <v>136</v>
      </c>
      <c r="D188" s="10">
        <v>0.33263888888888887</v>
      </c>
      <c r="E188" s="10">
        <v>0.33333333333333331</v>
      </c>
      <c r="F188" s="14">
        <f t="shared" si="14"/>
        <v>6.9444444444444198E-4</v>
      </c>
      <c r="G188" s="6">
        <v>2238.6</v>
      </c>
      <c r="H188" s="6">
        <v>20</v>
      </c>
      <c r="I188" s="7" t="s">
        <v>296</v>
      </c>
      <c r="J188" s="6" t="s">
        <v>302</v>
      </c>
      <c r="K188" s="6" t="s">
        <v>275</v>
      </c>
      <c r="L188" s="6" t="s">
        <v>298</v>
      </c>
      <c r="M188" s="8">
        <v>0.3263888888888889</v>
      </c>
      <c r="N188" s="8">
        <v>0.34722222222222227</v>
      </c>
      <c r="O188" s="6" t="s">
        <v>19</v>
      </c>
      <c r="P188" s="9"/>
    </row>
    <row r="189" spans="1:16" ht="20" customHeight="1" x14ac:dyDescent="0.25">
      <c r="A189" s="64"/>
      <c r="B189" s="64"/>
      <c r="C189" s="64"/>
      <c r="D189" s="10">
        <v>0.67638888888888893</v>
      </c>
      <c r="E189" s="10">
        <v>0.67708333333333337</v>
      </c>
      <c r="F189" s="14">
        <f t="shared" si="14"/>
        <v>6.9444444444444198E-4</v>
      </c>
      <c r="G189" s="6">
        <v>2241.8000000000002</v>
      </c>
      <c r="H189" s="6">
        <v>50</v>
      </c>
      <c r="I189" s="7" t="s">
        <v>296</v>
      </c>
      <c r="J189" s="6" t="s">
        <v>302</v>
      </c>
      <c r="K189" s="6" t="s">
        <v>275</v>
      </c>
      <c r="L189" s="6" t="s">
        <v>298</v>
      </c>
      <c r="M189" s="8">
        <v>0.66666666666666663</v>
      </c>
      <c r="N189" s="8">
        <v>0.68402777777777779</v>
      </c>
      <c r="O189" s="6" t="s">
        <v>19</v>
      </c>
      <c r="P189" s="9"/>
    </row>
    <row r="190" spans="1:16" ht="20" customHeight="1" x14ac:dyDescent="0.25">
      <c r="A190" s="64">
        <v>91</v>
      </c>
      <c r="B190" s="73" t="s">
        <v>127</v>
      </c>
      <c r="C190" s="73" t="s">
        <v>137</v>
      </c>
      <c r="D190" s="10">
        <v>0.4604166666666667</v>
      </c>
      <c r="E190" s="10">
        <v>0.46111111111111108</v>
      </c>
      <c r="F190" s="14">
        <f t="shared" ref="F190:F191" si="16">E190-D190</f>
        <v>6.9444444444438647E-4</v>
      </c>
      <c r="G190" s="6">
        <v>2466.6</v>
      </c>
      <c r="H190" s="6">
        <v>110</v>
      </c>
      <c r="I190" s="7" t="s">
        <v>148</v>
      </c>
      <c r="J190" s="6" t="s">
        <v>319</v>
      </c>
      <c r="K190" s="6" t="s">
        <v>303</v>
      </c>
      <c r="L190" s="6" t="s">
        <v>44</v>
      </c>
      <c r="M190" s="8">
        <v>0.44444444444444442</v>
      </c>
      <c r="N190" s="8">
        <v>0.53819444444444442</v>
      </c>
      <c r="O190" s="6" t="s">
        <v>19</v>
      </c>
      <c r="P190" s="9"/>
    </row>
    <row r="191" spans="1:16" ht="20" customHeight="1" x14ac:dyDescent="0.25">
      <c r="A191" s="64"/>
      <c r="B191" s="74"/>
      <c r="C191" s="74"/>
      <c r="D191" s="10">
        <v>1.01875</v>
      </c>
      <c r="E191" s="10">
        <v>1.0194444444444444</v>
      </c>
      <c r="F191" s="14">
        <f t="shared" si="16"/>
        <v>6.9444444444433095E-4</v>
      </c>
      <c r="G191" s="6">
        <v>2474.1</v>
      </c>
      <c r="H191" s="6">
        <v>112</v>
      </c>
      <c r="I191" s="7" t="s">
        <v>148</v>
      </c>
      <c r="J191" s="6" t="s">
        <v>274</v>
      </c>
      <c r="K191" s="6" t="s">
        <v>303</v>
      </c>
      <c r="L191" s="6" t="s">
        <v>44</v>
      </c>
      <c r="M191" s="8">
        <v>0.87847222222222221</v>
      </c>
      <c r="N191" s="8">
        <v>1.023611111111111</v>
      </c>
      <c r="O191" s="6" t="s">
        <v>19</v>
      </c>
      <c r="P191" s="9"/>
    </row>
    <row r="192" spans="1:16" ht="20" customHeight="1" x14ac:dyDescent="0.25">
      <c r="A192" s="64">
        <v>92</v>
      </c>
      <c r="B192" s="73" t="s">
        <v>379</v>
      </c>
      <c r="C192" s="73" t="s">
        <v>378</v>
      </c>
      <c r="D192" s="10">
        <v>0.63750000000000007</v>
      </c>
      <c r="E192" s="10">
        <v>0.64374999999999993</v>
      </c>
      <c r="F192" s="14">
        <f t="shared" si="14"/>
        <v>6.2499999999998668E-3</v>
      </c>
      <c r="G192" s="6">
        <v>316</v>
      </c>
      <c r="H192" s="6">
        <v>181</v>
      </c>
      <c r="I192" s="6" t="s">
        <v>293</v>
      </c>
      <c r="J192" s="6" t="s">
        <v>340</v>
      </c>
      <c r="K192" s="6" t="s">
        <v>275</v>
      </c>
      <c r="L192" s="6" t="s">
        <v>295</v>
      </c>
      <c r="M192" s="8">
        <v>0.25</v>
      </c>
      <c r="N192" s="8">
        <v>0.75</v>
      </c>
      <c r="O192" s="6" t="s">
        <v>19</v>
      </c>
      <c r="P192" s="9"/>
    </row>
    <row r="193" spans="1:16" ht="20" customHeight="1" x14ac:dyDescent="0.25">
      <c r="A193" s="64"/>
      <c r="B193" s="74"/>
      <c r="C193" s="74"/>
      <c r="D193" s="10"/>
      <c r="E193" s="10"/>
      <c r="F193" s="14">
        <f t="shared" si="14"/>
        <v>0</v>
      </c>
      <c r="G193" s="6"/>
      <c r="H193" s="6"/>
      <c r="I193" s="7"/>
      <c r="J193" s="6"/>
      <c r="K193" s="6"/>
      <c r="L193" s="6"/>
      <c r="M193" s="8"/>
      <c r="N193" s="8"/>
      <c r="O193" s="6" t="s">
        <v>23</v>
      </c>
      <c r="P193" s="9"/>
    </row>
    <row r="194" spans="1:16" ht="20" customHeight="1" x14ac:dyDescent="0.25">
      <c r="A194" s="64">
        <v>93</v>
      </c>
      <c r="B194" s="73" t="s">
        <v>140</v>
      </c>
      <c r="C194" s="73" t="s">
        <v>214</v>
      </c>
      <c r="D194" s="10">
        <v>0.6</v>
      </c>
      <c r="E194" s="10">
        <v>0.60138888888888886</v>
      </c>
      <c r="F194" s="14">
        <f t="shared" si="14"/>
        <v>1.388888888888884E-3</v>
      </c>
      <c r="G194" s="6">
        <v>2338.1</v>
      </c>
      <c r="H194" s="6">
        <v>126</v>
      </c>
      <c r="I194" s="6" t="s">
        <v>293</v>
      </c>
      <c r="J194" s="6" t="s">
        <v>340</v>
      </c>
      <c r="K194" s="6" t="s">
        <v>275</v>
      </c>
      <c r="L194" s="6" t="s">
        <v>295</v>
      </c>
      <c r="M194" s="8">
        <v>0.25</v>
      </c>
      <c r="N194" s="8">
        <v>0.75</v>
      </c>
      <c r="O194" s="6" t="s">
        <v>19</v>
      </c>
      <c r="P194" s="9"/>
    </row>
    <row r="195" spans="1:16" ht="20" customHeight="1" x14ac:dyDescent="0.25">
      <c r="A195" s="64"/>
      <c r="B195" s="74"/>
      <c r="C195" s="74"/>
      <c r="D195" s="10"/>
      <c r="E195" s="10"/>
      <c r="F195" s="14">
        <f t="shared" si="14"/>
        <v>0</v>
      </c>
      <c r="G195" s="6"/>
      <c r="H195" s="6"/>
      <c r="I195" s="6"/>
      <c r="J195" s="6"/>
      <c r="K195" s="6"/>
      <c r="L195" s="6"/>
      <c r="M195" s="8"/>
      <c r="N195" s="8"/>
      <c r="O195" s="6" t="s">
        <v>23</v>
      </c>
      <c r="P195" s="9"/>
    </row>
    <row r="196" spans="1:16" ht="20" customHeight="1" x14ac:dyDescent="0.25">
      <c r="A196" s="64">
        <v>94</v>
      </c>
      <c r="B196" s="64" t="s">
        <v>142</v>
      </c>
      <c r="C196" s="64" t="s">
        <v>143</v>
      </c>
      <c r="D196" s="10"/>
      <c r="E196" s="10"/>
      <c r="F196" s="14">
        <f t="shared" si="14"/>
        <v>0</v>
      </c>
      <c r="G196" s="6"/>
      <c r="H196" s="6"/>
      <c r="I196" s="7"/>
      <c r="J196" s="6"/>
      <c r="K196" s="6"/>
      <c r="L196" s="6"/>
      <c r="M196" s="8"/>
      <c r="N196" s="8"/>
      <c r="O196" s="6" t="s">
        <v>23</v>
      </c>
      <c r="P196" s="9"/>
    </row>
    <row r="197" spans="1:16" ht="20" customHeight="1" x14ac:dyDescent="0.25">
      <c r="A197" s="64"/>
      <c r="B197" s="64"/>
      <c r="C197" s="64"/>
      <c r="D197" s="10"/>
      <c r="E197" s="10"/>
      <c r="F197" s="14">
        <f t="shared" si="14"/>
        <v>0</v>
      </c>
      <c r="G197" s="6"/>
      <c r="H197" s="6"/>
      <c r="I197" s="6"/>
      <c r="J197" s="6"/>
      <c r="K197" s="6"/>
      <c r="L197" s="6"/>
      <c r="M197" s="8"/>
      <c r="N197" s="8"/>
      <c r="O197" s="6" t="s">
        <v>23</v>
      </c>
      <c r="P197" s="9"/>
    </row>
    <row r="198" spans="1:16" ht="20" customHeight="1" x14ac:dyDescent="0.25">
      <c r="A198" s="64">
        <v>95</v>
      </c>
      <c r="B198" s="64" t="s">
        <v>142</v>
      </c>
      <c r="C198" s="64" t="s">
        <v>144</v>
      </c>
      <c r="D198" s="10">
        <v>0.69097222222222221</v>
      </c>
      <c r="E198" s="10">
        <v>0.69444444444444453</v>
      </c>
      <c r="F198" s="14">
        <f t="shared" si="14"/>
        <v>3.4722222222223209E-3</v>
      </c>
      <c r="G198" s="6">
        <v>4256.5</v>
      </c>
      <c r="H198" s="6">
        <v>106</v>
      </c>
      <c r="I198" s="6" t="s">
        <v>293</v>
      </c>
      <c r="J198" s="6" t="s">
        <v>340</v>
      </c>
      <c r="K198" s="6" t="s">
        <v>275</v>
      </c>
      <c r="L198" s="6" t="s">
        <v>295</v>
      </c>
      <c r="M198" s="8">
        <v>0.25</v>
      </c>
      <c r="N198" s="8">
        <v>0.75</v>
      </c>
      <c r="O198" s="6" t="s">
        <v>19</v>
      </c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14"/>
        <v>0</v>
      </c>
      <c r="G199" s="6"/>
      <c r="H199" s="6"/>
      <c r="I199" s="6"/>
      <c r="J199" s="6"/>
      <c r="K199" s="6"/>
      <c r="L199" s="6"/>
      <c r="M199" s="8"/>
      <c r="N199" s="8"/>
      <c r="O199" s="6" t="s">
        <v>23</v>
      </c>
      <c r="P199" s="9"/>
    </row>
    <row r="200" spans="1:16" ht="20" customHeight="1" x14ac:dyDescent="0.25">
      <c r="A200" s="64">
        <v>96</v>
      </c>
      <c r="B200" s="64" t="s">
        <v>142</v>
      </c>
      <c r="C200" s="64" t="s">
        <v>145</v>
      </c>
      <c r="D200" s="10"/>
      <c r="E200" s="10"/>
      <c r="F200" s="14">
        <f t="shared" si="14"/>
        <v>0</v>
      </c>
      <c r="G200" s="6"/>
      <c r="H200" s="6"/>
      <c r="I200" s="7"/>
      <c r="J200" s="6"/>
      <c r="K200" s="6"/>
      <c r="L200" s="6"/>
      <c r="M200" s="8"/>
      <c r="N200" s="8"/>
      <c r="O200" s="6" t="s">
        <v>22</v>
      </c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14"/>
        <v>0</v>
      </c>
      <c r="G201" s="6"/>
      <c r="H201" s="6"/>
      <c r="I201" s="6"/>
      <c r="J201" s="6"/>
      <c r="K201" s="6"/>
      <c r="L201" s="6"/>
      <c r="M201" s="8"/>
      <c r="N201" s="8"/>
      <c r="O201" s="6" t="s">
        <v>22</v>
      </c>
      <c r="P201" s="9"/>
    </row>
    <row r="202" spans="1:16" ht="20" customHeight="1" x14ac:dyDescent="0.25">
      <c r="A202" s="64">
        <v>97</v>
      </c>
      <c r="B202" s="64" t="s">
        <v>146</v>
      </c>
      <c r="C202" s="64" t="s">
        <v>147</v>
      </c>
      <c r="D202" s="10">
        <v>0.79375000000000007</v>
      </c>
      <c r="E202" s="10">
        <v>0.7944444444444444</v>
      </c>
      <c r="F202" s="14">
        <f t="shared" si="14"/>
        <v>6.9444444444433095E-4</v>
      </c>
      <c r="G202" s="6">
        <v>3872.6</v>
      </c>
      <c r="H202" s="6">
        <v>100</v>
      </c>
      <c r="I202" s="7" t="s">
        <v>147</v>
      </c>
      <c r="J202" s="6" t="s">
        <v>316</v>
      </c>
      <c r="K202" s="6" t="s">
        <v>275</v>
      </c>
      <c r="L202" s="6" t="s">
        <v>272</v>
      </c>
      <c r="M202" s="8">
        <v>0.64583333333333337</v>
      </c>
      <c r="N202" s="8">
        <v>0.80902777777777779</v>
      </c>
      <c r="O202" s="6" t="s">
        <v>19</v>
      </c>
      <c r="P202" s="9"/>
    </row>
    <row r="203" spans="1:16" ht="20" customHeight="1" x14ac:dyDescent="0.25">
      <c r="A203" s="64"/>
      <c r="B203" s="64"/>
      <c r="C203" s="64"/>
      <c r="D203" s="10"/>
      <c r="E203" s="10"/>
      <c r="F203" s="14">
        <f t="shared" si="14"/>
        <v>0</v>
      </c>
      <c r="G203" s="6"/>
      <c r="H203" s="6"/>
      <c r="I203" s="6"/>
      <c r="J203" s="6"/>
      <c r="K203" s="6"/>
      <c r="L203" s="6"/>
      <c r="M203" s="8"/>
      <c r="N203" s="8"/>
      <c r="O203" s="6" t="s">
        <v>23</v>
      </c>
      <c r="P203" s="9"/>
    </row>
    <row r="204" spans="1:16" ht="20" customHeight="1" x14ac:dyDescent="0.25">
      <c r="A204" s="64">
        <v>98</v>
      </c>
      <c r="B204" s="64" t="s">
        <v>146</v>
      </c>
      <c r="C204" s="64" t="s">
        <v>148</v>
      </c>
      <c r="D204" s="10"/>
      <c r="E204" s="10"/>
      <c r="F204" s="14">
        <f t="shared" si="14"/>
        <v>0</v>
      </c>
      <c r="G204" s="6"/>
      <c r="H204" s="6"/>
      <c r="I204" s="7"/>
      <c r="J204" s="6"/>
      <c r="K204" s="6"/>
      <c r="L204" s="6"/>
      <c r="M204" s="8"/>
      <c r="N204" s="8"/>
      <c r="O204" s="6" t="s">
        <v>36</v>
      </c>
      <c r="P204" s="34" t="s">
        <v>383</v>
      </c>
    </row>
    <row r="205" spans="1:16" ht="20" customHeight="1" x14ac:dyDescent="0.25">
      <c r="A205" s="64"/>
      <c r="B205" s="64"/>
      <c r="C205" s="64"/>
      <c r="D205" s="10"/>
      <c r="E205" s="10"/>
      <c r="F205" s="14">
        <f t="shared" si="14"/>
        <v>0</v>
      </c>
      <c r="G205" s="6"/>
      <c r="H205" s="6"/>
      <c r="I205" s="6"/>
      <c r="J205" s="6"/>
      <c r="K205" s="6"/>
      <c r="L205" s="6"/>
      <c r="M205" s="8"/>
      <c r="N205" s="8"/>
      <c r="O205" s="6" t="s">
        <v>23</v>
      </c>
      <c r="P205" s="9"/>
    </row>
    <row r="206" spans="1:16" ht="20" customHeight="1" x14ac:dyDescent="0.25">
      <c r="A206" s="64">
        <v>99</v>
      </c>
      <c r="B206" s="73" t="s">
        <v>149</v>
      </c>
      <c r="C206" s="73" t="s">
        <v>150</v>
      </c>
      <c r="D206" s="10">
        <v>0.69236111111111109</v>
      </c>
      <c r="E206" s="10">
        <v>0.69374999999999998</v>
      </c>
      <c r="F206" s="14">
        <f t="shared" si="14"/>
        <v>1.388888888888884E-3</v>
      </c>
      <c r="G206" s="6">
        <v>1690.9</v>
      </c>
      <c r="H206" s="6">
        <v>163</v>
      </c>
      <c r="I206" s="7" t="s">
        <v>147</v>
      </c>
      <c r="J206" s="6" t="s">
        <v>316</v>
      </c>
      <c r="K206" s="6" t="s">
        <v>275</v>
      </c>
      <c r="L206" s="6" t="s">
        <v>272</v>
      </c>
      <c r="M206" s="8">
        <v>0.64583333333333337</v>
      </c>
      <c r="N206" s="8">
        <v>0.80902777777777779</v>
      </c>
      <c r="O206" s="6" t="s">
        <v>19</v>
      </c>
      <c r="P206" s="9"/>
    </row>
    <row r="207" spans="1:16" ht="20" customHeight="1" x14ac:dyDescent="0.25">
      <c r="A207" s="64"/>
      <c r="B207" s="75"/>
      <c r="C207" s="75"/>
      <c r="D207" s="10"/>
      <c r="E207" s="10"/>
      <c r="F207" s="14">
        <f t="shared" si="14"/>
        <v>0</v>
      </c>
      <c r="G207" s="6"/>
      <c r="H207" s="6"/>
      <c r="I207" s="6"/>
      <c r="J207" s="6"/>
      <c r="K207" s="6"/>
      <c r="L207" s="6"/>
      <c r="M207" s="8"/>
      <c r="N207" s="8"/>
      <c r="O207" s="6" t="s">
        <v>23</v>
      </c>
      <c r="P207" s="9"/>
    </row>
    <row r="208" spans="1:16" ht="20" customHeight="1" x14ac:dyDescent="0.25">
      <c r="A208" s="64">
        <v>100</v>
      </c>
      <c r="B208" s="73" t="s">
        <v>149</v>
      </c>
      <c r="C208" s="73" t="s">
        <v>151</v>
      </c>
      <c r="D208" s="10">
        <v>0.78749999999999998</v>
      </c>
      <c r="E208" s="10">
        <v>0.78888888888888886</v>
      </c>
      <c r="F208" s="14">
        <f t="shared" si="14"/>
        <v>1.388888888888884E-3</v>
      </c>
      <c r="G208" s="6">
        <v>1529.4</v>
      </c>
      <c r="H208" s="6">
        <v>192</v>
      </c>
      <c r="I208" s="7" t="s">
        <v>147</v>
      </c>
      <c r="J208" s="6" t="s">
        <v>316</v>
      </c>
      <c r="K208" s="6" t="s">
        <v>275</v>
      </c>
      <c r="L208" s="6" t="s">
        <v>272</v>
      </c>
      <c r="M208" s="8">
        <v>0.64583333333333337</v>
      </c>
      <c r="N208" s="8">
        <v>0.80902777777777779</v>
      </c>
      <c r="O208" s="6" t="s">
        <v>19</v>
      </c>
      <c r="P208" s="9"/>
    </row>
    <row r="209" spans="1:16" ht="20" customHeight="1" x14ac:dyDescent="0.25">
      <c r="A209" s="64"/>
      <c r="B209" s="75"/>
      <c r="C209" s="75"/>
      <c r="D209" s="10"/>
      <c r="E209" s="10"/>
      <c r="F209" s="14">
        <f t="shared" si="14"/>
        <v>0</v>
      </c>
      <c r="G209" s="6"/>
      <c r="H209" s="6"/>
      <c r="I209" s="6"/>
      <c r="J209" s="6"/>
      <c r="K209" s="6"/>
      <c r="L209" s="6"/>
      <c r="M209" s="8"/>
      <c r="N209" s="8"/>
      <c r="O209" s="6" t="s">
        <v>23</v>
      </c>
      <c r="P209" s="9"/>
    </row>
    <row r="210" spans="1:16" ht="20" customHeight="1" x14ac:dyDescent="0.25">
      <c r="A210" s="64">
        <v>101</v>
      </c>
      <c r="B210" s="73" t="s">
        <v>152</v>
      </c>
      <c r="C210" s="73" t="s">
        <v>153</v>
      </c>
      <c r="D210" s="10"/>
      <c r="E210" s="10"/>
      <c r="F210" s="14">
        <f t="shared" si="14"/>
        <v>0</v>
      </c>
      <c r="G210" s="6"/>
      <c r="H210" s="6"/>
      <c r="I210" s="7"/>
      <c r="J210" s="6"/>
      <c r="K210" s="6"/>
      <c r="L210" s="6"/>
      <c r="M210" s="8"/>
      <c r="N210" s="8"/>
      <c r="O210" s="6" t="s">
        <v>23</v>
      </c>
      <c r="P210" s="9"/>
    </row>
    <row r="211" spans="1:16" ht="20" customHeight="1" x14ac:dyDescent="0.25">
      <c r="A211" s="64"/>
      <c r="B211" s="75"/>
      <c r="C211" s="75"/>
      <c r="D211" s="10"/>
      <c r="E211" s="10"/>
      <c r="F211" s="14">
        <f t="shared" si="14"/>
        <v>0</v>
      </c>
      <c r="G211" s="6"/>
      <c r="H211" s="6"/>
      <c r="I211" s="7"/>
      <c r="J211" s="6"/>
      <c r="K211" s="6"/>
      <c r="L211" s="6"/>
      <c r="M211" s="8"/>
      <c r="N211" s="8"/>
      <c r="O211" s="6" t="s">
        <v>23</v>
      </c>
      <c r="P211" s="9"/>
    </row>
    <row r="212" spans="1:16" ht="20" customHeight="1" x14ac:dyDescent="0.25">
      <c r="A212" s="64">
        <v>102</v>
      </c>
      <c r="B212" s="79" t="s">
        <v>154</v>
      </c>
      <c r="C212" s="79" t="s">
        <v>155</v>
      </c>
      <c r="D212" s="10">
        <v>0.48402777777777778</v>
      </c>
      <c r="E212" s="10">
        <v>0.48472222222222222</v>
      </c>
      <c r="F212" s="14">
        <f t="shared" si="14"/>
        <v>6.9444444444444198E-4</v>
      </c>
      <c r="G212" s="6">
        <v>4572.3999999999996</v>
      </c>
      <c r="H212" s="6">
        <v>128</v>
      </c>
      <c r="I212" s="7" t="s">
        <v>147</v>
      </c>
      <c r="J212" s="6" t="s">
        <v>316</v>
      </c>
      <c r="K212" s="6" t="s">
        <v>275</v>
      </c>
      <c r="L212" s="6" t="s">
        <v>44</v>
      </c>
      <c r="M212" s="8">
        <v>0.47569444444444442</v>
      </c>
      <c r="N212" s="8">
        <v>0.5</v>
      </c>
      <c r="O212" s="6" t="s">
        <v>19</v>
      </c>
      <c r="P212" s="9"/>
    </row>
    <row r="213" spans="1:16" ht="20" customHeight="1" x14ac:dyDescent="0.25">
      <c r="A213" s="64"/>
      <c r="B213" s="79"/>
      <c r="C213" s="79"/>
      <c r="D213" s="10">
        <v>1.0090277777777776</v>
      </c>
      <c r="E213" s="10">
        <v>1.0097222222222222</v>
      </c>
      <c r="F213" s="14">
        <f t="shared" si="14"/>
        <v>6.94444444444553E-4</v>
      </c>
      <c r="G213" s="6">
        <v>4588.1000000000004</v>
      </c>
      <c r="H213" s="6">
        <v>160</v>
      </c>
      <c r="I213" s="6" t="s">
        <v>147</v>
      </c>
      <c r="J213" s="6" t="s">
        <v>324</v>
      </c>
      <c r="K213" s="6" t="s">
        <v>303</v>
      </c>
      <c r="L213" s="6" t="s">
        <v>280</v>
      </c>
      <c r="M213" s="8">
        <v>0.94097222222222221</v>
      </c>
      <c r="N213" s="8">
        <v>1.0208333333333333</v>
      </c>
      <c r="O213" s="6" t="s">
        <v>19</v>
      </c>
      <c r="P213" s="9"/>
    </row>
    <row r="214" spans="1:16" ht="20" customHeight="1" x14ac:dyDescent="0.25">
      <c r="A214" s="73">
        <v>103</v>
      </c>
      <c r="B214" s="80" t="s">
        <v>154</v>
      </c>
      <c r="C214" s="80" t="s">
        <v>156</v>
      </c>
      <c r="D214" s="10">
        <v>0.81111111111111101</v>
      </c>
      <c r="E214" s="10">
        <v>0.81180555555555556</v>
      </c>
      <c r="F214" s="14">
        <f t="shared" si="14"/>
        <v>6.94444444444553E-4</v>
      </c>
      <c r="G214" s="6">
        <v>4288</v>
      </c>
      <c r="H214" s="6">
        <v>13</v>
      </c>
      <c r="I214" s="7" t="s">
        <v>147</v>
      </c>
      <c r="J214" s="6" t="s">
        <v>316</v>
      </c>
      <c r="K214" s="6" t="s">
        <v>275</v>
      </c>
      <c r="L214" s="6" t="s">
        <v>272</v>
      </c>
      <c r="M214" s="8">
        <v>0.72916666666666663</v>
      </c>
      <c r="N214" s="8">
        <v>0.8125</v>
      </c>
      <c r="O214" s="6" t="s">
        <v>19</v>
      </c>
      <c r="P214" s="9"/>
    </row>
    <row r="215" spans="1:16" ht="20" customHeight="1" x14ac:dyDescent="0.25">
      <c r="A215" s="74"/>
      <c r="B215" s="81"/>
      <c r="C215" s="81"/>
      <c r="D215" s="10">
        <v>0.86388888888888893</v>
      </c>
      <c r="E215" s="10">
        <v>0.86458333333333337</v>
      </c>
      <c r="F215" s="14">
        <f t="shared" si="14"/>
        <v>6.9444444444444198E-4</v>
      </c>
      <c r="G215" s="6">
        <v>4290.3999999999996</v>
      </c>
      <c r="H215" s="6">
        <v>142</v>
      </c>
      <c r="I215" s="6" t="s">
        <v>147</v>
      </c>
      <c r="J215" s="6" t="s">
        <v>324</v>
      </c>
      <c r="K215" s="6" t="s">
        <v>303</v>
      </c>
      <c r="L215" s="6" t="s">
        <v>272</v>
      </c>
      <c r="M215" s="8">
        <v>0.86111111111111116</v>
      </c>
      <c r="N215" s="8">
        <v>0.8666666666666667</v>
      </c>
      <c r="O215" s="6" t="s">
        <v>19</v>
      </c>
      <c r="P215" s="9"/>
    </row>
    <row r="216" spans="1:16" ht="20" customHeight="1" x14ac:dyDescent="0.25">
      <c r="A216" s="75"/>
      <c r="B216" s="82"/>
      <c r="C216" s="82"/>
      <c r="D216" s="10">
        <v>0.24722222222222223</v>
      </c>
      <c r="E216" s="10">
        <v>0.24791666666666667</v>
      </c>
      <c r="F216" s="14">
        <f t="shared" si="14"/>
        <v>6.9444444444444198E-4</v>
      </c>
      <c r="G216" s="6">
        <v>4298.2</v>
      </c>
      <c r="H216" s="6">
        <v>75</v>
      </c>
      <c r="I216" s="6" t="s">
        <v>147</v>
      </c>
      <c r="J216" s="6" t="s">
        <v>324</v>
      </c>
      <c r="K216" s="6" t="s">
        <v>303</v>
      </c>
      <c r="L216" s="6" t="s">
        <v>272</v>
      </c>
      <c r="M216" s="8">
        <v>0.23611111111111113</v>
      </c>
      <c r="N216" s="8">
        <v>0.25</v>
      </c>
      <c r="O216" s="6" t="s">
        <v>19</v>
      </c>
      <c r="P216" s="9"/>
    </row>
    <row r="217" spans="1:16" ht="20" customHeight="1" x14ac:dyDescent="0.25">
      <c r="A217" s="64">
        <v>104</v>
      </c>
      <c r="B217" s="79" t="s">
        <v>154</v>
      </c>
      <c r="C217" s="79" t="s">
        <v>157</v>
      </c>
      <c r="D217" s="10">
        <v>0.73958333333333337</v>
      </c>
      <c r="E217" s="10">
        <v>0.74097222222222225</v>
      </c>
      <c r="F217" s="14">
        <f t="shared" si="14"/>
        <v>1.388888888888884E-3</v>
      </c>
      <c r="G217" s="6">
        <v>3799.7</v>
      </c>
      <c r="H217" s="6">
        <v>100</v>
      </c>
      <c r="I217" s="7" t="s">
        <v>148</v>
      </c>
      <c r="J217" s="6" t="s">
        <v>319</v>
      </c>
      <c r="K217" s="6" t="s">
        <v>275</v>
      </c>
      <c r="L217" s="6" t="s">
        <v>298</v>
      </c>
      <c r="M217" s="8">
        <v>0.71527777777777779</v>
      </c>
      <c r="N217" s="8">
        <v>0.74652777777777779</v>
      </c>
      <c r="O217" s="6" t="s">
        <v>19</v>
      </c>
      <c r="P217" s="9"/>
    </row>
    <row r="218" spans="1:16" ht="20" customHeight="1" x14ac:dyDescent="0.25">
      <c r="A218" s="64"/>
      <c r="B218" s="79"/>
      <c r="C218" s="79"/>
      <c r="D218" s="10">
        <v>0.2722222222222222</v>
      </c>
      <c r="E218" s="10">
        <v>0.27291666666666664</v>
      </c>
      <c r="F218" s="14">
        <f t="shared" si="14"/>
        <v>6.9444444444444198E-4</v>
      </c>
      <c r="G218" s="6">
        <v>3809.8</v>
      </c>
      <c r="H218" s="6">
        <v>142</v>
      </c>
      <c r="I218" s="6" t="s">
        <v>147</v>
      </c>
      <c r="J218" s="6" t="s">
        <v>324</v>
      </c>
      <c r="K218" s="6" t="s">
        <v>303</v>
      </c>
      <c r="L218" s="6" t="s">
        <v>298</v>
      </c>
      <c r="M218" s="8">
        <v>0.2638888888888889</v>
      </c>
      <c r="N218" s="8">
        <v>0.29166666666666669</v>
      </c>
      <c r="O218" s="6" t="s">
        <v>19</v>
      </c>
      <c r="P218" s="9"/>
    </row>
    <row r="219" spans="1:16" ht="20" customHeight="1" x14ac:dyDescent="0.25">
      <c r="A219" s="64">
        <v>105</v>
      </c>
      <c r="B219" s="80" t="s">
        <v>154</v>
      </c>
      <c r="C219" s="80" t="s">
        <v>158</v>
      </c>
      <c r="D219" s="10">
        <v>0.7715277777777777</v>
      </c>
      <c r="E219" s="10">
        <v>0.7729166666666667</v>
      </c>
      <c r="F219" s="14">
        <f t="shared" si="14"/>
        <v>1.388888888888995E-3</v>
      </c>
      <c r="G219" s="6">
        <v>3315.6</v>
      </c>
      <c r="H219" s="6">
        <v>170</v>
      </c>
      <c r="I219" s="7" t="s">
        <v>147</v>
      </c>
      <c r="J219" s="6" t="s">
        <v>316</v>
      </c>
      <c r="K219" s="6" t="s">
        <v>275</v>
      </c>
      <c r="L219" s="6" t="s">
        <v>272</v>
      </c>
      <c r="M219" s="8">
        <v>0.72916666666666663</v>
      </c>
      <c r="N219" s="8">
        <v>0.8125</v>
      </c>
      <c r="O219" s="6" t="s">
        <v>19</v>
      </c>
      <c r="P219" s="9"/>
    </row>
    <row r="220" spans="1:16" ht="20" customHeight="1" x14ac:dyDescent="0.25">
      <c r="A220" s="64"/>
      <c r="B220" s="81"/>
      <c r="C220" s="81"/>
      <c r="D220" s="10"/>
      <c r="E220" s="10"/>
      <c r="F220" s="14">
        <f t="shared" si="14"/>
        <v>0</v>
      </c>
      <c r="G220" s="6"/>
      <c r="H220" s="6"/>
      <c r="I220" s="6"/>
      <c r="J220" s="6"/>
      <c r="K220" s="6"/>
      <c r="L220" s="6"/>
      <c r="M220" s="8"/>
      <c r="N220" s="8"/>
      <c r="O220" s="6" t="s">
        <v>23</v>
      </c>
      <c r="P220" s="9"/>
    </row>
    <row r="221" spans="1:16" ht="20" customHeight="1" x14ac:dyDescent="0.25">
      <c r="A221" s="64">
        <v>106</v>
      </c>
      <c r="B221" s="79" t="s">
        <v>154</v>
      </c>
      <c r="C221" s="79" t="s">
        <v>159</v>
      </c>
      <c r="D221" s="10">
        <v>0.4694444444444445</v>
      </c>
      <c r="E221" s="10">
        <v>0.47083333333333338</v>
      </c>
      <c r="F221" s="14">
        <f t="shared" si="14"/>
        <v>1.388888888888884E-3</v>
      </c>
      <c r="G221" s="6">
        <v>3867.9</v>
      </c>
      <c r="H221" s="6">
        <v>110</v>
      </c>
      <c r="I221" s="7" t="s">
        <v>148</v>
      </c>
      <c r="J221" s="6" t="s">
        <v>319</v>
      </c>
      <c r="K221" s="6" t="s">
        <v>275</v>
      </c>
      <c r="L221" s="6" t="s">
        <v>44</v>
      </c>
      <c r="M221" s="8">
        <v>0.4513888888888889</v>
      </c>
      <c r="N221" s="8">
        <v>0.47222222222222227</v>
      </c>
      <c r="O221" s="6" t="s">
        <v>19</v>
      </c>
      <c r="P221" s="9"/>
    </row>
    <row r="222" spans="1:16" ht="20" customHeight="1" x14ac:dyDescent="0.25">
      <c r="A222" s="64"/>
      <c r="B222" s="79"/>
      <c r="C222" s="79"/>
      <c r="D222" s="10"/>
      <c r="E222" s="10"/>
      <c r="F222" s="14">
        <f t="shared" si="14"/>
        <v>0</v>
      </c>
      <c r="G222" s="6"/>
      <c r="H222" s="6"/>
      <c r="I222" s="7"/>
      <c r="J222" s="6"/>
      <c r="K222" s="6"/>
      <c r="L222" s="6"/>
      <c r="M222" s="8"/>
      <c r="N222" s="8"/>
      <c r="O222" s="6" t="s">
        <v>23</v>
      </c>
      <c r="P222" s="9"/>
    </row>
    <row r="223" spans="1:16" ht="20" customHeight="1" x14ac:dyDescent="0.25">
      <c r="A223" s="64">
        <v>107</v>
      </c>
      <c r="B223" s="79" t="s">
        <v>154</v>
      </c>
      <c r="C223" s="79" t="s">
        <v>160</v>
      </c>
      <c r="D223" s="10">
        <v>0.7368055555555556</v>
      </c>
      <c r="E223" s="10">
        <v>0.73819444444444438</v>
      </c>
      <c r="F223" s="14">
        <f t="shared" si="14"/>
        <v>1.3888888888887729E-3</v>
      </c>
      <c r="G223" s="6">
        <v>2793.6</v>
      </c>
      <c r="H223" s="6">
        <v>220</v>
      </c>
      <c r="I223" s="7" t="s">
        <v>148</v>
      </c>
      <c r="J223" s="6" t="s">
        <v>319</v>
      </c>
      <c r="K223" s="6" t="s">
        <v>275</v>
      </c>
      <c r="L223" s="6" t="s">
        <v>298</v>
      </c>
      <c r="M223" s="8">
        <v>0.71527777777777779</v>
      </c>
      <c r="N223" s="8">
        <v>0.74652777777777779</v>
      </c>
      <c r="O223" s="6" t="s">
        <v>19</v>
      </c>
      <c r="P223" s="9"/>
    </row>
    <row r="224" spans="1:16" ht="20" customHeight="1" x14ac:dyDescent="0.25">
      <c r="A224" s="64"/>
      <c r="B224" s="79"/>
      <c r="C224" s="79"/>
      <c r="D224" s="10">
        <v>0.28402777777777777</v>
      </c>
      <c r="E224" s="10">
        <v>0.28472222222222221</v>
      </c>
      <c r="F224" s="14">
        <f t="shared" si="14"/>
        <v>6.9444444444444198E-4</v>
      </c>
      <c r="G224" s="6">
        <v>2804.5</v>
      </c>
      <c r="H224" s="6">
        <v>122</v>
      </c>
      <c r="I224" s="6" t="s">
        <v>147</v>
      </c>
      <c r="J224" s="6" t="s">
        <v>324</v>
      </c>
      <c r="K224" s="6" t="s">
        <v>303</v>
      </c>
      <c r="L224" s="6" t="s">
        <v>298</v>
      </c>
      <c r="M224" s="8">
        <v>0.2638888888888889</v>
      </c>
      <c r="N224" s="8">
        <v>0.29166666666666669</v>
      </c>
      <c r="O224" s="6" t="s">
        <v>19</v>
      </c>
      <c r="P224" s="9"/>
    </row>
    <row r="225" spans="1:16" ht="20" customHeight="1" x14ac:dyDescent="0.25">
      <c r="A225" s="64">
        <v>108</v>
      </c>
      <c r="B225" s="79" t="s">
        <v>154</v>
      </c>
      <c r="C225" s="79" t="s">
        <v>161</v>
      </c>
      <c r="D225" s="10">
        <v>0.49374999999999997</v>
      </c>
      <c r="E225" s="10">
        <v>0.49513888888888885</v>
      </c>
      <c r="F225" s="14">
        <f t="shared" si="14"/>
        <v>1.388888888888884E-3</v>
      </c>
      <c r="G225" s="6">
        <v>2546.4</v>
      </c>
      <c r="H225" s="6">
        <v>120</v>
      </c>
      <c r="I225" s="7" t="s">
        <v>148</v>
      </c>
      <c r="J225" s="6" t="s">
        <v>319</v>
      </c>
      <c r="K225" s="6" t="s">
        <v>275</v>
      </c>
      <c r="L225" s="6" t="s">
        <v>280</v>
      </c>
      <c r="M225" s="8">
        <v>0.51388888888888895</v>
      </c>
      <c r="N225" s="8">
        <v>0.54166666666666663</v>
      </c>
      <c r="O225" s="6" t="s">
        <v>19</v>
      </c>
      <c r="P225" s="9"/>
    </row>
    <row r="226" spans="1:16" ht="20" customHeight="1" x14ac:dyDescent="0.25">
      <c r="A226" s="64"/>
      <c r="B226" s="79"/>
      <c r="C226" s="79"/>
      <c r="D226" s="10">
        <v>0.94444444444444453</v>
      </c>
      <c r="E226" s="10">
        <v>0.94513888888888886</v>
      </c>
      <c r="F226" s="14">
        <f t="shared" si="14"/>
        <v>6.9444444444433095E-4</v>
      </c>
      <c r="G226" s="6">
        <v>2555.4</v>
      </c>
      <c r="H226" s="6">
        <v>111</v>
      </c>
      <c r="I226" s="6" t="s">
        <v>147</v>
      </c>
      <c r="J226" s="6" t="s">
        <v>324</v>
      </c>
      <c r="K226" s="6" t="s">
        <v>303</v>
      </c>
      <c r="L226" s="6" t="s">
        <v>280</v>
      </c>
      <c r="M226" s="8">
        <v>0.94097222222222221</v>
      </c>
      <c r="N226" s="8">
        <v>1.0208333333333333</v>
      </c>
      <c r="O226" s="6" t="s">
        <v>19</v>
      </c>
      <c r="P226" s="9"/>
    </row>
    <row r="227" spans="1:16" ht="20" customHeight="1" x14ac:dyDescent="0.25">
      <c r="A227" s="64">
        <v>109</v>
      </c>
      <c r="B227" s="79" t="s">
        <v>154</v>
      </c>
      <c r="C227" s="79" t="s">
        <v>162</v>
      </c>
      <c r="D227" s="10">
        <v>0.78125</v>
      </c>
      <c r="E227" s="10">
        <v>0.78263888888888899</v>
      </c>
      <c r="F227" s="14">
        <f t="shared" si="14"/>
        <v>1.388888888888995E-3</v>
      </c>
      <c r="G227" s="6">
        <v>2775.1</v>
      </c>
      <c r="H227" s="6">
        <v>113</v>
      </c>
      <c r="I227" s="7" t="s">
        <v>147</v>
      </c>
      <c r="J227" s="6" t="s">
        <v>316</v>
      </c>
      <c r="K227" s="6" t="s">
        <v>275</v>
      </c>
      <c r="L227" s="6" t="s">
        <v>272</v>
      </c>
      <c r="M227" s="8">
        <v>0.72916666666666663</v>
      </c>
      <c r="N227" s="8">
        <v>0.8125</v>
      </c>
      <c r="O227" s="6" t="s">
        <v>19</v>
      </c>
      <c r="P227" s="9"/>
    </row>
    <row r="228" spans="1:16" ht="20" customHeight="1" x14ac:dyDescent="0.25">
      <c r="A228" s="64"/>
      <c r="B228" s="79"/>
      <c r="C228" s="79"/>
      <c r="D228" s="10"/>
      <c r="E228" s="10"/>
      <c r="F228" s="14">
        <f t="shared" si="14"/>
        <v>0</v>
      </c>
      <c r="G228" s="6"/>
      <c r="H228" s="6"/>
      <c r="I228" s="6"/>
      <c r="J228" s="6"/>
      <c r="K228" s="6"/>
      <c r="L228" s="6"/>
      <c r="M228" s="8"/>
      <c r="N228" s="8"/>
      <c r="O228" s="6" t="s">
        <v>23</v>
      </c>
      <c r="P228" s="9"/>
    </row>
    <row r="229" spans="1:16" ht="20" customHeight="1" x14ac:dyDescent="0.25">
      <c r="A229" s="64">
        <v>110</v>
      </c>
      <c r="B229" s="79" t="s">
        <v>154</v>
      </c>
      <c r="C229" s="79" t="s">
        <v>163</v>
      </c>
      <c r="D229" s="10">
        <v>0.49583333333333335</v>
      </c>
      <c r="E229" s="10">
        <v>0.49722222222222223</v>
      </c>
      <c r="F229" s="14">
        <f t="shared" si="14"/>
        <v>1.388888888888884E-3</v>
      </c>
      <c r="G229" s="6">
        <v>2626.6</v>
      </c>
      <c r="H229" s="6">
        <v>137</v>
      </c>
      <c r="I229" s="7" t="s">
        <v>147</v>
      </c>
      <c r="J229" s="6" t="s">
        <v>316</v>
      </c>
      <c r="K229" s="6" t="s">
        <v>275</v>
      </c>
      <c r="L229" s="6" t="s">
        <v>44</v>
      </c>
      <c r="M229" s="8">
        <v>0.47569444444444442</v>
      </c>
      <c r="N229" s="8">
        <v>0.5</v>
      </c>
      <c r="O229" s="6" t="s">
        <v>19</v>
      </c>
      <c r="P229" s="9"/>
    </row>
    <row r="230" spans="1:16" ht="20" customHeight="1" x14ac:dyDescent="0.25">
      <c r="A230" s="64"/>
      <c r="B230" s="79"/>
      <c r="C230" s="79"/>
      <c r="D230" s="10"/>
      <c r="E230" s="10"/>
      <c r="F230" s="14">
        <f t="shared" si="14"/>
        <v>0</v>
      </c>
      <c r="G230" s="6"/>
      <c r="H230" s="6"/>
      <c r="I230" s="6"/>
      <c r="J230" s="6"/>
      <c r="K230" s="6"/>
      <c r="L230" s="6"/>
      <c r="M230" s="8"/>
      <c r="N230" s="8"/>
      <c r="O230" s="6" t="s">
        <v>23</v>
      </c>
      <c r="P230" s="9"/>
    </row>
    <row r="231" spans="1:16" ht="20" customHeight="1" x14ac:dyDescent="0.25">
      <c r="A231" s="64">
        <v>111</v>
      </c>
      <c r="B231" s="80" t="s">
        <v>154</v>
      </c>
      <c r="C231" s="80" t="s">
        <v>164</v>
      </c>
      <c r="D231" s="10">
        <v>0.50277777777777777</v>
      </c>
      <c r="E231" s="10">
        <v>0.50416666666666665</v>
      </c>
      <c r="F231" s="14">
        <f t="shared" si="14"/>
        <v>1.388888888888884E-3</v>
      </c>
      <c r="G231" s="6">
        <v>2796.6</v>
      </c>
      <c r="H231" s="6">
        <v>100</v>
      </c>
      <c r="I231" s="7" t="s">
        <v>148</v>
      </c>
      <c r="J231" s="6" t="s">
        <v>319</v>
      </c>
      <c r="K231" s="6" t="s">
        <v>275</v>
      </c>
      <c r="L231" s="6" t="s">
        <v>280</v>
      </c>
      <c r="M231" s="8">
        <v>0.51388888888888895</v>
      </c>
      <c r="N231" s="8">
        <v>0.54166666666666663</v>
      </c>
      <c r="O231" s="6" t="s">
        <v>19</v>
      </c>
      <c r="P231" s="9"/>
    </row>
    <row r="232" spans="1:16" ht="20" customHeight="1" x14ac:dyDescent="0.25">
      <c r="A232" s="64"/>
      <c r="B232" s="81"/>
      <c r="C232" s="81"/>
      <c r="D232" s="10">
        <v>0.97569444444444453</v>
      </c>
      <c r="E232" s="10">
        <v>0.97638888888888886</v>
      </c>
      <c r="F232" s="14">
        <f t="shared" si="14"/>
        <v>6.9444444444433095E-4</v>
      </c>
      <c r="G232" s="6">
        <v>2806.5</v>
      </c>
      <c r="H232" s="6">
        <v>127</v>
      </c>
      <c r="I232" s="6" t="s">
        <v>147</v>
      </c>
      <c r="J232" s="6" t="s">
        <v>324</v>
      </c>
      <c r="K232" s="6" t="s">
        <v>303</v>
      </c>
      <c r="L232" s="6" t="s">
        <v>280</v>
      </c>
      <c r="M232" s="8">
        <v>0.94097222222222221</v>
      </c>
      <c r="N232" s="8">
        <v>1.0208333333333333</v>
      </c>
      <c r="O232" s="6" t="s">
        <v>19</v>
      </c>
      <c r="P232" s="9"/>
    </row>
    <row r="233" spans="1:16" ht="20" customHeight="1" x14ac:dyDescent="0.25">
      <c r="A233" s="64">
        <v>112</v>
      </c>
      <c r="B233" s="80" t="s">
        <v>154</v>
      </c>
      <c r="C233" s="80" t="s">
        <v>165</v>
      </c>
      <c r="D233" s="10">
        <v>0.75</v>
      </c>
      <c r="E233" s="10">
        <v>0.75138888888888899</v>
      </c>
      <c r="F233" s="14">
        <f>E233-D233</f>
        <v>1.388888888888995E-3</v>
      </c>
      <c r="G233" s="6">
        <v>2730.4</v>
      </c>
      <c r="H233" s="6">
        <v>172</v>
      </c>
      <c r="I233" s="7" t="s">
        <v>147</v>
      </c>
      <c r="J233" s="6" t="s">
        <v>316</v>
      </c>
      <c r="K233" s="6" t="s">
        <v>275</v>
      </c>
      <c r="L233" s="6" t="s">
        <v>272</v>
      </c>
      <c r="M233" s="8">
        <v>0.72916666666666663</v>
      </c>
      <c r="N233" s="8">
        <v>0.8125</v>
      </c>
      <c r="O233" s="6" t="s">
        <v>19</v>
      </c>
      <c r="P233" s="9"/>
    </row>
    <row r="234" spans="1:16" ht="20" customHeight="1" x14ac:dyDescent="0.25">
      <c r="A234" s="64"/>
      <c r="B234" s="81"/>
      <c r="C234" s="81"/>
      <c r="D234" s="10"/>
      <c r="E234" s="10"/>
      <c r="F234" s="14">
        <f t="shared" si="14"/>
        <v>0</v>
      </c>
      <c r="G234" s="6"/>
      <c r="H234" s="6"/>
      <c r="I234" s="6"/>
      <c r="J234" s="6"/>
      <c r="K234" s="6"/>
      <c r="L234" s="6"/>
      <c r="M234" s="8"/>
      <c r="N234" s="8"/>
      <c r="O234" s="6" t="s">
        <v>23</v>
      </c>
      <c r="P234" s="9"/>
    </row>
    <row r="235" spans="1:16" ht="20" customHeight="1" x14ac:dyDescent="0.25">
      <c r="A235" s="64">
        <v>113</v>
      </c>
      <c r="B235" s="80" t="s">
        <v>154</v>
      </c>
      <c r="C235" s="80" t="s">
        <v>166</v>
      </c>
      <c r="D235" s="10">
        <v>0.7680555555555556</v>
      </c>
      <c r="E235" s="10">
        <v>0.76944444444444438</v>
      </c>
      <c r="F235" s="14">
        <f t="shared" ref="F235:F312" si="17">E235-D235</f>
        <v>1.3888888888887729E-3</v>
      </c>
      <c r="G235" s="6">
        <v>2632</v>
      </c>
      <c r="H235" s="6">
        <v>149</v>
      </c>
      <c r="I235" s="7" t="s">
        <v>147</v>
      </c>
      <c r="J235" s="6" t="s">
        <v>316</v>
      </c>
      <c r="K235" s="6" t="s">
        <v>275</v>
      </c>
      <c r="L235" s="6" t="s">
        <v>272</v>
      </c>
      <c r="M235" s="8">
        <v>0.72916666666666663</v>
      </c>
      <c r="N235" s="8">
        <v>0.8125</v>
      </c>
      <c r="O235" s="6" t="s">
        <v>19</v>
      </c>
      <c r="P235" s="9"/>
    </row>
    <row r="236" spans="1:16" ht="20" customHeight="1" x14ac:dyDescent="0.25">
      <c r="A236" s="64"/>
      <c r="B236" s="82"/>
      <c r="C236" s="82"/>
      <c r="D236" s="10"/>
      <c r="E236" s="10"/>
      <c r="F236" s="14">
        <f>E236-D236</f>
        <v>0</v>
      </c>
      <c r="G236" s="6"/>
      <c r="H236" s="6"/>
      <c r="I236" s="6"/>
      <c r="J236" s="6"/>
      <c r="K236" s="6"/>
      <c r="L236" s="6"/>
      <c r="M236" s="8"/>
      <c r="N236" s="8"/>
      <c r="O236" s="6" t="s">
        <v>23</v>
      </c>
      <c r="P236" s="9"/>
    </row>
    <row r="237" spans="1:16" ht="20" customHeight="1" x14ac:dyDescent="0.25">
      <c r="A237" s="64">
        <v>114</v>
      </c>
      <c r="B237" s="80" t="s">
        <v>154</v>
      </c>
      <c r="C237" s="80" t="s">
        <v>167</v>
      </c>
      <c r="D237" s="10">
        <v>0.53541666666666665</v>
      </c>
      <c r="E237" s="10">
        <v>0.53680555555555554</v>
      </c>
      <c r="F237" s="14">
        <f t="shared" si="17"/>
        <v>1.388888888888884E-3</v>
      </c>
      <c r="G237" s="6">
        <v>1899.9</v>
      </c>
      <c r="H237" s="6">
        <v>68</v>
      </c>
      <c r="I237" s="7" t="s">
        <v>148</v>
      </c>
      <c r="J237" s="6" t="s">
        <v>319</v>
      </c>
      <c r="K237" s="6" t="s">
        <v>275</v>
      </c>
      <c r="L237" s="6" t="s">
        <v>280</v>
      </c>
      <c r="M237" s="8">
        <v>0.51388888888888895</v>
      </c>
      <c r="N237" s="8">
        <v>0.54166666666666663</v>
      </c>
      <c r="O237" s="6" t="s">
        <v>19</v>
      </c>
      <c r="P237" s="9"/>
    </row>
    <row r="238" spans="1:16" ht="20" customHeight="1" x14ac:dyDescent="0.25">
      <c r="A238" s="64"/>
      <c r="B238" s="82"/>
      <c r="C238" s="82"/>
      <c r="D238" s="10"/>
      <c r="E238" s="10"/>
      <c r="F238" s="14">
        <f t="shared" si="17"/>
        <v>0</v>
      </c>
      <c r="G238" s="6"/>
      <c r="H238" s="6"/>
      <c r="I238" s="6"/>
      <c r="J238" s="6"/>
      <c r="K238" s="6"/>
      <c r="L238" s="6"/>
      <c r="M238" s="8"/>
      <c r="N238" s="8"/>
      <c r="O238" s="6" t="s">
        <v>23</v>
      </c>
      <c r="P238" s="9"/>
    </row>
    <row r="239" spans="1:16" ht="20" customHeight="1" x14ac:dyDescent="0.25">
      <c r="A239" s="64">
        <v>115</v>
      </c>
      <c r="B239" s="80" t="s">
        <v>154</v>
      </c>
      <c r="C239" s="80" t="s">
        <v>322</v>
      </c>
      <c r="D239" s="10"/>
      <c r="E239" s="10"/>
      <c r="F239" s="14">
        <f t="shared" si="17"/>
        <v>0</v>
      </c>
      <c r="G239" s="6"/>
      <c r="H239" s="6"/>
      <c r="I239" s="6"/>
      <c r="J239" s="6"/>
      <c r="K239" s="6"/>
      <c r="L239" s="6"/>
      <c r="M239" s="8"/>
      <c r="N239" s="8"/>
      <c r="O239" s="6" t="s">
        <v>23</v>
      </c>
      <c r="P239" s="9"/>
    </row>
    <row r="240" spans="1:16" ht="20" customHeight="1" x14ac:dyDescent="0.25">
      <c r="A240" s="64"/>
      <c r="B240" s="82"/>
      <c r="C240" s="82"/>
      <c r="D240" s="10"/>
      <c r="E240" s="10"/>
      <c r="F240" s="14">
        <f t="shared" si="17"/>
        <v>0</v>
      </c>
      <c r="G240" s="6"/>
      <c r="H240" s="6"/>
      <c r="I240" s="6"/>
      <c r="J240" s="6"/>
      <c r="K240" s="6"/>
      <c r="L240" s="6"/>
      <c r="M240" s="8"/>
      <c r="N240" s="8"/>
      <c r="O240" s="6" t="s">
        <v>23</v>
      </c>
      <c r="P240" s="9"/>
    </row>
    <row r="241" spans="1:16" ht="20" customHeight="1" x14ac:dyDescent="0.25">
      <c r="A241" s="64">
        <v>116</v>
      </c>
      <c r="B241" s="79" t="s">
        <v>154</v>
      </c>
      <c r="C241" s="79" t="s">
        <v>168</v>
      </c>
      <c r="D241" s="10">
        <v>0.73749999999999993</v>
      </c>
      <c r="E241" s="10">
        <v>0.73888888888888893</v>
      </c>
      <c r="F241" s="14">
        <f t="shared" si="17"/>
        <v>1.388888888888995E-3</v>
      </c>
      <c r="G241" s="6">
        <v>4276.7</v>
      </c>
      <c r="H241" s="6">
        <v>210</v>
      </c>
      <c r="I241" s="7" t="s">
        <v>147</v>
      </c>
      <c r="J241" s="6" t="s">
        <v>316</v>
      </c>
      <c r="K241" s="6" t="s">
        <v>275</v>
      </c>
      <c r="L241" s="6" t="s">
        <v>272</v>
      </c>
      <c r="M241" s="8">
        <v>0.72916666666666663</v>
      </c>
      <c r="N241" s="8">
        <v>0.8125</v>
      </c>
      <c r="O241" s="6" t="s">
        <v>19</v>
      </c>
      <c r="P241" s="9"/>
    </row>
    <row r="242" spans="1:16" ht="20" customHeight="1" x14ac:dyDescent="0.25">
      <c r="A242" s="64"/>
      <c r="B242" s="79"/>
      <c r="C242" s="79"/>
      <c r="D242" s="10"/>
      <c r="E242" s="10"/>
      <c r="F242" s="14">
        <f t="shared" si="17"/>
        <v>0</v>
      </c>
      <c r="G242" s="6"/>
      <c r="H242" s="6"/>
      <c r="I242" s="7"/>
      <c r="J242" s="6"/>
      <c r="K242" s="6"/>
      <c r="L242" s="6"/>
      <c r="M242" s="8"/>
      <c r="N242" s="8"/>
      <c r="O242" s="6" t="s">
        <v>23</v>
      </c>
      <c r="P242" s="9"/>
    </row>
    <row r="243" spans="1:16" ht="20" customHeight="1" x14ac:dyDescent="0.25">
      <c r="A243" s="64">
        <v>117</v>
      </c>
      <c r="B243" s="79" t="s">
        <v>154</v>
      </c>
      <c r="C243" s="79" t="s">
        <v>169</v>
      </c>
      <c r="D243" s="10">
        <v>0.76944444444444438</v>
      </c>
      <c r="E243" s="10">
        <v>0.77083333333333337</v>
      </c>
      <c r="F243" s="14">
        <f t="shared" si="17"/>
        <v>1.388888888888995E-3</v>
      </c>
      <c r="G243" s="6">
        <v>4546.6000000000004</v>
      </c>
      <c r="H243" s="6">
        <v>192</v>
      </c>
      <c r="I243" s="7" t="s">
        <v>147</v>
      </c>
      <c r="J243" s="6" t="s">
        <v>316</v>
      </c>
      <c r="K243" s="6" t="s">
        <v>275</v>
      </c>
      <c r="L243" s="6" t="s">
        <v>272</v>
      </c>
      <c r="M243" s="8">
        <v>0.72916666666666663</v>
      </c>
      <c r="N243" s="8">
        <v>0.8125</v>
      </c>
      <c r="O243" s="6" t="s">
        <v>19</v>
      </c>
      <c r="P243" s="9"/>
    </row>
    <row r="244" spans="1:16" ht="20" customHeight="1" x14ac:dyDescent="0.25">
      <c r="A244" s="64"/>
      <c r="B244" s="79"/>
      <c r="C244" s="79"/>
      <c r="D244" s="10"/>
      <c r="E244" s="10"/>
      <c r="F244" s="14">
        <f t="shared" si="17"/>
        <v>0</v>
      </c>
      <c r="G244" s="6"/>
      <c r="H244" s="6"/>
      <c r="I244" s="6"/>
      <c r="J244" s="6"/>
      <c r="K244" s="6"/>
      <c r="L244" s="6"/>
      <c r="M244" s="8"/>
      <c r="N244" s="8"/>
      <c r="O244" s="6" t="s">
        <v>23</v>
      </c>
      <c r="P244" s="9"/>
    </row>
    <row r="245" spans="1:16" ht="20" customHeight="1" x14ac:dyDescent="0.25">
      <c r="A245" s="64">
        <v>118</v>
      </c>
      <c r="B245" s="79" t="s">
        <v>154</v>
      </c>
      <c r="C245" s="79" t="s">
        <v>256</v>
      </c>
      <c r="D245" s="10">
        <v>0.28263888888888888</v>
      </c>
      <c r="E245" s="10">
        <v>0.28402777777777777</v>
      </c>
      <c r="F245" s="14">
        <f t="shared" si="17"/>
        <v>1.388888888888884E-3</v>
      </c>
      <c r="G245" s="6">
        <v>419.7</v>
      </c>
      <c r="H245" s="6">
        <v>174</v>
      </c>
      <c r="I245" s="7" t="s">
        <v>147</v>
      </c>
      <c r="J245" s="6" t="s">
        <v>316</v>
      </c>
      <c r="K245" s="6" t="s">
        <v>275</v>
      </c>
      <c r="L245" s="6" t="s">
        <v>298</v>
      </c>
      <c r="M245" s="8">
        <v>0.27430555555555552</v>
      </c>
      <c r="N245" s="8">
        <v>0.28472222222222221</v>
      </c>
      <c r="O245" s="6" t="s">
        <v>19</v>
      </c>
      <c r="P245" s="9"/>
    </row>
    <row r="246" spans="1:16" ht="20" customHeight="1" x14ac:dyDescent="0.25">
      <c r="A246" s="64"/>
      <c r="B246" s="79"/>
      <c r="C246" s="79"/>
      <c r="D246" s="10">
        <v>0.72361111111111109</v>
      </c>
      <c r="E246" s="10">
        <v>0.72499999999999998</v>
      </c>
      <c r="F246" s="14">
        <f t="shared" si="17"/>
        <v>1.388888888888884E-3</v>
      </c>
      <c r="G246" s="6">
        <v>429.3</v>
      </c>
      <c r="H246" s="6">
        <v>220</v>
      </c>
      <c r="I246" s="7" t="s">
        <v>148</v>
      </c>
      <c r="J246" s="6" t="s">
        <v>319</v>
      </c>
      <c r="K246" s="6" t="s">
        <v>275</v>
      </c>
      <c r="L246" s="6" t="s">
        <v>298</v>
      </c>
      <c r="M246" s="8">
        <v>0.71527777777777779</v>
      </c>
      <c r="N246" s="8">
        <v>0.74652777777777779</v>
      </c>
      <c r="O246" s="6" t="s">
        <v>19</v>
      </c>
      <c r="P246" s="9"/>
    </row>
    <row r="247" spans="1:16" ht="20" customHeight="1" x14ac:dyDescent="0.25">
      <c r="A247" s="64">
        <v>119</v>
      </c>
      <c r="B247" s="79" t="s">
        <v>154</v>
      </c>
      <c r="C247" s="79" t="s">
        <v>170</v>
      </c>
      <c r="D247" s="10">
        <v>0.67152777777777783</v>
      </c>
      <c r="E247" s="10">
        <v>0.67291666666666661</v>
      </c>
      <c r="F247" s="14">
        <f t="shared" si="17"/>
        <v>1.3888888888887729E-3</v>
      </c>
      <c r="G247" s="6">
        <v>4083.6</v>
      </c>
      <c r="H247" s="6">
        <v>330</v>
      </c>
      <c r="I247" s="7" t="s">
        <v>148</v>
      </c>
      <c r="J247" s="6" t="s">
        <v>319</v>
      </c>
      <c r="K247" s="6" t="s">
        <v>275</v>
      </c>
      <c r="L247" s="6" t="s">
        <v>284</v>
      </c>
      <c r="M247" s="8">
        <v>0.66666666666666663</v>
      </c>
      <c r="N247" s="8">
        <v>0.54166666666666663</v>
      </c>
      <c r="O247" s="6" t="s">
        <v>19</v>
      </c>
      <c r="P247" s="9"/>
    </row>
    <row r="248" spans="1:16" ht="20" customHeight="1" x14ac:dyDescent="0.25">
      <c r="A248" s="64"/>
      <c r="B248" s="79"/>
      <c r="C248" s="79"/>
      <c r="D248" s="10">
        <v>0.21458333333333335</v>
      </c>
      <c r="E248" s="10">
        <v>0.21458333333333335</v>
      </c>
      <c r="F248" s="14">
        <f t="shared" si="17"/>
        <v>0</v>
      </c>
      <c r="G248" s="6">
        <v>4095.2</v>
      </c>
      <c r="H248" s="6">
        <v>288</v>
      </c>
      <c r="I248" s="6" t="s">
        <v>147</v>
      </c>
      <c r="J248" s="6" t="s">
        <v>324</v>
      </c>
      <c r="K248" s="6" t="s">
        <v>303</v>
      </c>
      <c r="L248" s="6" t="s">
        <v>284</v>
      </c>
      <c r="M248" s="8">
        <v>6.25E-2</v>
      </c>
      <c r="N248" s="8">
        <v>0.23263888888888887</v>
      </c>
      <c r="O248" s="6" t="s">
        <v>19</v>
      </c>
      <c r="P248" s="9"/>
    </row>
    <row r="249" spans="1:16" ht="20" customHeight="1" x14ac:dyDescent="0.25">
      <c r="A249" s="64">
        <v>120</v>
      </c>
      <c r="B249" s="80" t="s">
        <v>154</v>
      </c>
      <c r="C249" s="80" t="s">
        <v>171</v>
      </c>
      <c r="D249" s="10">
        <v>0.74305555555555547</v>
      </c>
      <c r="E249" s="10">
        <v>0.74513888888888891</v>
      </c>
      <c r="F249" s="14">
        <f t="shared" si="17"/>
        <v>2.083333333333437E-3</v>
      </c>
      <c r="G249" s="6">
        <v>3940.6</v>
      </c>
      <c r="H249" s="6">
        <v>271</v>
      </c>
      <c r="I249" s="7" t="s">
        <v>147</v>
      </c>
      <c r="J249" s="6" t="s">
        <v>316</v>
      </c>
      <c r="K249" s="6" t="s">
        <v>275</v>
      </c>
      <c r="L249" s="6" t="s">
        <v>272</v>
      </c>
      <c r="M249" s="8">
        <v>0.72916666666666663</v>
      </c>
      <c r="N249" s="8">
        <v>0.8125</v>
      </c>
      <c r="O249" s="6" t="s">
        <v>19</v>
      </c>
      <c r="P249" s="9"/>
    </row>
    <row r="250" spans="1:16" ht="20" customHeight="1" x14ac:dyDescent="0.25">
      <c r="A250" s="64"/>
      <c r="B250" s="81"/>
      <c r="C250" s="81"/>
      <c r="D250" s="10"/>
      <c r="E250" s="10"/>
      <c r="F250" s="14">
        <f t="shared" si="17"/>
        <v>0</v>
      </c>
      <c r="G250" s="6"/>
      <c r="H250" s="6"/>
      <c r="I250" s="6"/>
      <c r="J250" s="6"/>
      <c r="K250" s="6"/>
      <c r="L250" s="6"/>
      <c r="M250" s="8"/>
      <c r="N250" s="8"/>
      <c r="O250" s="6" t="s">
        <v>23</v>
      </c>
      <c r="P250" s="9"/>
    </row>
    <row r="251" spans="1:16" ht="20" customHeight="1" x14ac:dyDescent="0.25">
      <c r="A251" s="64">
        <v>121</v>
      </c>
      <c r="B251" s="79" t="s">
        <v>154</v>
      </c>
      <c r="C251" s="79" t="s">
        <v>172</v>
      </c>
      <c r="D251" s="10">
        <v>0.4909722222222222</v>
      </c>
      <c r="E251" s="10">
        <v>0.49236111111111108</v>
      </c>
      <c r="F251" s="14">
        <f t="shared" si="17"/>
        <v>1.388888888888884E-3</v>
      </c>
      <c r="G251" s="6">
        <v>3304.1</v>
      </c>
      <c r="H251" s="6">
        <v>300</v>
      </c>
      <c r="I251" s="7" t="s">
        <v>148</v>
      </c>
      <c r="J251" s="6" t="s">
        <v>319</v>
      </c>
      <c r="K251" s="6" t="s">
        <v>275</v>
      </c>
      <c r="L251" s="6" t="s">
        <v>280</v>
      </c>
      <c r="M251" s="8">
        <v>0.51388888888888895</v>
      </c>
      <c r="N251" s="8">
        <v>0.54166666666666663</v>
      </c>
      <c r="O251" s="6" t="s">
        <v>19</v>
      </c>
      <c r="P251" s="9"/>
    </row>
    <row r="252" spans="1:16" ht="20" customHeight="1" x14ac:dyDescent="0.25">
      <c r="A252" s="64"/>
      <c r="B252" s="79"/>
      <c r="C252" s="79"/>
      <c r="D252" s="10">
        <v>0.9819444444444444</v>
      </c>
      <c r="E252" s="10">
        <v>0.98263888888888884</v>
      </c>
      <c r="F252" s="14">
        <f t="shared" si="17"/>
        <v>6.9444444444444198E-4</v>
      </c>
      <c r="G252" s="6">
        <v>3314.1</v>
      </c>
      <c r="H252" s="6">
        <v>322</v>
      </c>
      <c r="I252" s="6" t="s">
        <v>147</v>
      </c>
      <c r="J252" s="6" t="s">
        <v>324</v>
      </c>
      <c r="K252" s="6" t="s">
        <v>303</v>
      </c>
      <c r="L252" s="6" t="s">
        <v>280</v>
      </c>
      <c r="M252" s="8">
        <v>0.94097222222222221</v>
      </c>
      <c r="N252" s="8">
        <v>1.0208333333333333</v>
      </c>
      <c r="O252" s="6" t="s">
        <v>19</v>
      </c>
      <c r="P252" s="9"/>
    </row>
    <row r="253" spans="1:16" ht="20" customHeight="1" x14ac:dyDescent="0.25">
      <c r="A253" s="64">
        <v>122</v>
      </c>
      <c r="B253" s="79" t="s">
        <v>154</v>
      </c>
      <c r="C253" s="79" t="s">
        <v>173</v>
      </c>
      <c r="D253" s="10">
        <v>0.5</v>
      </c>
      <c r="E253" s="10">
        <v>0.50138888888888888</v>
      </c>
      <c r="F253" s="14">
        <f t="shared" ref="F253" si="18">E253-D253</f>
        <v>1.388888888888884E-3</v>
      </c>
      <c r="G253" s="6">
        <v>3737.1</v>
      </c>
      <c r="H253" s="6">
        <v>257</v>
      </c>
      <c r="I253" s="7" t="s">
        <v>148</v>
      </c>
      <c r="J253" s="6" t="s">
        <v>319</v>
      </c>
      <c r="K253" s="6" t="s">
        <v>275</v>
      </c>
      <c r="L253" s="6" t="s">
        <v>280</v>
      </c>
      <c r="M253" s="8">
        <v>0.51388888888888895</v>
      </c>
      <c r="N253" s="8">
        <v>0.54166666666666663</v>
      </c>
      <c r="O253" s="6" t="s">
        <v>19</v>
      </c>
      <c r="P253" s="9"/>
    </row>
    <row r="254" spans="1:16" ht="20" customHeight="1" x14ac:dyDescent="0.25">
      <c r="A254" s="64"/>
      <c r="B254" s="79"/>
      <c r="C254" s="79"/>
      <c r="D254" s="10">
        <v>0.99583333333333324</v>
      </c>
      <c r="E254" s="10">
        <v>0.99652777777777779</v>
      </c>
      <c r="F254" s="14">
        <f t="shared" si="17"/>
        <v>6.94444444444553E-4</v>
      </c>
      <c r="G254" s="6">
        <v>3747.5</v>
      </c>
      <c r="H254" s="6">
        <v>254</v>
      </c>
      <c r="I254" s="6" t="s">
        <v>147</v>
      </c>
      <c r="J254" s="6" t="s">
        <v>324</v>
      </c>
      <c r="K254" s="6" t="s">
        <v>303</v>
      </c>
      <c r="L254" s="6" t="s">
        <v>280</v>
      </c>
      <c r="M254" s="8">
        <v>0.94097222222222221</v>
      </c>
      <c r="N254" s="8">
        <v>1.0208333333333333</v>
      </c>
      <c r="O254" s="6" t="s">
        <v>19</v>
      </c>
      <c r="P254" s="9"/>
    </row>
    <row r="255" spans="1:16" ht="20" customHeight="1" x14ac:dyDescent="0.25">
      <c r="A255" s="64">
        <v>123</v>
      </c>
      <c r="B255" s="79" t="s">
        <v>154</v>
      </c>
      <c r="C255" s="79" t="s">
        <v>174</v>
      </c>
      <c r="D255" s="10">
        <v>0.5131944444444444</v>
      </c>
      <c r="E255" s="10">
        <v>0.51458333333333328</v>
      </c>
      <c r="F255" s="14">
        <f>E255-D255</f>
        <v>1.388888888888884E-3</v>
      </c>
      <c r="G255" s="6">
        <v>4181.8999999999996</v>
      </c>
      <c r="H255" s="6">
        <v>300</v>
      </c>
      <c r="I255" s="7" t="s">
        <v>148</v>
      </c>
      <c r="J255" s="6" t="s">
        <v>319</v>
      </c>
      <c r="K255" s="6" t="s">
        <v>275</v>
      </c>
      <c r="L255" s="6" t="s">
        <v>280</v>
      </c>
      <c r="M255" s="8">
        <v>0.51388888888888895</v>
      </c>
      <c r="N255" s="8">
        <v>0.54166666666666663</v>
      </c>
      <c r="O255" s="6" t="s">
        <v>19</v>
      </c>
      <c r="P255" s="9"/>
    </row>
    <row r="256" spans="1:16" ht="20" customHeight="1" x14ac:dyDescent="0.25">
      <c r="A256" s="64"/>
      <c r="B256" s="79"/>
      <c r="C256" s="79"/>
      <c r="D256" s="10">
        <v>0.9868055555555556</v>
      </c>
      <c r="E256" s="10">
        <v>0.98749999999999993</v>
      </c>
      <c r="F256" s="14">
        <f>E256-D256</f>
        <v>6.9444444444433095E-4</v>
      </c>
      <c r="G256" s="6">
        <v>4191.3999999999996</v>
      </c>
      <c r="H256" s="6">
        <v>321</v>
      </c>
      <c r="I256" s="6" t="s">
        <v>147</v>
      </c>
      <c r="J256" s="6" t="s">
        <v>324</v>
      </c>
      <c r="K256" s="6" t="s">
        <v>303</v>
      </c>
      <c r="L256" s="6" t="s">
        <v>280</v>
      </c>
      <c r="M256" s="8">
        <v>0.94097222222222221</v>
      </c>
      <c r="N256" s="8">
        <v>1.0208333333333333</v>
      </c>
      <c r="O256" s="6" t="s">
        <v>19</v>
      </c>
      <c r="P256" s="9"/>
    </row>
    <row r="257" spans="1:16" ht="20" customHeight="1" x14ac:dyDescent="0.25">
      <c r="A257" s="64">
        <v>124</v>
      </c>
      <c r="B257" s="80" t="s">
        <v>154</v>
      </c>
      <c r="C257" s="80" t="s">
        <v>175</v>
      </c>
      <c r="D257" s="10">
        <v>0.4916666666666667</v>
      </c>
      <c r="E257" s="10">
        <v>0.49305555555555558</v>
      </c>
      <c r="F257" s="14">
        <f t="shared" si="17"/>
        <v>1.388888888888884E-3</v>
      </c>
      <c r="G257" s="6">
        <v>3648.4</v>
      </c>
      <c r="H257" s="6">
        <v>210</v>
      </c>
      <c r="I257" s="7" t="s">
        <v>147</v>
      </c>
      <c r="J257" s="6" t="s">
        <v>316</v>
      </c>
      <c r="K257" s="6" t="s">
        <v>275</v>
      </c>
      <c r="L257" s="6" t="s">
        <v>44</v>
      </c>
      <c r="M257" s="8">
        <v>0.47569444444444442</v>
      </c>
      <c r="N257" s="8">
        <v>0.5</v>
      </c>
      <c r="O257" s="6" t="s">
        <v>19</v>
      </c>
      <c r="P257" s="9"/>
    </row>
    <row r="258" spans="1:16" ht="20" customHeight="1" x14ac:dyDescent="0.25">
      <c r="A258" s="64"/>
      <c r="B258" s="81"/>
      <c r="C258" s="81"/>
      <c r="D258" s="10"/>
      <c r="E258" s="10"/>
      <c r="F258" s="14">
        <f t="shared" si="17"/>
        <v>0</v>
      </c>
      <c r="G258" s="6"/>
      <c r="H258" s="6"/>
      <c r="I258" s="7"/>
      <c r="J258" s="6"/>
      <c r="K258" s="6"/>
      <c r="L258" s="6"/>
      <c r="M258" s="8"/>
      <c r="N258" s="8"/>
      <c r="O258" s="6" t="s">
        <v>23</v>
      </c>
      <c r="P258" s="9"/>
    </row>
    <row r="259" spans="1:16" ht="20" customHeight="1" x14ac:dyDescent="0.25">
      <c r="A259" s="64">
        <v>125</v>
      </c>
      <c r="B259" s="79" t="s">
        <v>154</v>
      </c>
      <c r="C259" s="79" t="s">
        <v>176</v>
      </c>
      <c r="D259" s="10">
        <v>0.51111111111111118</v>
      </c>
      <c r="E259" s="10">
        <v>0.51250000000000007</v>
      </c>
      <c r="F259" s="14">
        <f t="shared" si="17"/>
        <v>1.388888888888884E-3</v>
      </c>
      <c r="G259" s="6">
        <v>3759.2</v>
      </c>
      <c r="H259" s="6">
        <v>280</v>
      </c>
      <c r="I259" s="7" t="s">
        <v>148</v>
      </c>
      <c r="J259" s="6" t="s">
        <v>319</v>
      </c>
      <c r="K259" s="6" t="s">
        <v>275</v>
      </c>
      <c r="L259" s="6" t="s">
        <v>280</v>
      </c>
      <c r="M259" s="8">
        <v>0.51388888888888895</v>
      </c>
      <c r="N259" s="8">
        <v>0.54166666666666663</v>
      </c>
      <c r="O259" s="6" t="s">
        <v>19</v>
      </c>
      <c r="P259" s="9"/>
    </row>
    <row r="260" spans="1:16" ht="20" customHeight="1" x14ac:dyDescent="0.25">
      <c r="A260" s="64"/>
      <c r="B260" s="79"/>
      <c r="C260" s="79"/>
      <c r="D260" s="10">
        <v>0.96736111111111101</v>
      </c>
      <c r="E260" s="10">
        <v>0.96805555555555556</v>
      </c>
      <c r="F260" s="14">
        <f t="shared" si="17"/>
        <v>6.94444444444553E-4</v>
      </c>
      <c r="G260" s="6">
        <v>3769.2</v>
      </c>
      <c r="H260" s="6">
        <v>250</v>
      </c>
      <c r="I260" s="6" t="s">
        <v>147</v>
      </c>
      <c r="J260" s="6" t="s">
        <v>324</v>
      </c>
      <c r="K260" s="6" t="s">
        <v>303</v>
      </c>
      <c r="L260" s="6" t="s">
        <v>280</v>
      </c>
      <c r="M260" s="8">
        <v>0.94097222222222221</v>
      </c>
      <c r="N260" s="8">
        <v>1.0208333333333333</v>
      </c>
      <c r="O260" s="6" t="s">
        <v>19</v>
      </c>
      <c r="P260" s="9"/>
    </row>
    <row r="261" spans="1:16" ht="20" customHeight="1" x14ac:dyDescent="0.25">
      <c r="A261" s="64">
        <v>126</v>
      </c>
      <c r="B261" s="79" t="s">
        <v>154</v>
      </c>
      <c r="C261" s="79" t="s">
        <v>177</v>
      </c>
      <c r="D261" s="10">
        <v>0.67083333333333339</v>
      </c>
      <c r="E261" s="10">
        <v>0.67222222222222217</v>
      </c>
      <c r="F261" s="14">
        <f t="shared" si="17"/>
        <v>1.3888888888887729E-3</v>
      </c>
      <c r="G261" s="6">
        <v>3854.3</v>
      </c>
      <c r="H261" s="6">
        <v>370</v>
      </c>
      <c r="I261" s="7" t="s">
        <v>296</v>
      </c>
      <c r="J261" s="6" t="s">
        <v>302</v>
      </c>
      <c r="K261" s="6" t="s">
        <v>275</v>
      </c>
      <c r="L261" s="6" t="s">
        <v>298</v>
      </c>
      <c r="M261" s="8">
        <v>0.66666666666666663</v>
      </c>
      <c r="N261" s="8">
        <v>0.67361111111111116</v>
      </c>
      <c r="O261" s="6" t="s">
        <v>19</v>
      </c>
      <c r="P261" s="9"/>
    </row>
    <row r="262" spans="1:16" ht="20" customHeight="1" x14ac:dyDescent="0.25">
      <c r="A262" s="64"/>
      <c r="B262" s="79"/>
      <c r="C262" s="79"/>
      <c r="D262" s="10">
        <v>0.27083333333333331</v>
      </c>
      <c r="E262" s="10">
        <v>0.27152777777777776</v>
      </c>
      <c r="F262" s="14">
        <f t="shared" si="17"/>
        <v>6.9444444444444198E-4</v>
      </c>
      <c r="G262" s="6">
        <v>3866</v>
      </c>
      <c r="H262" s="6">
        <v>271</v>
      </c>
      <c r="I262" s="6" t="s">
        <v>147</v>
      </c>
      <c r="J262" s="6" t="s">
        <v>324</v>
      </c>
      <c r="K262" s="6" t="s">
        <v>303</v>
      </c>
      <c r="L262" s="6" t="s">
        <v>298</v>
      </c>
      <c r="M262" s="8">
        <v>0.2638888888888889</v>
      </c>
      <c r="N262" s="8">
        <v>0.29166666666666669</v>
      </c>
      <c r="O262" s="6" t="s">
        <v>19</v>
      </c>
      <c r="P262" s="9"/>
    </row>
    <row r="263" spans="1:16" ht="20" customHeight="1" x14ac:dyDescent="0.25">
      <c r="A263" s="64">
        <v>127</v>
      </c>
      <c r="B263" s="79" t="s">
        <v>154</v>
      </c>
      <c r="C263" s="79" t="s">
        <v>263</v>
      </c>
      <c r="D263" s="10">
        <v>0.53263888888888888</v>
      </c>
      <c r="E263" s="10">
        <v>0.53402777777777777</v>
      </c>
      <c r="F263" s="14">
        <f t="shared" si="17"/>
        <v>1.388888888888884E-3</v>
      </c>
      <c r="G263" s="6">
        <v>1562</v>
      </c>
      <c r="H263" s="6">
        <v>330</v>
      </c>
      <c r="I263" s="7" t="s">
        <v>148</v>
      </c>
      <c r="J263" s="6" t="s">
        <v>319</v>
      </c>
      <c r="K263" s="6" t="s">
        <v>275</v>
      </c>
      <c r="L263" s="6" t="s">
        <v>280</v>
      </c>
      <c r="M263" s="8">
        <v>0.51388888888888895</v>
      </c>
      <c r="N263" s="8">
        <v>0.54166666666666663</v>
      </c>
      <c r="O263" s="6" t="s">
        <v>19</v>
      </c>
      <c r="P263" s="9"/>
    </row>
    <row r="264" spans="1:16" ht="20" customHeight="1" x14ac:dyDescent="0.25">
      <c r="A264" s="64"/>
      <c r="B264" s="79"/>
      <c r="C264" s="79"/>
      <c r="D264" s="10"/>
      <c r="E264" s="10"/>
      <c r="F264" s="14">
        <f t="shared" si="17"/>
        <v>0</v>
      </c>
      <c r="G264" s="6"/>
      <c r="H264" s="6"/>
      <c r="I264" s="7"/>
      <c r="J264" s="6"/>
      <c r="K264" s="6"/>
      <c r="L264" s="6"/>
      <c r="M264" s="8"/>
      <c r="N264" s="8"/>
      <c r="O264" s="6" t="s">
        <v>23</v>
      </c>
      <c r="P264" s="9"/>
    </row>
    <row r="265" spans="1:16" ht="20" customHeight="1" x14ac:dyDescent="0.25">
      <c r="A265" s="64">
        <v>128</v>
      </c>
      <c r="B265" s="79" t="s">
        <v>154</v>
      </c>
      <c r="C265" s="79" t="s">
        <v>264</v>
      </c>
      <c r="D265" s="10">
        <v>0.51597222222222217</v>
      </c>
      <c r="E265" s="10">
        <v>0.51736111111111105</v>
      </c>
      <c r="F265" s="14">
        <f t="shared" si="17"/>
        <v>1.388888888888884E-3</v>
      </c>
      <c r="G265" s="6">
        <v>347.9</v>
      </c>
      <c r="H265" s="6">
        <v>270</v>
      </c>
      <c r="I265" s="7" t="s">
        <v>148</v>
      </c>
      <c r="J265" s="6" t="s">
        <v>319</v>
      </c>
      <c r="K265" s="6" t="s">
        <v>275</v>
      </c>
      <c r="L265" s="6" t="s">
        <v>280</v>
      </c>
      <c r="M265" s="8">
        <v>0.51388888888888895</v>
      </c>
      <c r="N265" s="8">
        <v>0.54166666666666663</v>
      </c>
      <c r="O265" s="6" t="s">
        <v>19</v>
      </c>
      <c r="P265" s="9"/>
    </row>
    <row r="266" spans="1:16" ht="20" customHeight="1" x14ac:dyDescent="0.25">
      <c r="A266" s="64"/>
      <c r="B266" s="79"/>
      <c r="C266" s="79"/>
      <c r="D266" s="10">
        <v>0.97361111111111109</v>
      </c>
      <c r="E266" s="10">
        <v>0.97430555555555554</v>
      </c>
      <c r="F266" s="14">
        <f t="shared" si="17"/>
        <v>6.9444444444444198E-4</v>
      </c>
      <c r="G266" s="6">
        <v>357.9</v>
      </c>
      <c r="H266" s="6">
        <v>346</v>
      </c>
      <c r="I266" s="6" t="s">
        <v>147</v>
      </c>
      <c r="J266" s="6" t="s">
        <v>324</v>
      </c>
      <c r="K266" s="6" t="s">
        <v>303</v>
      </c>
      <c r="L266" s="6" t="s">
        <v>280</v>
      </c>
      <c r="M266" s="8">
        <v>0.94097222222222221</v>
      </c>
      <c r="N266" s="8">
        <v>1.0208333333333333</v>
      </c>
      <c r="O266" s="6" t="s">
        <v>19</v>
      </c>
      <c r="P266" s="9"/>
    </row>
    <row r="267" spans="1:16" ht="20" customHeight="1" x14ac:dyDescent="0.25">
      <c r="A267" s="64">
        <v>129</v>
      </c>
      <c r="B267" s="79" t="s">
        <v>154</v>
      </c>
      <c r="C267" s="79" t="s">
        <v>255</v>
      </c>
      <c r="D267" s="10">
        <v>0.79722222222222217</v>
      </c>
      <c r="E267" s="10">
        <v>0.79999999999999993</v>
      </c>
      <c r="F267" s="14">
        <f t="shared" si="17"/>
        <v>2.7777777777777679E-3</v>
      </c>
      <c r="G267" s="6">
        <v>118.9</v>
      </c>
      <c r="H267" s="6">
        <v>430</v>
      </c>
      <c r="I267" s="7" t="s">
        <v>147</v>
      </c>
      <c r="J267" s="6" t="s">
        <v>316</v>
      </c>
      <c r="K267" s="6" t="s">
        <v>275</v>
      </c>
      <c r="L267" s="6" t="s">
        <v>272</v>
      </c>
      <c r="M267" s="8">
        <v>0.72916666666666663</v>
      </c>
      <c r="N267" s="8">
        <v>0.8125</v>
      </c>
      <c r="O267" s="6" t="s">
        <v>19</v>
      </c>
      <c r="P267" s="9"/>
    </row>
    <row r="268" spans="1:16" ht="20" customHeight="1" x14ac:dyDescent="0.25">
      <c r="A268" s="64"/>
      <c r="B268" s="79"/>
      <c r="C268" s="79"/>
      <c r="D268" s="10">
        <v>0.2388888888888889</v>
      </c>
      <c r="E268" s="10">
        <v>0.23958333333333334</v>
      </c>
      <c r="F268" s="14">
        <f t="shared" si="17"/>
        <v>6.9444444444444198E-4</v>
      </c>
      <c r="G268" s="6">
        <v>128.1</v>
      </c>
      <c r="H268" s="6">
        <v>300</v>
      </c>
      <c r="I268" s="6" t="s">
        <v>147</v>
      </c>
      <c r="J268" s="6" t="s">
        <v>324</v>
      </c>
      <c r="K268" s="6" t="s">
        <v>303</v>
      </c>
      <c r="L268" s="6" t="s">
        <v>272</v>
      </c>
      <c r="M268" s="8">
        <v>0.23611111111111113</v>
      </c>
      <c r="N268" s="8">
        <v>0.25</v>
      </c>
      <c r="O268" s="6" t="s">
        <v>19</v>
      </c>
      <c r="P268" s="9"/>
    </row>
    <row r="269" spans="1:16" ht="20" customHeight="1" x14ac:dyDescent="0.25">
      <c r="A269" s="64">
        <v>130</v>
      </c>
      <c r="B269" s="80" t="s">
        <v>154</v>
      </c>
      <c r="C269" s="80" t="s">
        <v>178</v>
      </c>
      <c r="D269" s="10">
        <v>0.75347222222222221</v>
      </c>
      <c r="E269" s="10">
        <v>0.75555555555555554</v>
      </c>
      <c r="F269" s="14">
        <f t="shared" si="17"/>
        <v>2.0833333333333259E-3</v>
      </c>
      <c r="G269" s="6">
        <v>4312.3</v>
      </c>
      <c r="H269" s="6">
        <v>232</v>
      </c>
      <c r="I269" s="7" t="s">
        <v>147</v>
      </c>
      <c r="J269" s="6" t="s">
        <v>316</v>
      </c>
      <c r="K269" s="6" t="s">
        <v>275</v>
      </c>
      <c r="L269" s="6" t="s">
        <v>272</v>
      </c>
      <c r="M269" s="8">
        <v>0.72916666666666663</v>
      </c>
      <c r="N269" s="8">
        <v>0.8125</v>
      </c>
      <c r="O269" s="6" t="s">
        <v>19</v>
      </c>
      <c r="P269" s="9"/>
    </row>
    <row r="270" spans="1:16" ht="20" customHeight="1" x14ac:dyDescent="0.25">
      <c r="A270" s="64"/>
      <c r="B270" s="81"/>
      <c r="C270" s="81"/>
      <c r="D270" s="10"/>
      <c r="E270" s="10"/>
      <c r="F270" s="14">
        <f t="shared" si="17"/>
        <v>0</v>
      </c>
      <c r="G270" s="6"/>
      <c r="H270" s="6"/>
      <c r="I270" s="6"/>
      <c r="J270" s="6"/>
      <c r="K270" s="6"/>
      <c r="L270" s="6"/>
      <c r="M270" s="8"/>
      <c r="N270" s="8"/>
      <c r="O270" s="6" t="s">
        <v>23</v>
      </c>
      <c r="P270" s="9"/>
    </row>
    <row r="271" spans="1:16" ht="20" customHeight="1" x14ac:dyDescent="0.25">
      <c r="A271" s="64">
        <v>131</v>
      </c>
      <c r="B271" s="79" t="s">
        <v>154</v>
      </c>
      <c r="C271" s="79" t="s">
        <v>179</v>
      </c>
      <c r="D271" s="10">
        <v>0.47569444444444442</v>
      </c>
      <c r="E271" s="10">
        <v>0.5</v>
      </c>
      <c r="F271" s="14">
        <f t="shared" si="17"/>
        <v>2.430555555555558E-2</v>
      </c>
      <c r="G271" s="6">
        <v>3856.1</v>
      </c>
      <c r="H271" s="6">
        <v>312</v>
      </c>
      <c r="I271" s="7" t="s">
        <v>147</v>
      </c>
      <c r="J271" s="6" t="s">
        <v>316</v>
      </c>
      <c r="K271" s="6" t="s">
        <v>275</v>
      </c>
      <c r="L271" s="6" t="s">
        <v>44</v>
      </c>
      <c r="M271" s="8">
        <v>0.47569444444444442</v>
      </c>
      <c r="N271" s="8">
        <v>0.5</v>
      </c>
      <c r="O271" s="6" t="s">
        <v>19</v>
      </c>
      <c r="P271" s="9"/>
    </row>
    <row r="272" spans="1:16" ht="20" customHeight="1" x14ac:dyDescent="0.25">
      <c r="A272" s="64"/>
      <c r="B272" s="79"/>
      <c r="C272" s="79"/>
      <c r="D272" s="10">
        <v>1.0152777777777777</v>
      </c>
      <c r="E272" s="10">
        <v>1.0159722222222223</v>
      </c>
      <c r="F272" s="14">
        <f t="shared" si="17"/>
        <v>6.94444444444553E-4</v>
      </c>
      <c r="G272" s="6">
        <v>3866.7</v>
      </c>
      <c r="H272" s="6">
        <v>262</v>
      </c>
      <c r="I272" s="6" t="s">
        <v>147</v>
      </c>
      <c r="J272" s="6" t="s">
        <v>324</v>
      </c>
      <c r="K272" s="6" t="s">
        <v>303</v>
      </c>
      <c r="L272" s="6" t="s">
        <v>280</v>
      </c>
      <c r="M272" s="8">
        <v>0.94097222222222221</v>
      </c>
      <c r="N272" s="8">
        <v>1.0208333333333333</v>
      </c>
      <c r="O272" s="6" t="s">
        <v>19</v>
      </c>
      <c r="P272" s="9"/>
    </row>
    <row r="273" spans="1:16" ht="20" customHeight="1" x14ac:dyDescent="0.25">
      <c r="A273" s="64">
        <v>132</v>
      </c>
      <c r="B273" s="79" t="s">
        <v>154</v>
      </c>
      <c r="C273" s="79" t="s">
        <v>180</v>
      </c>
      <c r="D273" s="10">
        <v>0.48472222222222222</v>
      </c>
      <c r="E273" s="10">
        <v>0.4861111111111111</v>
      </c>
      <c r="F273" s="14">
        <f t="shared" si="17"/>
        <v>1.388888888888884E-3</v>
      </c>
      <c r="G273" s="6">
        <v>4097.1000000000004</v>
      </c>
      <c r="H273" s="6">
        <v>150</v>
      </c>
      <c r="I273" s="7" t="s">
        <v>148</v>
      </c>
      <c r="J273" s="6" t="s">
        <v>319</v>
      </c>
      <c r="K273" s="6" t="s">
        <v>275</v>
      </c>
      <c r="L273" s="6" t="s">
        <v>280</v>
      </c>
      <c r="M273" s="8">
        <v>0.51388888888888895</v>
      </c>
      <c r="N273" s="8">
        <v>0.54166666666666663</v>
      </c>
      <c r="O273" s="6" t="s">
        <v>19</v>
      </c>
      <c r="P273" s="9"/>
    </row>
    <row r="274" spans="1:16" ht="20" customHeight="1" x14ac:dyDescent="0.25">
      <c r="A274" s="64"/>
      <c r="B274" s="79"/>
      <c r="C274" s="79"/>
      <c r="D274" s="10">
        <v>1.0111111111111111</v>
      </c>
      <c r="E274" s="10">
        <v>1.0118055555555556</v>
      </c>
      <c r="F274" s="14">
        <f t="shared" si="17"/>
        <v>6.94444444444553E-4</v>
      </c>
      <c r="G274" s="6">
        <v>4106.2</v>
      </c>
      <c r="H274" s="6">
        <v>214</v>
      </c>
      <c r="I274" s="6" t="s">
        <v>147</v>
      </c>
      <c r="J274" s="6" t="s">
        <v>324</v>
      </c>
      <c r="K274" s="6" t="s">
        <v>303</v>
      </c>
      <c r="L274" s="6" t="s">
        <v>280</v>
      </c>
      <c r="M274" s="8">
        <v>0.94097222222222221</v>
      </c>
      <c r="N274" s="8">
        <v>1.0208333333333333</v>
      </c>
      <c r="O274" s="6" t="s">
        <v>19</v>
      </c>
      <c r="P274" s="9"/>
    </row>
    <row r="275" spans="1:16" ht="20" customHeight="1" x14ac:dyDescent="0.25">
      <c r="A275" s="64">
        <v>133</v>
      </c>
      <c r="B275" s="80" t="s">
        <v>154</v>
      </c>
      <c r="C275" s="80" t="s">
        <v>181</v>
      </c>
      <c r="D275" s="10">
        <v>0.77361111111111114</v>
      </c>
      <c r="E275" s="10">
        <v>0.77569444444444446</v>
      </c>
      <c r="F275" s="14">
        <f t="shared" si="17"/>
        <v>2.0833333333333259E-3</v>
      </c>
      <c r="G275" s="6">
        <v>4036.4</v>
      </c>
      <c r="H275" s="6">
        <v>235</v>
      </c>
      <c r="I275" s="7" t="s">
        <v>147</v>
      </c>
      <c r="J275" s="6" t="s">
        <v>316</v>
      </c>
      <c r="K275" s="6" t="s">
        <v>275</v>
      </c>
      <c r="L275" s="6" t="s">
        <v>272</v>
      </c>
      <c r="M275" s="8">
        <v>0.72916666666666663</v>
      </c>
      <c r="N275" s="8">
        <v>0.8125</v>
      </c>
      <c r="O275" s="6" t="s">
        <v>19</v>
      </c>
      <c r="P275" s="9"/>
    </row>
    <row r="276" spans="1:16" ht="20" customHeight="1" x14ac:dyDescent="0.25">
      <c r="A276" s="64"/>
      <c r="B276" s="81"/>
      <c r="C276" s="81"/>
      <c r="D276" s="11"/>
      <c r="E276" s="11"/>
      <c r="F276" s="14">
        <f t="shared" si="17"/>
        <v>0</v>
      </c>
      <c r="G276" s="6"/>
      <c r="H276" s="6"/>
      <c r="I276" s="7"/>
      <c r="J276" s="6"/>
      <c r="K276" s="6"/>
      <c r="L276" s="6"/>
      <c r="M276" s="8"/>
      <c r="N276" s="8"/>
      <c r="O276" s="6" t="s">
        <v>23</v>
      </c>
      <c r="P276" s="9"/>
    </row>
    <row r="277" spans="1:16" ht="20" customHeight="1" x14ac:dyDescent="0.25">
      <c r="A277" s="64">
        <v>134</v>
      </c>
      <c r="B277" s="79" t="s">
        <v>154</v>
      </c>
      <c r="C277" s="79" t="s">
        <v>182</v>
      </c>
      <c r="D277" s="10">
        <v>0.5180555555555556</v>
      </c>
      <c r="E277" s="10">
        <v>0.51944444444444449</v>
      </c>
      <c r="F277" s="14">
        <f t="shared" si="17"/>
        <v>1.388888888888884E-3</v>
      </c>
      <c r="G277" s="6">
        <v>3522.1</v>
      </c>
      <c r="H277" s="6">
        <v>160</v>
      </c>
      <c r="I277" s="7" t="s">
        <v>148</v>
      </c>
      <c r="J277" s="6" t="s">
        <v>319</v>
      </c>
      <c r="K277" s="6" t="s">
        <v>275</v>
      </c>
      <c r="L277" s="6" t="s">
        <v>280</v>
      </c>
      <c r="M277" s="8">
        <v>0.51388888888888895</v>
      </c>
      <c r="N277" s="8">
        <v>0.54166666666666663</v>
      </c>
      <c r="O277" s="6" t="s">
        <v>19</v>
      </c>
      <c r="P277" s="9"/>
    </row>
    <row r="278" spans="1:16" ht="20" customHeight="1" x14ac:dyDescent="0.25">
      <c r="A278" s="64"/>
      <c r="B278" s="79"/>
      <c r="C278" s="79"/>
      <c r="D278" s="11">
        <v>0.96944444444444444</v>
      </c>
      <c r="E278" s="11">
        <v>0.97013888888888899</v>
      </c>
      <c r="F278" s="14">
        <f t="shared" si="17"/>
        <v>6.94444444444553E-4</v>
      </c>
      <c r="G278" s="6">
        <v>3531.5</v>
      </c>
      <c r="H278" s="6">
        <v>123</v>
      </c>
      <c r="I278" s="6" t="s">
        <v>147</v>
      </c>
      <c r="J278" s="6" t="s">
        <v>324</v>
      </c>
      <c r="K278" s="6" t="s">
        <v>303</v>
      </c>
      <c r="L278" s="6" t="s">
        <v>280</v>
      </c>
      <c r="M278" s="8">
        <v>0.94097222222222221</v>
      </c>
      <c r="N278" s="8">
        <v>1.0208333333333333</v>
      </c>
      <c r="O278" s="6" t="s">
        <v>19</v>
      </c>
      <c r="P278" s="9"/>
    </row>
    <row r="279" spans="1:16" ht="20" customHeight="1" x14ac:dyDescent="0.25">
      <c r="A279" s="64">
        <v>135</v>
      </c>
      <c r="B279" s="79" t="s">
        <v>154</v>
      </c>
      <c r="C279" s="79" t="s">
        <v>258</v>
      </c>
      <c r="D279" s="11">
        <v>0.27777777777777779</v>
      </c>
      <c r="E279" s="11">
        <v>0.27847222222222223</v>
      </c>
      <c r="F279" s="14">
        <f t="shared" si="17"/>
        <v>6.9444444444444198E-4</v>
      </c>
      <c r="G279" s="6">
        <v>399.4</v>
      </c>
      <c r="H279" s="6">
        <v>80</v>
      </c>
      <c r="I279" s="7" t="s">
        <v>147</v>
      </c>
      <c r="J279" s="6" t="s">
        <v>316</v>
      </c>
      <c r="K279" s="6" t="s">
        <v>275</v>
      </c>
      <c r="L279" s="6" t="s">
        <v>298</v>
      </c>
      <c r="M279" s="8">
        <v>0.27430555555555552</v>
      </c>
      <c r="N279" s="8">
        <v>0.28472222222222221</v>
      </c>
      <c r="O279" s="6" t="s">
        <v>19</v>
      </c>
      <c r="P279" s="9"/>
    </row>
    <row r="280" spans="1:16" ht="20" customHeight="1" x14ac:dyDescent="0.25">
      <c r="A280" s="64"/>
      <c r="B280" s="79"/>
      <c r="C280" s="79"/>
      <c r="D280" s="11">
        <v>0.71944444444444444</v>
      </c>
      <c r="E280" s="11">
        <v>0.72083333333333333</v>
      </c>
      <c r="F280" s="14">
        <f t="shared" si="17"/>
        <v>1.388888888888884E-3</v>
      </c>
      <c r="G280" s="6">
        <v>408.9</v>
      </c>
      <c r="H280" s="6">
        <v>160</v>
      </c>
      <c r="I280" s="7" t="s">
        <v>148</v>
      </c>
      <c r="J280" s="6" t="s">
        <v>319</v>
      </c>
      <c r="K280" s="6" t="s">
        <v>275</v>
      </c>
      <c r="L280" s="6" t="s">
        <v>298</v>
      </c>
      <c r="M280" s="8">
        <v>0.71527777777777779</v>
      </c>
      <c r="N280" s="8">
        <v>0.74652777777777779</v>
      </c>
      <c r="O280" s="6" t="s">
        <v>19</v>
      </c>
      <c r="P280" s="9"/>
    </row>
    <row r="281" spans="1:16" ht="20" customHeight="1" x14ac:dyDescent="0.25">
      <c r="A281" s="73">
        <v>136</v>
      </c>
      <c r="B281" s="80" t="s">
        <v>154</v>
      </c>
      <c r="C281" s="80" t="s">
        <v>257</v>
      </c>
      <c r="D281" s="11">
        <v>0.64722222222222225</v>
      </c>
      <c r="E281" s="11">
        <v>0.64861111111111114</v>
      </c>
      <c r="F281" s="14">
        <f t="shared" si="17"/>
        <v>1.388888888888884E-3</v>
      </c>
      <c r="G281" s="6">
        <v>446.9</v>
      </c>
      <c r="H281" s="6">
        <v>215</v>
      </c>
      <c r="I281" s="7" t="s">
        <v>296</v>
      </c>
      <c r="J281" s="6" t="s">
        <v>302</v>
      </c>
      <c r="K281" s="6" t="s">
        <v>275</v>
      </c>
      <c r="L281" s="6" t="s">
        <v>284</v>
      </c>
      <c r="M281" s="8">
        <v>0.63888888888888895</v>
      </c>
      <c r="N281" s="8">
        <v>0.65277777777777779</v>
      </c>
      <c r="O281" s="6" t="s">
        <v>19</v>
      </c>
      <c r="P281" s="9"/>
    </row>
    <row r="282" spans="1:16" ht="20" customHeight="1" x14ac:dyDescent="0.25">
      <c r="A282" s="74"/>
      <c r="B282" s="81"/>
      <c r="C282" s="81"/>
      <c r="D282" s="11">
        <v>6.8749999999999992E-2</v>
      </c>
      <c r="E282" s="11">
        <v>6.9444444444444434E-2</v>
      </c>
      <c r="F282" s="14">
        <f t="shared" si="17"/>
        <v>6.9444444444444198E-4</v>
      </c>
      <c r="G282" s="6">
        <v>455.9</v>
      </c>
      <c r="H282" s="6">
        <v>140</v>
      </c>
      <c r="I282" s="6" t="s">
        <v>147</v>
      </c>
      <c r="J282" s="6" t="s">
        <v>324</v>
      </c>
      <c r="K282" s="6" t="s">
        <v>303</v>
      </c>
      <c r="L282" s="6" t="s">
        <v>284</v>
      </c>
      <c r="M282" s="8">
        <v>6.25E-2</v>
      </c>
      <c r="N282" s="8">
        <v>0.23263888888888887</v>
      </c>
      <c r="O282" s="6" t="s">
        <v>19</v>
      </c>
      <c r="P282" s="9"/>
    </row>
    <row r="283" spans="1:16" ht="20" customHeight="1" x14ac:dyDescent="0.25">
      <c r="A283" s="75"/>
      <c r="B283" s="82"/>
      <c r="C283" s="82"/>
      <c r="D283" s="11">
        <v>0.22847222222222222</v>
      </c>
      <c r="E283" s="11">
        <v>0.22916666666666666</v>
      </c>
      <c r="F283" s="14">
        <f t="shared" si="17"/>
        <v>6.9444444444444198E-4</v>
      </c>
      <c r="G283" s="6">
        <v>458.8</v>
      </c>
      <c r="H283" s="6">
        <v>84</v>
      </c>
      <c r="I283" s="6" t="s">
        <v>147</v>
      </c>
      <c r="J283" s="6" t="s">
        <v>324</v>
      </c>
      <c r="K283" s="6" t="s">
        <v>303</v>
      </c>
      <c r="L283" s="6" t="s">
        <v>284</v>
      </c>
      <c r="M283" s="8">
        <v>6.25E-2</v>
      </c>
      <c r="N283" s="8">
        <v>0.23263888888888887</v>
      </c>
      <c r="O283" s="6" t="s">
        <v>19</v>
      </c>
      <c r="P283" s="9"/>
    </row>
    <row r="284" spans="1:16" ht="20" customHeight="1" x14ac:dyDescent="0.25">
      <c r="A284" s="64">
        <v>137</v>
      </c>
      <c r="B284" s="79" t="s">
        <v>154</v>
      </c>
      <c r="C284" s="79" t="s">
        <v>183</v>
      </c>
      <c r="D284" s="10">
        <v>0.4826388888888889</v>
      </c>
      <c r="E284" s="10">
        <v>0.48402777777777778</v>
      </c>
      <c r="F284" s="14">
        <f t="shared" si="17"/>
        <v>1.388888888888884E-3</v>
      </c>
      <c r="G284" s="6">
        <v>3319.1</v>
      </c>
      <c r="H284" s="6">
        <v>88</v>
      </c>
      <c r="I284" s="7" t="s">
        <v>147</v>
      </c>
      <c r="J284" s="6" t="s">
        <v>316</v>
      </c>
      <c r="K284" s="6" t="s">
        <v>275</v>
      </c>
      <c r="L284" s="6" t="s">
        <v>44</v>
      </c>
      <c r="M284" s="8">
        <v>0.47569444444444442</v>
      </c>
      <c r="N284" s="8">
        <v>0.5</v>
      </c>
      <c r="O284" s="6" t="s">
        <v>19</v>
      </c>
      <c r="P284" s="9"/>
    </row>
    <row r="285" spans="1:16" ht="20" customHeight="1" x14ac:dyDescent="0.25">
      <c r="A285" s="64"/>
      <c r="B285" s="79"/>
      <c r="C285" s="79"/>
      <c r="D285" s="10">
        <v>1.0131944444444445</v>
      </c>
      <c r="E285" s="10">
        <v>1.0138888888888888</v>
      </c>
      <c r="F285" s="14">
        <f t="shared" si="17"/>
        <v>6.9444444444433095E-4</v>
      </c>
      <c r="G285" s="6">
        <v>3329.7</v>
      </c>
      <c r="H285" s="6">
        <v>86</v>
      </c>
      <c r="I285" s="6" t="s">
        <v>147</v>
      </c>
      <c r="J285" s="6" t="s">
        <v>324</v>
      </c>
      <c r="K285" s="6" t="s">
        <v>303</v>
      </c>
      <c r="L285" s="6" t="s">
        <v>280</v>
      </c>
      <c r="M285" s="8">
        <v>0.94097222222222221</v>
      </c>
      <c r="N285" s="8">
        <v>1.0208333333333333</v>
      </c>
      <c r="O285" s="6" t="s">
        <v>19</v>
      </c>
      <c r="P285" s="9"/>
    </row>
    <row r="286" spans="1:16" ht="20" customHeight="1" x14ac:dyDescent="0.25">
      <c r="A286" s="64">
        <v>138</v>
      </c>
      <c r="B286" s="79" t="s">
        <v>154</v>
      </c>
      <c r="C286" s="79" t="s">
        <v>184</v>
      </c>
      <c r="D286" s="10">
        <v>0.4548611111111111</v>
      </c>
      <c r="E286" s="10">
        <v>0.45555555555555555</v>
      </c>
      <c r="F286" s="14">
        <f t="shared" si="17"/>
        <v>6.9444444444444198E-4</v>
      </c>
      <c r="G286" s="6">
        <v>3024.3</v>
      </c>
      <c r="H286" s="6">
        <v>70</v>
      </c>
      <c r="I286" s="7" t="s">
        <v>148</v>
      </c>
      <c r="J286" s="6" t="s">
        <v>319</v>
      </c>
      <c r="K286" s="6" t="s">
        <v>275</v>
      </c>
      <c r="L286" s="6" t="s">
        <v>44</v>
      </c>
      <c r="M286" s="8">
        <v>0.4513888888888889</v>
      </c>
      <c r="N286" s="8">
        <v>0.47222222222222227</v>
      </c>
      <c r="O286" s="6" t="s">
        <v>19</v>
      </c>
      <c r="P286" s="9"/>
    </row>
    <row r="287" spans="1:16" ht="20" customHeight="1" x14ac:dyDescent="0.25">
      <c r="A287" s="64"/>
      <c r="B287" s="79"/>
      <c r="C287" s="79"/>
      <c r="D287" s="10"/>
      <c r="E287" s="10"/>
      <c r="F287" s="14">
        <f t="shared" si="17"/>
        <v>0</v>
      </c>
      <c r="G287" s="6"/>
      <c r="H287" s="6"/>
      <c r="I287" s="6"/>
      <c r="J287" s="6"/>
      <c r="K287" s="6"/>
      <c r="L287" s="6"/>
      <c r="M287" s="8"/>
      <c r="N287" s="8"/>
      <c r="O287" s="6" t="s">
        <v>23</v>
      </c>
      <c r="P287" s="9"/>
    </row>
    <row r="288" spans="1:16" ht="20" customHeight="1" x14ac:dyDescent="0.25">
      <c r="A288" s="64">
        <v>139</v>
      </c>
      <c r="B288" s="79" t="s">
        <v>154</v>
      </c>
      <c r="C288" s="79" t="s">
        <v>185</v>
      </c>
      <c r="D288" s="10">
        <v>0.73333333333333339</v>
      </c>
      <c r="E288" s="10">
        <v>0.73402777777777783</v>
      </c>
      <c r="F288" s="14">
        <f t="shared" si="17"/>
        <v>6.9444444444444198E-4</v>
      </c>
      <c r="G288" s="6">
        <v>3560.3</v>
      </c>
      <c r="H288" s="6">
        <v>70</v>
      </c>
      <c r="I288" s="7" t="s">
        <v>147</v>
      </c>
      <c r="J288" s="6" t="s">
        <v>316</v>
      </c>
      <c r="K288" s="6" t="s">
        <v>275</v>
      </c>
      <c r="L288" s="6" t="s">
        <v>272</v>
      </c>
      <c r="M288" s="8">
        <v>0.72916666666666663</v>
      </c>
      <c r="N288" s="8">
        <v>0.8125</v>
      </c>
      <c r="O288" s="6" t="s">
        <v>19</v>
      </c>
      <c r="P288" s="9"/>
    </row>
    <row r="289" spans="1:16" ht="20" customHeight="1" x14ac:dyDescent="0.25">
      <c r="A289" s="64"/>
      <c r="B289" s="79"/>
      <c r="C289" s="79"/>
      <c r="D289" s="10"/>
      <c r="E289" s="10"/>
      <c r="F289" s="14">
        <f t="shared" si="17"/>
        <v>0</v>
      </c>
      <c r="G289" s="6"/>
      <c r="H289" s="6"/>
      <c r="I289" s="6"/>
      <c r="J289" s="6"/>
      <c r="K289" s="6"/>
      <c r="L289" s="6"/>
      <c r="M289" s="8"/>
      <c r="N289" s="8"/>
      <c r="O289" s="6" t="s">
        <v>23</v>
      </c>
      <c r="P289" s="9"/>
    </row>
    <row r="290" spans="1:16" ht="20" customHeight="1" x14ac:dyDescent="0.25">
      <c r="A290" s="64">
        <v>140</v>
      </c>
      <c r="B290" s="79" t="s">
        <v>154</v>
      </c>
      <c r="C290" s="79" t="s">
        <v>186</v>
      </c>
      <c r="D290" s="10">
        <v>0.49583333333333335</v>
      </c>
      <c r="E290" s="10">
        <v>0.49652777777777773</v>
      </c>
      <c r="F290" s="14">
        <f t="shared" si="17"/>
        <v>6.9444444444438647E-4</v>
      </c>
      <c r="G290" s="6">
        <v>3753.1</v>
      </c>
      <c r="H290" s="6">
        <v>100</v>
      </c>
      <c r="I290" s="7" t="s">
        <v>148</v>
      </c>
      <c r="J290" s="6" t="s">
        <v>319</v>
      </c>
      <c r="K290" s="6" t="s">
        <v>275</v>
      </c>
      <c r="L290" s="6" t="s">
        <v>280</v>
      </c>
      <c r="M290" s="8">
        <v>0.51388888888888895</v>
      </c>
      <c r="N290" s="8">
        <v>0.54166666666666663</v>
      </c>
      <c r="O290" s="6" t="s">
        <v>19</v>
      </c>
      <c r="P290" s="9"/>
    </row>
    <row r="291" spans="1:16" ht="20" customHeight="1" x14ac:dyDescent="0.25">
      <c r="A291" s="64"/>
      <c r="B291" s="79"/>
      <c r="C291" s="79"/>
      <c r="D291" s="10">
        <v>0.98402777777777783</v>
      </c>
      <c r="E291" s="10">
        <v>0.98472222222222217</v>
      </c>
      <c r="F291" s="14">
        <f t="shared" si="17"/>
        <v>6.9444444444433095E-4</v>
      </c>
      <c r="G291" s="6">
        <v>3762.5</v>
      </c>
      <c r="H291" s="6">
        <v>58</v>
      </c>
      <c r="I291" s="6" t="s">
        <v>147</v>
      </c>
      <c r="J291" s="6" t="s">
        <v>324</v>
      </c>
      <c r="K291" s="6" t="s">
        <v>303</v>
      </c>
      <c r="L291" s="6" t="s">
        <v>280</v>
      </c>
      <c r="M291" s="8">
        <v>0.94097222222222221</v>
      </c>
      <c r="N291" s="8">
        <v>1.0208333333333333</v>
      </c>
      <c r="O291" s="6" t="s">
        <v>19</v>
      </c>
      <c r="P291" s="9"/>
    </row>
    <row r="292" spans="1:16" ht="20" customHeight="1" x14ac:dyDescent="0.25">
      <c r="A292" s="64">
        <v>141</v>
      </c>
      <c r="B292" s="80" t="s">
        <v>154</v>
      </c>
      <c r="C292" s="80" t="s">
        <v>187</v>
      </c>
      <c r="D292" s="14">
        <v>0.48680555555555555</v>
      </c>
      <c r="E292" s="14">
        <v>0.48749999999999999</v>
      </c>
      <c r="F292" s="14">
        <f t="shared" si="17"/>
        <v>6.9444444444444198E-4</v>
      </c>
      <c r="G292" s="6">
        <v>3709.1</v>
      </c>
      <c r="H292" s="6">
        <v>80</v>
      </c>
      <c r="I292" s="7" t="s">
        <v>148</v>
      </c>
      <c r="J292" s="6" t="s">
        <v>319</v>
      </c>
      <c r="K292" s="6" t="s">
        <v>275</v>
      </c>
      <c r="L292" s="6" t="s">
        <v>280</v>
      </c>
      <c r="M292" s="8">
        <v>0.51388888888888895</v>
      </c>
      <c r="N292" s="8">
        <v>0.54166666666666663</v>
      </c>
      <c r="O292" s="6" t="s">
        <v>19</v>
      </c>
      <c r="P292" s="9"/>
    </row>
    <row r="293" spans="1:16" ht="20" customHeight="1" x14ac:dyDescent="0.25">
      <c r="A293" s="64"/>
      <c r="B293" s="81"/>
      <c r="C293" s="81"/>
      <c r="D293" s="14"/>
      <c r="E293" s="14"/>
      <c r="F293" s="14">
        <f t="shared" si="17"/>
        <v>0</v>
      </c>
      <c r="G293" s="6"/>
      <c r="H293" s="6"/>
      <c r="I293" s="6"/>
      <c r="J293" s="6"/>
      <c r="K293" s="6"/>
      <c r="L293" s="6"/>
      <c r="M293" s="8"/>
      <c r="N293" s="8"/>
      <c r="O293" s="6" t="s">
        <v>23</v>
      </c>
      <c r="P293" s="9"/>
    </row>
    <row r="294" spans="1:16" ht="20" customHeight="1" x14ac:dyDescent="0.25">
      <c r="A294" s="64">
        <v>142</v>
      </c>
      <c r="B294" s="80" t="s">
        <v>154</v>
      </c>
      <c r="C294" s="80" t="s">
        <v>261</v>
      </c>
      <c r="D294" s="12">
        <v>0.48194444444444445</v>
      </c>
      <c r="E294" s="14">
        <v>0.48333333333333334</v>
      </c>
      <c r="F294" s="14">
        <f t="shared" si="17"/>
        <v>1.388888888888884E-3</v>
      </c>
      <c r="G294" s="6">
        <v>323.8</v>
      </c>
      <c r="H294" s="6">
        <v>70</v>
      </c>
      <c r="I294" s="7" t="s">
        <v>148</v>
      </c>
      <c r="J294" s="6" t="s">
        <v>319</v>
      </c>
      <c r="K294" s="6" t="s">
        <v>275</v>
      </c>
      <c r="L294" s="6" t="s">
        <v>44</v>
      </c>
      <c r="M294" s="8">
        <v>0.4513888888888889</v>
      </c>
      <c r="N294" s="8">
        <v>0.47222222222222227</v>
      </c>
      <c r="O294" s="6" t="s">
        <v>19</v>
      </c>
      <c r="P294" s="9"/>
    </row>
    <row r="295" spans="1:16" ht="20" customHeight="1" x14ac:dyDescent="0.25">
      <c r="A295" s="64"/>
      <c r="B295" s="81"/>
      <c r="C295" s="81"/>
      <c r="D295" s="12">
        <v>0.98888888888888893</v>
      </c>
      <c r="E295" s="14">
        <v>0.98958333333333337</v>
      </c>
      <c r="F295" s="14">
        <f t="shared" si="17"/>
        <v>6.9444444444444198E-4</v>
      </c>
      <c r="G295" s="6">
        <v>333.7</v>
      </c>
      <c r="H295" s="6">
        <v>57</v>
      </c>
      <c r="I295" s="6" t="s">
        <v>147</v>
      </c>
      <c r="J295" s="6" t="s">
        <v>324</v>
      </c>
      <c r="K295" s="6" t="s">
        <v>303</v>
      </c>
      <c r="L295" s="6" t="s">
        <v>280</v>
      </c>
      <c r="M295" s="8">
        <v>0.94097222222222221</v>
      </c>
      <c r="N295" s="8">
        <v>1.0208333333333333</v>
      </c>
      <c r="O295" s="6" t="s">
        <v>19</v>
      </c>
      <c r="P295" s="9"/>
    </row>
    <row r="296" spans="1:16" ht="20" customHeight="1" x14ac:dyDescent="0.25">
      <c r="A296" s="64">
        <v>143</v>
      </c>
      <c r="B296" s="80" t="s">
        <v>154</v>
      </c>
      <c r="C296" s="80" t="s">
        <v>259</v>
      </c>
      <c r="D296" s="12">
        <v>0.3298611111111111</v>
      </c>
      <c r="E296" s="14">
        <v>0.33194444444444443</v>
      </c>
      <c r="F296" s="14">
        <f t="shared" si="17"/>
        <v>2.0833333333333259E-3</v>
      </c>
      <c r="G296" s="6">
        <v>284.8</v>
      </c>
      <c r="H296" s="6">
        <v>50</v>
      </c>
      <c r="I296" s="7" t="s">
        <v>296</v>
      </c>
      <c r="J296" s="6" t="s">
        <v>302</v>
      </c>
      <c r="K296" s="6" t="s">
        <v>275</v>
      </c>
      <c r="L296" s="6" t="s">
        <v>298</v>
      </c>
      <c r="M296" s="8">
        <v>0.3263888888888889</v>
      </c>
      <c r="N296" s="8">
        <v>0.34722222222222227</v>
      </c>
      <c r="O296" s="6" t="s">
        <v>19</v>
      </c>
      <c r="P296" s="9"/>
    </row>
    <row r="297" spans="1:16" ht="20" customHeight="1" x14ac:dyDescent="0.25">
      <c r="A297" s="64"/>
      <c r="B297" s="81"/>
      <c r="C297" s="81"/>
      <c r="D297" s="12">
        <v>0.26458333333333334</v>
      </c>
      <c r="E297" s="14">
        <v>0.26527777777777778</v>
      </c>
      <c r="F297" s="14">
        <f t="shared" si="17"/>
        <v>6.9444444444444198E-4</v>
      </c>
      <c r="G297" s="6">
        <v>303.2</v>
      </c>
      <c r="H297" s="6">
        <v>150</v>
      </c>
      <c r="I297" s="6" t="s">
        <v>147</v>
      </c>
      <c r="J297" s="6" t="s">
        <v>324</v>
      </c>
      <c r="K297" s="6" t="s">
        <v>303</v>
      </c>
      <c r="L297" s="6" t="s">
        <v>298</v>
      </c>
      <c r="M297" s="8">
        <v>0.2638888888888889</v>
      </c>
      <c r="N297" s="8">
        <v>0.29166666666666669</v>
      </c>
      <c r="O297" s="6" t="s">
        <v>19</v>
      </c>
      <c r="P297" s="9"/>
    </row>
    <row r="298" spans="1:16" ht="20" customHeight="1" x14ac:dyDescent="0.25">
      <c r="A298" s="64">
        <v>144</v>
      </c>
      <c r="B298" s="80" t="s">
        <v>154</v>
      </c>
      <c r="C298" s="80" t="s">
        <v>262</v>
      </c>
      <c r="D298" s="12">
        <v>0.64374999999999993</v>
      </c>
      <c r="E298" s="14">
        <v>0.64583333333333337</v>
      </c>
      <c r="F298" s="14">
        <f t="shared" si="17"/>
        <v>2.083333333333437E-3</v>
      </c>
      <c r="G298" s="6">
        <v>383</v>
      </c>
      <c r="H298" s="6">
        <v>120</v>
      </c>
      <c r="I298" s="7" t="s">
        <v>296</v>
      </c>
      <c r="J298" s="6" t="s">
        <v>302</v>
      </c>
      <c r="K298" s="6" t="s">
        <v>275</v>
      </c>
      <c r="L298" s="6" t="s">
        <v>284</v>
      </c>
      <c r="M298" s="8">
        <v>0.63888888888888895</v>
      </c>
      <c r="N298" s="8">
        <v>0.65277777777777779</v>
      </c>
      <c r="O298" s="6" t="s">
        <v>19</v>
      </c>
      <c r="P298" s="9"/>
    </row>
    <row r="299" spans="1:16" ht="20" customHeight="1" x14ac:dyDescent="0.25">
      <c r="A299" s="64"/>
      <c r="B299" s="81"/>
      <c r="C299" s="81"/>
      <c r="D299" s="12">
        <v>0.22361111111111109</v>
      </c>
      <c r="E299" s="14">
        <v>0.22430555555555556</v>
      </c>
      <c r="F299" s="14">
        <f t="shared" si="17"/>
        <v>6.9444444444446973E-4</v>
      </c>
      <c r="G299" s="6">
        <v>394.8</v>
      </c>
      <c r="H299" s="6">
        <v>93</v>
      </c>
      <c r="I299" s="6" t="s">
        <v>147</v>
      </c>
      <c r="J299" s="6" t="s">
        <v>324</v>
      </c>
      <c r="K299" s="6" t="s">
        <v>303</v>
      </c>
      <c r="L299" s="6" t="s">
        <v>284</v>
      </c>
      <c r="M299" s="8">
        <v>6.25E-2</v>
      </c>
      <c r="N299" s="8">
        <v>0.23263888888888887</v>
      </c>
      <c r="O299" s="6" t="s">
        <v>19</v>
      </c>
      <c r="P299" s="9"/>
    </row>
    <row r="300" spans="1:16" ht="20" customHeight="1" x14ac:dyDescent="0.25">
      <c r="A300" s="64">
        <v>145</v>
      </c>
      <c r="B300" s="80" t="s">
        <v>154</v>
      </c>
      <c r="C300" s="80" t="s">
        <v>260</v>
      </c>
      <c r="D300" s="12">
        <v>0.48819444444444443</v>
      </c>
      <c r="E300" s="14">
        <v>0.48888888888888887</v>
      </c>
      <c r="F300" s="14">
        <f t="shared" si="17"/>
        <v>6.9444444444444198E-4</v>
      </c>
      <c r="G300" s="6">
        <v>346</v>
      </c>
      <c r="H300" s="6">
        <v>80</v>
      </c>
      <c r="I300" s="7" t="s">
        <v>148</v>
      </c>
      <c r="J300" s="6" t="s">
        <v>319</v>
      </c>
      <c r="K300" s="6" t="s">
        <v>275</v>
      </c>
      <c r="L300" s="6" t="s">
        <v>280</v>
      </c>
      <c r="M300" s="8">
        <v>0.51388888888888895</v>
      </c>
      <c r="N300" s="8">
        <v>0.54166666666666663</v>
      </c>
      <c r="O300" s="6" t="s">
        <v>19</v>
      </c>
      <c r="P300" s="9"/>
    </row>
    <row r="301" spans="1:16" ht="20" customHeight="1" x14ac:dyDescent="0.25">
      <c r="A301" s="64"/>
      <c r="B301" s="81"/>
      <c r="C301" s="81"/>
      <c r="D301" s="12"/>
      <c r="E301" s="14"/>
      <c r="F301" s="14">
        <f t="shared" si="17"/>
        <v>0</v>
      </c>
      <c r="G301" s="6"/>
      <c r="H301" s="6"/>
      <c r="I301" s="6"/>
      <c r="J301" s="6"/>
      <c r="K301" s="6"/>
      <c r="L301" s="6"/>
      <c r="M301" s="8"/>
      <c r="N301" s="8"/>
      <c r="O301" s="6" t="s">
        <v>23</v>
      </c>
      <c r="P301" s="9"/>
    </row>
    <row r="302" spans="1:16" ht="20" customHeight="1" x14ac:dyDescent="0.25">
      <c r="A302" s="16">
        <v>146</v>
      </c>
      <c r="B302" s="31" t="s">
        <v>188</v>
      </c>
      <c r="C302" s="31" t="s">
        <v>254</v>
      </c>
      <c r="D302" s="12">
        <v>0.39652777777777781</v>
      </c>
      <c r="E302" s="14">
        <v>0.3972222222222222</v>
      </c>
      <c r="F302" s="14">
        <f t="shared" si="17"/>
        <v>6.9444444444438647E-4</v>
      </c>
      <c r="G302" s="6">
        <v>4097.16</v>
      </c>
      <c r="H302" s="6">
        <v>42</v>
      </c>
      <c r="I302" s="7" t="s">
        <v>296</v>
      </c>
      <c r="J302" s="6" t="s">
        <v>302</v>
      </c>
      <c r="K302" s="6" t="s">
        <v>275</v>
      </c>
      <c r="L302" s="6" t="s">
        <v>280</v>
      </c>
      <c r="M302" s="8">
        <v>0.39583333333333331</v>
      </c>
      <c r="N302" s="8">
        <v>0.39930555555555558</v>
      </c>
      <c r="O302" s="6" t="s">
        <v>19</v>
      </c>
      <c r="P302" s="9"/>
    </row>
    <row r="303" spans="1:16" ht="20" customHeight="1" x14ac:dyDescent="0.25">
      <c r="A303" s="16">
        <v>147</v>
      </c>
      <c r="B303" s="31" t="s">
        <v>194</v>
      </c>
      <c r="C303" s="31" t="s">
        <v>206</v>
      </c>
      <c r="D303" s="12">
        <v>0.3347222222222222</v>
      </c>
      <c r="E303" s="14">
        <v>0.33611111111111108</v>
      </c>
      <c r="F303" s="14">
        <f t="shared" si="17"/>
        <v>1.388888888888884E-3</v>
      </c>
      <c r="G303" s="6">
        <v>1909.21</v>
      </c>
      <c r="H303" s="6">
        <v>66</v>
      </c>
      <c r="I303" s="7" t="s">
        <v>296</v>
      </c>
      <c r="J303" s="6" t="s">
        <v>302</v>
      </c>
      <c r="K303" s="6" t="s">
        <v>275</v>
      </c>
      <c r="L303" s="6" t="s">
        <v>298</v>
      </c>
      <c r="M303" s="8">
        <v>0.3263888888888889</v>
      </c>
      <c r="N303" s="8">
        <v>0.34722222222222227</v>
      </c>
      <c r="O303" s="6" t="s">
        <v>19</v>
      </c>
      <c r="P303" s="9"/>
    </row>
    <row r="304" spans="1:16" x14ac:dyDescent="0.25">
      <c r="A304" s="16">
        <v>148</v>
      </c>
      <c r="B304" s="31" t="s">
        <v>194</v>
      </c>
      <c r="C304" s="31" t="s">
        <v>231</v>
      </c>
      <c r="D304" s="12">
        <v>0.33749999999999997</v>
      </c>
      <c r="E304" s="14">
        <v>0.33819444444444446</v>
      </c>
      <c r="F304" s="14">
        <f t="shared" si="17"/>
        <v>6.9444444444449749E-4</v>
      </c>
      <c r="G304" s="6">
        <v>2003.9</v>
      </c>
      <c r="H304" s="6">
        <v>72</v>
      </c>
      <c r="I304" s="7" t="s">
        <v>296</v>
      </c>
      <c r="J304" s="6" t="s">
        <v>302</v>
      </c>
      <c r="K304" s="6" t="s">
        <v>275</v>
      </c>
      <c r="L304" s="6" t="s">
        <v>298</v>
      </c>
      <c r="M304" s="8">
        <v>0.3263888888888889</v>
      </c>
      <c r="N304" s="8">
        <v>0.34722222222222227</v>
      </c>
      <c r="O304" s="6" t="s">
        <v>19</v>
      </c>
      <c r="P304" s="9"/>
    </row>
    <row r="305" spans="1:16" x14ac:dyDescent="0.25">
      <c r="A305" s="16">
        <v>149</v>
      </c>
      <c r="B305" s="31" t="s">
        <v>194</v>
      </c>
      <c r="C305" s="31" t="s">
        <v>227</v>
      </c>
      <c r="D305" s="12">
        <v>0.36319444444444443</v>
      </c>
      <c r="E305" s="14">
        <v>0.36388888888888887</v>
      </c>
      <c r="F305" s="14">
        <f t="shared" si="17"/>
        <v>6.9444444444444198E-4</v>
      </c>
      <c r="G305" s="6">
        <v>2375.0100000000002</v>
      </c>
      <c r="H305" s="6">
        <v>58</v>
      </c>
      <c r="I305" s="7" t="s">
        <v>296</v>
      </c>
      <c r="J305" s="6" t="s">
        <v>302</v>
      </c>
      <c r="K305" s="6" t="s">
        <v>275</v>
      </c>
      <c r="L305" s="6" t="s">
        <v>44</v>
      </c>
      <c r="M305" s="8">
        <v>0.3611111111111111</v>
      </c>
      <c r="N305" s="8">
        <v>0.38750000000000001</v>
      </c>
      <c r="O305" s="6" t="s">
        <v>19</v>
      </c>
      <c r="P305" s="9"/>
    </row>
    <row r="306" spans="1:16" x14ac:dyDescent="0.25">
      <c r="A306" s="16">
        <v>150</v>
      </c>
      <c r="B306" s="31" t="s">
        <v>194</v>
      </c>
      <c r="C306" s="31" t="s">
        <v>230</v>
      </c>
      <c r="D306" s="12">
        <v>0.36944444444444446</v>
      </c>
      <c r="E306" s="14">
        <v>0.37083333333333335</v>
      </c>
      <c r="F306" s="14">
        <f t="shared" si="17"/>
        <v>1.388888888888884E-3</v>
      </c>
      <c r="G306" s="6">
        <v>4261.7299999999996</v>
      </c>
      <c r="H306" s="6">
        <v>64</v>
      </c>
      <c r="I306" s="7" t="s">
        <v>296</v>
      </c>
      <c r="J306" s="6" t="s">
        <v>302</v>
      </c>
      <c r="K306" s="6" t="s">
        <v>275</v>
      </c>
      <c r="L306" s="6" t="s">
        <v>44</v>
      </c>
      <c r="M306" s="8">
        <v>0.3611111111111111</v>
      </c>
      <c r="N306" s="8">
        <v>0.38750000000000001</v>
      </c>
      <c r="O306" s="6" t="s">
        <v>19</v>
      </c>
      <c r="P306" s="9"/>
    </row>
    <row r="307" spans="1:16" x14ac:dyDescent="0.25">
      <c r="A307" s="16">
        <v>151</v>
      </c>
      <c r="B307" s="31" t="s">
        <v>194</v>
      </c>
      <c r="C307" s="31" t="s">
        <v>196</v>
      </c>
      <c r="D307" s="12">
        <v>0.38263888888888892</v>
      </c>
      <c r="E307" s="14">
        <v>0.3840277777777778</v>
      </c>
      <c r="F307" s="14">
        <f t="shared" si="17"/>
        <v>1.388888888888884E-3</v>
      </c>
      <c r="G307" s="6">
        <v>4548.16</v>
      </c>
      <c r="H307" s="6">
        <v>25</v>
      </c>
      <c r="I307" s="7" t="s">
        <v>296</v>
      </c>
      <c r="J307" s="6" t="s">
        <v>302</v>
      </c>
      <c r="K307" s="6" t="s">
        <v>275</v>
      </c>
      <c r="L307" s="6" t="s">
        <v>44</v>
      </c>
      <c r="M307" s="8">
        <v>0.3611111111111111</v>
      </c>
      <c r="N307" s="8">
        <v>0.38750000000000001</v>
      </c>
      <c r="O307" s="6" t="s">
        <v>19</v>
      </c>
      <c r="P307" s="9"/>
    </row>
    <row r="308" spans="1:16" x14ac:dyDescent="0.25">
      <c r="A308" s="16">
        <v>152</v>
      </c>
      <c r="B308" s="31" t="s">
        <v>194</v>
      </c>
      <c r="C308" s="31" t="s">
        <v>219</v>
      </c>
      <c r="D308" s="12">
        <v>0.38472222222222219</v>
      </c>
      <c r="E308" s="14">
        <v>0.38541666666666669</v>
      </c>
      <c r="F308" s="14">
        <f t="shared" si="17"/>
        <v>6.9444444444449749E-4</v>
      </c>
      <c r="G308" s="6">
        <v>2195.94</v>
      </c>
      <c r="H308" s="6">
        <v>30</v>
      </c>
      <c r="I308" s="7" t="s">
        <v>296</v>
      </c>
      <c r="J308" s="6" t="s">
        <v>302</v>
      </c>
      <c r="K308" s="6" t="s">
        <v>275</v>
      </c>
      <c r="L308" s="6" t="s">
        <v>44</v>
      </c>
      <c r="M308" s="8">
        <v>0.3611111111111111</v>
      </c>
      <c r="N308" s="8">
        <v>0.38750000000000001</v>
      </c>
      <c r="O308" s="6" t="s">
        <v>19</v>
      </c>
      <c r="P308" s="9"/>
    </row>
    <row r="309" spans="1:16" x14ac:dyDescent="0.25">
      <c r="A309" s="16">
        <v>153</v>
      </c>
      <c r="B309" s="31" t="s">
        <v>194</v>
      </c>
      <c r="C309" s="31" t="s">
        <v>195</v>
      </c>
      <c r="D309" s="12">
        <v>0.39027777777777778</v>
      </c>
      <c r="E309" s="14">
        <v>0.39166666666666666</v>
      </c>
      <c r="F309" s="14">
        <f t="shared" si="17"/>
        <v>1.388888888888884E-3</v>
      </c>
      <c r="G309" s="6">
        <v>2467.09</v>
      </c>
      <c r="H309" s="6">
        <v>72</v>
      </c>
      <c r="I309" s="7" t="s">
        <v>296</v>
      </c>
      <c r="J309" s="6" t="s">
        <v>302</v>
      </c>
      <c r="K309" s="6" t="s">
        <v>275</v>
      </c>
      <c r="L309" s="6" t="s">
        <v>280</v>
      </c>
      <c r="M309" s="8">
        <v>0.3888888888888889</v>
      </c>
      <c r="N309" s="8">
        <v>0.3923611111111111</v>
      </c>
      <c r="O309" s="6" t="s">
        <v>19</v>
      </c>
      <c r="P309" s="9"/>
    </row>
    <row r="310" spans="1:16" x14ac:dyDescent="0.25">
      <c r="A310" s="16">
        <v>154</v>
      </c>
      <c r="B310" s="31" t="s">
        <v>194</v>
      </c>
      <c r="C310" s="31" t="s">
        <v>207</v>
      </c>
      <c r="D310" s="12">
        <v>0.41388888888888892</v>
      </c>
      <c r="E310" s="14">
        <v>0.4152777777777778</v>
      </c>
      <c r="F310" s="14">
        <f t="shared" si="17"/>
        <v>1.388888888888884E-3</v>
      </c>
      <c r="G310" s="6">
        <v>4058.07</v>
      </c>
      <c r="H310" s="6">
        <v>53</v>
      </c>
      <c r="I310" s="7" t="s">
        <v>296</v>
      </c>
      <c r="J310" s="6" t="s">
        <v>302</v>
      </c>
      <c r="K310" s="6" t="s">
        <v>275</v>
      </c>
      <c r="L310" s="6" t="s">
        <v>44</v>
      </c>
      <c r="M310" s="8">
        <v>0.40972222222222227</v>
      </c>
      <c r="N310" s="8">
        <v>0.41666666666666669</v>
      </c>
      <c r="O310" s="6" t="s">
        <v>19</v>
      </c>
      <c r="P310" s="9"/>
    </row>
    <row r="311" spans="1:16" x14ac:dyDescent="0.25">
      <c r="A311" s="16">
        <v>155</v>
      </c>
      <c r="B311" s="31" t="s">
        <v>198</v>
      </c>
      <c r="C311" s="31" t="s">
        <v>200</v>
      </c>
      <c r="D311" s="12">
        <v>0.31875000000000003</v>
      </c>
      <c r="E311" s="14">
        <v>0.32569444444444445</v>
      </c>
      <c r="F311" s="14">
        <f t="shared" si="17"/>
        <v>6.9444444444444198E-3</v>
      </c>
      <c r="G311" s="6">
        <v>702.8</v>
      </c>
      <c r="H311" s="6">
        <v>60</v>
      </c>
      <c r="I311" s="6" t="s">
        <v>293</v>
      </c>
      <c r="J311" s="6" t="s">
        <v>340</v>
      </c>
      <c r="K311" s="6" t="s">
        <v>275</v>
      </c>
      <c r="L311" s="6" t="s">
        <v>295</v>
      </c>
      <c r="M311" s="8">
        <v>0.25</v>
      </c>
      <c r="N311" s="8">
        <v>0.75</v>
      </c>
      <c r="O311" s="6" t="s">
        <v>19</v>
      </c>
      <c r="P311" s="9"/>
    </row>
    <row r="312" spans="1:16" x14ac:dyDescent="0.25">
      <c r="A312" s="16">
        <v>156</v>
      </c>
      <c r="B312" s="31" t="s">
        <v>198</v>
      </c>
      <c r="C312" s="31" t="s">
        <v>202</v>
      </c>
      <c r="D312" s="12">
        <v>0.27916666666666667</v>
      </c>
      <c r="E312" s="14">
        <v>0.28055555555555556</v>
      </c>
      <c r="F312" s="14">
        <f t="shared" si="17"/>
        <v>1.388888888888884E-3</v>
      </c>
      <c r="G312" s="6">
        <v>746.6</v>
      </c>
      <c r="H312" s="6">
        <v>51</v>
      </c>
      <c r="I312" s="6" t="s">
        <v>293</v>
      </c>
      <c r="J312" s="6" t="s">
        <v>340</v>
      </c>
      <c r="K312" s="6" t="s">
        <v>275</v>
      </c>
      <c r="L312" s="6" t="s">
        <v>295</v>
      </c>
      <c r="M312" s="8">
        <v>0.25</v>
      </c>
      <c r="N312" s="8">
        <v>0.75</v>
      </c>
      <c r="O312" s="6" t="s">
        <v>19</v>
      </c>
      <c r="P312" s="9"/>
    </row>
    <row r="313" spans="1:16" x14ac:dyDescent="0.25">
      <c r="H313" s="17"/>
      <c r="I313" s="17"/>
      <c r="J313" s="17"/>
      <c r="K313" s="17"/>
      <c r="L313" s="17"/>
      <c r="M313" s="17"/>
      <c r="N313" s="17"/>
      <c r="O313" s="17"/>
    </row>
  </sheetData>
  <autoFilter ref="A7:P292" xr:uid="{524576E8-905C-4A53-BC6C-8B3374C1737A}"/>
  <mergeCells count="449">
    <mergeCell ref="A126:A127"/>
    <mergeCell ref="B126:B127"/>
    <mergeCell ref="C126:C127"/>
    <mergeCell ref="A128:A129"/>
    <mergeCell ref="B128:B129"/>
    <mergeCell ref="C128:C129"/>
    <mergeCell ref="A120:A121"/>
    <mergeCell ref="B120:B121"/>
    <mergeCell ref="C120:C121"/>
    <mergeCell ref="A122:A123"/>
    <mergeCell ref="B122:B123"/>
    <mergeCell ref="C122:C123"/>
    <mergeCell ref="A124:A125"/>
    <mergeCell ref="B124:B125"/>
    <mergeCell ref="C124:C125"/>
    <mergeCell ref="A114:A115"/>
    <mergeCell ref="B114:B115"/>
    <mergeCell ref="C114:C115"/>
    <mergeCell ref="A116:A117"/>
    <mergeCell ref="B116:B117"/>
    <mergeCell ref="C116:C117"/>
    <mergeCell ref="A118:A119"/>
    <mergeCell ref="B118:B119"/>
    <mergeCell ref="C118:C119"/>
    <mergeCell ref="A108:A109"/>
    <mergeCell ref="B108:B109"/>
    <mergeCell ref="C108:C109"/>
    <mergeCell ref="A110:A111"/>
    <mergeCell ref="B110:B111"/>
    <mergeCell ref="C110:C111"/>
    <mergeCell ref="A112:A113"/>
    <mergeCell ref="B112:B113"/>
    <mergeCell ref="C112:C113"/>
    <mergeCell ref="A239:A240"/>
    <mergeCell ref="B239:B240"/>
    <mergeCell ref="C239:C240"/>
    <mergeCell ref="A245:A246"/>
    <mergeCell ref="B245:B246"/>
    <mergeCell ref="C245:C246"/>
    <mergeCell ref="A160:A161"/>
    <mergeCell ref="B160:B161"/>
    <mergeCell ref="C160:C161"/>
    <mergeCell ref="A214:A216"/>
    <mergeCell ref="B214:B216"/>
    <mergeCell ref="C214:C216"/>
    <mergeCell ref="A241:A242"/>
    <mergeCell ref="B241:B242"/>
    <mergeCell ref="C241:C242"/>
    <mergeCell ref="A243:A244"/>
    <mergeCell ref="B243:B244"/>
    <mergeCell ref="C243:C244"/>
    <mergeCell ref="A235:A236"/>
    <mergeCell ref="B235:B236"/>
    <mergeCell ref="C235:C236"/>
    <mergeCell ref="A237:A238"/>
    <mergeCell ref="B237:B238"/>
    <mergeCell ref="C237:C238"/>
    <mergeCell ref="A300:A301"/>
    <mergeCell ref="B300:B301"/>
    <mergeCell ref="C300:C301"/>
    <mergeCell ref="A279:A280"/>
    <mergeCell ref="B279:B280"/>
    <mergeCell ref="C279:C280"/>
    <mergeCell ref="A281:A283"/>
    <mergeCell ref="B281:B283"/>
    <mergeCell ref="C281:C283"/>
    <mergeCell ref="A294:A295"/>
    <mergeCell ref="B294:B295"/>
    <mergeCell ref="C294:C295"/>
    <mergeCell ref="A296:A297"/>
    <mergeCell ref="B296:B297"/>
    <mergeCell ref="C296:C297"/>
    <mergeCell ref="A298:A299"/>
    <mergeCell ref="B298:B299"/>
    <mergeCell ref="C298:C299"/>
    <mergeCell ref="A290:A291"/>
    <mergeCell ref="B290:B291"/>
    <mergeCell ref="C290:C291"/>
    <mergeCell ref="B292:B293"/>
    <mergeCell ref="C292:C293"/>
    <mergeCell ref="A286:A287"/>
    <mergeCell ref="B286:B287"/>
    <mergeCell ref="C286:C287"/>
    <mergeCell ref="A288:A289"/>
    <mergeCell ref="B288:B289"/>
    <mergeCell ref="C288:C289"/>
    <mergeCell ref="A292:A293"/>
    <mergeCell ref="A277:A278"/>
    <mergeCell ref="B277:B278"/>
    <mergeCell ref="C277:C278"/>
    <mergeCell ref="A284:A285"/>
    <mergeCell ref="B284:B285"/>
    <mergeCell ref="C284:C285"/>
    <mergeCell ref="A273:A274"/>
    <mergeCell ref="B273:B274"/>
    <mergeCell ref="C273:C274"/>
    <mergeCell ref="A275:A276"/>
    <mergeCell ref="B275:B276"/>
    <mergeCell ref="C275:C276"/>
    <mergeCell ref="A269:A270"/>
    <mergeCell ref="B269:B270"/>
    <mergeCell ref="C269:C270"/>
    <mergeCell ref="A271:A272"/>
    <mergeCell ref="B271:B272"/>
    <mergeCell ref="C271:C272"/>
    <mergeCell ref="A265:A266"/>
    <mergeCell ref="B265:B266"/>
    <mergeCell ref="C265:C266"/>
    <mergeCell ref="A267:A268"/>
    <mergeCell ref="B267:B268"/>
    <mergeCell ref="C267:C268"/>
    <mergeCell ref="A255:A256"/>
    <mergeCell ref="B255:B256"/>
    <mergeCell ref="C255:C256"/>
    <mergeCell ref="A257:A258"/>
    <mergeCell ref="B257:B258"/>
    <mergeCell ref="C257:C258"/>
    <mergeCell ref="A259:A260"/>
    <mergeCell ref="B259:B260"/>
    <mergeCell ref="C259:C260"/>
    <mergeCell ref="A261:A262"/>
    <mergeCell ref="B261:B262"/>
    <mergeCell ref="C261:C262"/>
    <mergeCell ref="A263:A264"/>
    <mergeCell ref="B263:B264"/>
    <mergeCell ref="C263:C264"/>
    <mergeCell ref="A251:A252"/>
    <mergeCell ref="B251:B252"/>
    <mergeCell ref="C251:C252"/>
    <mergeCell ref="A253:A254"/>
    <mergeCell ref="B253:B254"/>
    <mergeCell ref="C253:C254"/>
    <mergeCell ref="A247:A248"/>
    <mergeCell ref="B247:B248"/>
    <mergeCell ref="C247:C248"/>
    <mergeCell ref="A249:A250"/>
    <mergeCell ref="B249:B250"/>
    <mergeCell ref="C249:C250"/>
    <mergeCell ref="A231:A232"/>
    <mergeCell ref="B231:B232"/>
    <mergeCell ref="C231:C232"/>
    <mergeCell ref="A233:A234"/>
    <mergeCell ref="B233:B234"/>
    <mergeCell ref="C233:C234"/>
    <mergeCell ref="A227:A228"/>
    <mergeCell ref="B227:B228"/>
    <mergeCell ref="C227:C228"/>
    <mergeCell ref="A229:A230"/>
    <mergeCell ref="B229:B230"/>
    <mergeCell ref="C229:C230"/>
    <mergeCell ref="A223:A224"/>
    <mergeCell ref="B223:B224"/>
    <mergeCell ref="C223:C224"/>
    <mergeCell ref="A225:A226"/>
    <mergeCell ref="B225:B226"/>
    <mergeCell ref="C225:C226"/>
    <mergeCell ref="A219:A220"/>
    <mergeCell ref="B219:B220"/>
    <mergeCell ref="C219:C220"/>
    <mergeCell ref="A221:A222"/>
    <mergeCell ref="B221:B222"/>
    <mergeCell ref="C221:C222"/>
    <mergeCell ref="A217:A218"/>
    <mergeCell ref="B217:B218"/>
    <mergeCell ref="C217:C218"/>
    <mergeCell ref="A210:A211"/>
    <mergeCell ref="B210:B211"/>
    <mergeCell ref="C210:C211"/>
    <mergeCell ref="A212:A213"/>
    <mergeCell ref="B212:B213"/>
    <mergeCell ref="C212:C213"/>
    <mergeCell ref="A206:A207"/>
    <mergeCell ref="B206:B207"/>
    <mergeCell ref="C206:C207"/>
    <mergeCell ref="A208:A209"/>
    <mergeCell ref="B208:B209"/>
    <mergeCell ref="C208:C209"/>
    <mergeCell ref="A202:A203"/>
    <mergeCell ref="B202:B203"/>
    <mergeCell ref="C202:C203"/>
    <mergeCell ref="A204:A205"/>
    <mergeCell ref="B204:B205"/>
    <mergeCell ref="C204:C205"/>
    <mergeCell ref="A198:A199"/>
    <mergeCell ref="B198:B199"/>
    <mergeCell ref="C198:C199"/>
    <mergeCell ref="A200:A201"/>
    <mergeCell ref="B200:B201"/>
    <mergeCell ref="C200:C201"/>
    <mergeCell ref="A194:A195"/>
    <mergeCell ref="B194:B195"/>
    <mergeCell ref="C194:C195"/>
    <mergeCell ref="A196:A197"/>
    <mergeCell ref="B196:B197"/>
    <mergeCell ref="C196:C197"/>
    <mergeCell ref="A190:A191"/>
    <mergeCell ref="B190:B191"/>
    <mergeCell ref="C190:C191"/>
    <mergeCell ref="A192:A193"/>
    <mergeCell ref="B192:B193"/>
    <mergeCell ref="C192:C193"/>
    <mergeCell ref="A186:A187"/>
    <mergeCell ref="B186:B187"/>
    <mergeCell ref="C186:C187"/>
    <mergeCell ref="A188:A189"/>
    <mergeCell ref="B188:B189"/>
    <mergeCell ref="C188:C189"/>
    <mergeCell ref="A182:A183"/>
    <mergeCell ref="B182:B183"/>
    <mergeCell ref="C182:C183"/>
    <mergeCell ref="A184:A185"/>
    <mergeCell ref="B184:B185"/>
    <mergeCell ref="C184:C185"/>
    <mergeCell ref="A178:A179"/>
    <mergeCell ref="B178:B179"/>
    <mergeCell ref="C178:C179"/>
    <mergeCell ref="A180:A181"/>
    <mergeCell ref="B180:B181"/>
    <mergeCell ref="C180:C181"/>
    <mergeCell ref="A174:A175"/>
    <mergeCell ref="B174:B175"/>
    <mergeCell ref="C174:C175"/>
    <mergeCell ref="A176:A177"/>
    <mergeCell ref="B176:B177"/>
    <mergeCell ref="C176:C177"/>
    <mergeCell ref="A170:A171"/>
    <mergeCell ref="B170:B171"/>
    <mergeCell ref="C170:C171"/>
    <mergeCell ref="A172:A173"/>
    <mergeCell ref="B172:B173"/>
    <mergeCell ref="C172:C173"/>
    <mergeCell ref="A166:A167"/>
    <mergeCell ref="B166:B167"/>
    <mergeCell ref="C166:C167"/>
    <mergeCell ref="A168:A169"/>
    <mergeCell ref="B168:B169"/>
    <mergeCell ref="C168:C169"/>
    <mergeCell ref="A162:A163"/>
    <mergeCell ref="B162:B163"/>
    <mergeCell ref="C162:C163"/>
    <mergeCell ref="A164:A165"/>
    <mergeCell ref="B164:B165"/>
    <mergeCell ref="C164:C165"/>
    <mergeCell ref="A156:A157"/>
    <mergeCell ref="B156:B157"/>
    <mergeCell ref="C156:C157"/>
    <mergeCell ref="A158:A159"/>
    <mergeCell ref="B158:B159"/>
    <mergeCell ref="C158:C159"/>
    <mergeCell ref="A148:A149"/>
    <mergeCell ref="B148:B149"/>
    <mergeCell ref="C148:C149"/>
    <mergeCell ref="A150:A152"/>
    <mergeCell ref="B150:B152"/>
    <mergeCell ref="C150:C152"/>
    <mergeCell ref="A153:A155"/>
    <mergeCell ref="B153:B155"/>
    <mergeCell ref="C153:C155"/>
    <mergeCell ref="A146:A147"/>
    <mergeCell ref="B146:B147"/>
    <mergeCell ref="C146:C147"/>
    <mergeCell ref="A142:A143"/>
    <mergeCell ref="B142:B143"/>
    <mergeCell ref="C142:C143"/>
    <mergeCell ref="A144:A145"/>
    <mergeCell ref="B144:B145"/>
    <mergeCell ref="C144:C145"/>
    <mergeCell ref="A138:A139"/>
    <mergeCell ref="B138:B139"/>
    <mergeCell ref="C138:C139"/>
    <mergeCell ref="A140:A141"/>
    <mergeCell ref="B140:B141"/>
    <mergeCell ref="C140:C141"/>
    <mergeCell ref="A134:A135"/>
    <mergeCell ref="B134:B135"/>
    <mergeCell ref="C134:C135"/>
    <mergeCell ref="A136:A137"/>
    <mergeCell ref="B136:B137"/>
    <mergeCell ref="C136:C137"/>
    <mergeCell ref="A132:A133"/>
    <mergeCell ref="B132:B133"/>
    <mergeCell ref="C132:C133"/>
    <mergeCell ref="A96:A97"/>
    <mergeCell ref="B96:B97"/>
    <mergeCell ref="C96:C97"/>
    <mergeCell ref="A98:A99"/>
    <mergeCell ref="B98:B99"/>
    <mergeCell ref="C98:C99"/>
    <mergeCell ref="A100:A101"/>
    <mergeCell ref="B100:B101"/>
    <mergeCell ref="C100:C101"/>
    <mergeCell ref="A102:A103"/>
    <mergeCell ref="B102:B103"/>
    <mergeCell ref="C102:C103"/>
    <mergeCell ref="A130:A131"/>
    <mergeCell ref="B130:B131"/>
    <mergeCell ref="C130:C131"/>
    <mergeCell ref="A104:A105"/>
    <mergeCell ref="B104:B105"/>
    <mergeCell ref="C104:C105"/>
    <mergeCell ref="A106:A107"/>
    <mergeCell ref="B106:B107"/>
    <mergeCell ref="C106:C107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12:A13"/>
    <mergeCell ref="B12:B13"/>
    <mergeCell ref="C12:C13"/>
    <mergeCell ref="A14:A15"/>
    <mergeCell ref="B14:B15"/>
    <mergeCell ref="C14:C15"/>
    <mergeCell ref="A28:A29"/>
    <mergeCell ref="B28:B29"/>
    <mergeCell ref="C28:C29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</mergeCells>
  <phoneticPr fontId="10" type="noConversion"/>
  <conditionalFormatting sqref="P52:P53">
    <cfRule type="containsText" dxfId="107" priority="1" operator="containsText" text="0H">
      <formula>NOT(ISERROR(SEARCH("0H",P52)))</formula>
    </cfRule>
    <cfRule type="containsText" dxfId="106" priority="2" operator="containsText" text="H PM">
      <formula>NOT(ISERROR(SEARCH("H PM",P52)))</formula>
    </cfRule>
    <cfRule type="containsText" dxfId="105" priority="3" operator="containsText" text="BSI">
      <formula>NOT(ISERROR(SEARCH("BSI",P52)))</formula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BD8FAE-DC9C-49D4-B52D-E7C73F02744E}">
          <x14:formula1>
            <xm:f>referensi!$B$3:$B$14</xm:f>
          </x14:formula1>
          <xm:sqref>O8:O1048576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E1117-D596-48B8-ADDB-B517B0E4DFA3}">
  <sheetPr codeName="Sheet48">
    <tabColor theme="0" tint="-0.14996795556505021"/>
  </sheetPr>
  <dimension ref="A2:AA307"/>
  <sheetViews>
    <sheetView showGridLines="0" zoomScale="82" zoomScaleNormal="82" workbookViewId="0">
      <pane xSplit="3" ySplit="7" topLeftCell="O129" activePane="bottomRight" state="frozen"/>
      <selection activeCell="O2" sqref="O2"/>
      <selection pane="topRight" activeCell="O2" sqref="O2"/>
      <selection pane="bottomLeft" activeCell="O2" sqref="O2"/>
      <selection pane="bottomRight" activeCell="D69" sqref="A69:XFD134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2.1796875" style="1" bestFit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1.90625" style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2.1796875" style="1" bestFit="1" customWidth="1"/>
    <col min="22" max="22" width="6.08984375" style="1" bestFit="1" customWidth="1"/>
    <col min="23" max="23" width="13.453125" style="1" bestFit="1" customWidth="1"/>
    <col min="24" max="24" width="28.54296875" style="1" bestFit="1" customWidth="1"/>
    <col min="25" max="25" width="17.1796875" style="1" bestFit="1" customWidth="1"/>
    <col min="26" max="26" width="14.81640625" style="1" bestFit="1" customWidth="1"/>
    <col min="27" max="27" width="13.6328125" style="1" bestFit="1" customWidth="1"/>
    <col min="28" max="16384" width="10.453125" style="1"/>
  </cols>
  <sheetData>
    <row r="2" spans="1:27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45704</v>
      </c>
    </row>
    <row r="3" spans="1:27" ht="19.5" customHeight="1" x14ac:dyDescent="0.25"/>
    <row r="4" spans="1:27" ht="19.5" customHeight="1" x14ac:dyDescent="0.25">
      <c r="N4" s="2" t="s">
        <v>1</v>
      </c>
      <c r="O4" s="2" t="s">
        <v>2</v>
      </c>
    </row>
    <row r="5" spans="1:27" ht="20.25" customHeight="1" thickBot="1" x14ac:dyDescent="0.3">
      <c r="O5" s="2"/>
    </row>
    <row r="6" spans="1:27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7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7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2" si="0">E8-D8</f>
        <v>0</v>
      </c>
      <c r="G8" s="6"/>
      <c r="H8" s="6"/>
      <c r="I8" s="7"/>
      <c r="J8" s="6"/>
      <c r="K8" s="6"/>
      <c r="L8" s="6"/>
      <c r="M8" s="8"/>
      <c r="N8" s="8"/>
      <c r="O8" s="6" t="s">
        <v>23</v>
      </c>
      <c r="P8" s="9"/>
    </row>
    <row r="9" spans="1:27" ht="20" customHeight="1" x14ac:dyDescent="0.25">
      <c r="A9" s="64"/>
      <c r="B9" s="64"/>
      <c r="C9" s="64"/>
      <c r="D9" s="10">
        <v>0.21805555555555556</v>
      </c>
      <c r="E9" s="10">
        <v>0.21875</v>
      </c>
      <c r="F9" s="14">
        <f t="shared" si="0"/>
        <v>6.9444444444444198E-4</v>
      </c>
      <c r="G9" s="6">
        <v>6016.8</v>
      </c>
      <c r="H9" s="6">
        <v>260</v>
      </c>
      <c r="I9" s="6" t="s">
        <v>147</v>
      </c>
      <c r="J9" s="6" t="s">
        <v>324</v>
      </c>
      <c r="K9" s="6" t="s">
        <v>303</v>
      </c>
      <c r="L9" s="6" t="s">
        <v>284</v>
      </c>
      <c r="M9" s="8">
        <v>0.15277777777777776</v>
      </c>
      <c r="N9" s="8">
        <v>0.28819444444444448</v>
      </c>
      <c r="O9" s="6" t="s">
        <v>19</v>
      </c>
      <c r="P9" s="9"/>
      <c r="S9"/>
      <c r="T9" s="20" t="s">
        <v>45</v>
      </c>
      <c r="U9"/>
      <c r="V9"/>
      <c r="W9"/>
      <c r="X9"/>
      <c r="Y9"/>
      <c r="Z9"/>
      <c r="AA9"/>
    </row>
    <row r="10" spans="1:27" x14ac:dyDescent="0.25">
      <c r="A10" s="64">
        <v>2</v>
      </c>
      <c r="B10" s="64" t="s">
        <v>48</v>
      </c>
      <c r="C10" s="64" t="s">
        <v>50</v>
      </c>
      <c r="D10" s="10">
        <v>0.47500000000000003</v>
      </c>
      <c r="E10" s="10">
        <v>0.47638888888888892</v>
      </c>
      <c r="F10" s="14">
        <f t="shared" si="0"/>
        <v>1.388888888888884E-3</v>
      </c>
      <c r="G10" s="6">
        <v>5363.2</v>
      </c>
      <c r="H10" s="6">
        <v>140</v>
      </c>
      <c r="I10" s="7" t="s">
        <v>148</v>
      </c>
      <c r="J10" s="6" t="s">
        <v>302</v>
      </c>
      <c r="K10" s="6" t="s">
        <v>275</v>
      </c>
      <c r="L10" s="6" t="s">
        <v>44</v>
      </c>
      <c r="M10" s="8">
        <v>0.39583333333333331</v>
      </c>
      <c r="N10" s="8">
        <v>0.54166666666666663</v>
      </c>
      <c r="O10" s="6" t="s">
        <v>19</v>
      </c>
      <c r="P10" s="9"/>
      <c r="S10"/>
      <c r="T10" s="18" t="s">
        <v>21</v>
      </c>
      <c r="U10" s="18" t="s">
        <v>19</v>
      </c>
      <c r="V10" s="18" t="s">
        <v>23</v>
      </c>
      <c r="W10" s="18" t="s">
        <v>22</v>
      </c>
      <c r="X10" s="18" t="s">
        <v>36</v>
      </c>
      <c r="Y10" s="18" t="s">
        <v>43</v>
      </c>
      <c r="Z10" s="18" t="s">
        <v>25</v>
      </c>
      <c r="AA10"/>
    </row>
    <row r="11" spans="1:27" x14ac:dyDescent="0.25">
      <c r="A11" s="64"/>
      <c r="B11" s="64"/>
      <c r="C11" s="64"/>
      <c r="D11" s="10">
        <v>0.92708333333333337</v>
      </c>
      <c r="E11" s="10">
        <v>0.9277777777777777</v>
      </c>
      <c r="F11" s="14">
        <f t="shared" si="0"/>
        <v>6.9444444444433095E-4</v>
      </c>
      <c r="G11" s="6">
        <v>5372.4</v>
      </c>
      <c r="H11" s="6">
        <v>155</v>
      </c>
      <c r="I11" s="7" t="s">
        <v>147</v>
      </c>
      <c r="J11" s="6" t="s">
        <v>324</v>
      </c>
      <c r="K11" s="6" t="s">
        <v>303</v>
      </c>
      <c r="L11" s="6" t="s">
        <v>44</v>
      </c>
      <c r="M11" s="8">
        <v>0.875</v>
      </c>
      <c r="N11" s="8">
        <v>0.95138888888888884</v>
      </c>
      <c r="O11" s="6" t="s">
        <v>19</v>
      </c>
      <c r="P11" s="9"/>
      <c r="S11" t="s">
        <v>20</v>
      </c>
      <c r="T11" s="18"/>
      <c r="U11" s="18">
        <v>236</v>
      </c>
      <c r="V11" s="18">
        <v>52</v>
      </c>
      <c r="W11" s="18">
        <v>10</v>
      </c>
      <c r="X11" s="18">
        <v>1</v>
      </c>
      <c r="Y11" s="18">
        <v>1</v>
      </c>
      <c r="Z11" s="18">
        <v>300</v>
      </c>
      <c r="AA11"/>
    </row>
    <row r="12" spans="1:27" ht="20" customHeight="1" x14ac:dyDescent="0.25">
      <c r="A12" s="73">
        <v>3</v>
      </c>
      <c r="B12" s="73" t="s">
        <v>48</v>
      </c>
      <c r="C12" s="73" t="s">
        <v>51</v>
      </c>
      <c r="D12" s="10">
        <v>0.30416666666666664</v>
      </c>
      <c r="E12" s="10">
        <v>0.30486111111111108</v>
      </c>
      <c r="F12" s="14">
        <f t="shared" si="0"/>
        <v>6.9444444444444198E-4</v>
      </c>
      <c r="G12" s="6">
        <v>5176.5</v>
      </c>
      <c r="H12" s="6">
        <v>250</v>
      </c>
      <c r="I12" s="7" t="s">
        <v>296</v>
      </c>
      <c r="J12" s="6" t="s">
        <v>302</v>
      </c>
      <c r="K12" s="6" t="s">
        <v>275</v>
      </c>
      <c r="L12" s="6" t="s">
        <v>364</v>
      </c>
      <c r="M12" s="8">
        <v>0.29166666666666669</v>
      </c>
      <c r="N12" s="8">
        <v>0.30902777777777779</v>
      </c>
      <c r="O12" s="6" t="s">
        <v>19</v>
      </c>
      <c r="P12" s="9"/>
      <c r="S12"/>
      <c r="T12"/>
      <c r="U12"/>
    </row>
    <row r="13" spans="1:27" ht="20" customHeight="1" x14ac:dyDescent="0.25">
      <c r="A13" s="74"/>
      <c r="B13" s="74"/>
      <c r="C13" s="74"/>
      <c r="D13" s="10">
        <v>0.73055555555555562</v>
      </c>
      <c r="E13" s="10">
        <v>0.7319444444444444</v>
      </c>
      <c r="F13" s="14">
        <f t="shared" ref="F13:F15" si="1">E13-D13</f>
        <v>1.3888888888887729E-3</v>
      </c>
      <c r="G13" s="6">
        <v>5185</v>
      </c>
      <c r="H13" s="6">
        <v>125</v>
      </c>
      <c r="I13" s="7" t="s">
        <v>148</v>
      </c>
      <c r="J13" s="6" t="s">
        <v>302</v>
      </c>
      <c r="K13" s="6" t="s">
        <v>275</v>
      </c>
      <c r="L13" s="6" t="s">
        <v>298</v>
      </c>
      <c r="M13" s="8">
        <v>0.69444444444444453</v>
      </c>
      <c r="N13" s="8">
        <v>0.73611111111111116</v>
      </c>
      <c r="O13" s="6" t="s">
        <v>19</v>
      </c>
      <c r="P13" s="9"/>
      <c r="S13"/>
      <c r="T13"/>
      <c r="U13"/>
    </row>
    <row r="14" spans="1:27" ht="20" customHeight="1" x14ac:dyDescent="0.25">
      <c r="A14" s="75"/>
      <c r="B14" s="75"/>
      <c r="C14" s="75"/>
      <c r="D14" s="10">
        <v>0.26458333333333334</v>
      </c>
      <c r="E14" s="10">
        <v>0.26527777777777778</v>
      </c>
      <c r="F14" s="14">
        <f t="shared" si="1"/>
        <v>6.9444444444444198E-4</v>
      </c>
      <c r="G14" s="6">
        <v>5188.8</v>
      </c>
      <c r="H14" s="6">
        <v>58</v>
      </c>
      <c r="I14" s="6" t="s">
        <v>147</v>
      </c>
      <c r="J14" s="6" t="s">
        <v>324</v>
      </c>
      <c r="K14" s="6" t="s">
        <v>303</v>
      </c>
      <c r="L14" s="6" t="s">
        <v>284</v>
      </c>
      <c r="M14" s="8">
        <v>0.15277777777777776</v>
      </c>
      <c r="N14" s="8">
        <v>0.28819444444444448</v>
      </c>
      <c r="O14" s="6" t="s">
        <v>19</v>
      </c>
      <c r="P14" s="9"/>
      <c r="S14"/>
      <c r="T14"/>
      <c r="U14"/>
    </row>
    <row r="15" spans="1:27" ht="20" customHeight="1" x14ac:dyDescent="0.25">
      <c r="A15" s="64">
        <v>4</v>
      </c>
      <c r="B15" s="64" t="s">
        <v>48</v>
      </c>
      <c r="C15" s="64" t="s">
        <v>52</v>
      </c>
      <c r="D15" s="10">
        <v>0.51250000000000007</v>
      </c>
      <c r="E15" s="10">
        <v>0.51388888888888895</v>
      </c>
      <c r="F15" s="14">
        <f t="shared" si="1"/>
        <v>1.388888888888884E-3</v>
      </c>
      <c r="G15" s="6">
        <v>5768.1</v>
      </c>
      <c r="H15" s="6">
        <v>80</v>
      </c>
      <c r="I15" s="6" t="s">
        <v>147</v>
      </c>
      <c r="J15" s="6" t="s">
        <v>316</v>
      </c>
      <c r="K15" s="6" t="s">
        <v>275</v>
      </c>
      <c r="L15" s="6" t="s">
        <v>44</v>
      </c>
      <c r="M15" s="8">
        <v>0.42708333333333331</v>
      </c>
      <c r="N15" s="8">
        <v>4.1666666666666664E-2</v>
      </c>
      <c r="O15" s="6" t="s">
        <v>19</v>
      </c>
      <c r="P15" s="9"/>
      <c r="S15"/>
      <c r="T15"/>
      <c r="U15"/>
    </row>
    <row r="16" spans="1:27" ht="20" customHeight="1" x14ac:dyDescent="0.25">
      <c r="A16" s="64"/>
      <c r="B16" s="64"/>
      <c r="C16" s="64"/>
      <c r="D16" s="10">
        <v>0.94791666666666663</v>
      </c>
      <c r="E16" s="10">
        <v>0.94861111111111107</v>
      </c>
      <c r="F16" s="14">
        <f t="shared" si="0"/>
        <v>6.9444444444444198E-4</v>
      </c>
      <c r="G16" s="6">
        <v>5776.7</v>
      </c>
      <c r="H16" s="6">
        <v>115</v>
      </c>
      <c r="I16" s="6" t="s">
        <v>148</v>
      </c>
      <c r="J16" s="6" t="s">
        <v>299</v>
      </c>
      <c r="K16" s="6" t="s">
        <v>303</v>
      </c>
      <c r="L16" s="6" t="s">
        <v>44</v>
      </c>
      <c r="M16" s="8">
        <v>0.875</v>
      </c>
      <c r="N16" s="8">
        <v>1.0208333333333333</v>
      </c>
      <c r="O16" s="6" t="s">
        <v>19</v>
      </c>
      <c r="P16" s="9"/>
      <c r="S16"/>
      <c r="T16"/>
      <c r="U16"/>
    </row>
    <row r="17" spans="1:21" ht="20" customHeight="1" x14ac:dyDescent="0.25">
      <c r="A17" s="64">
        <v>5</v>
      </c>
      <c r="B17" s="64" t="s">
        <v>48</v>
      </c>
      <c r="C17" s="64" t="s">
        <v>53</v>
      </c>
      <c r="D17" s="10">
        <v>0.79166666666666663</v>
      </c>
      <c r="E17" s="10">
        <v>0.79305555555555562</v>
      </c>
      <c r="F17" s="14">
        <f t="shared" si="0"/>
        <v>1.388888888888995E-3</v>
      </c>
      <c r="G17" s="6">
        <v>5472.1</v>
      </c>
      <c r="H17" s="6">
        <v>150</v>
      </c>
      <c r="I17" s="6" t="s">
        <v>147</v>
      </c>
      <c r="J17" s="6" t="s">
        <v>316</v>
      </c>
      <c r="K17" s="6" t="s">
        <v>275</v>
      </c>
      <c r="L17" s="6" t="s">
        <v>272</v>
      </c>
      <c r="M17" s="8">
        <v>0.625</v>
      </c>
      <c r="N17" s="8">
        <v>0.79513888888888884</v>
      </c>
      <c r="O17" s="6" t="s">
        <v>19</v>
      </c>
      <c r="P17" s="9"/>
      <c r="S17"/>
      <c r="T17"/>
      <c r="U17"/>
    </row>
    <row r="18" spans="1:21" ht="20" customHeight="1" x14ac:dyDescent="0.25">
      <c r="A18" s="64"/>
      <c r="B18" s="64"/>
      <c r="C18" s="64"/>
      <c r="D18" s="10"/>
      <c r="E18" s="10"/>
      <c r="F18" s="14">
        <f t="shared" si="0"/>
        <v>0</v>
      </c>
      <c r="G18" s="6"/>
      <c r="H18" s="6"/>
      <c r="I18" s="6"/>
      <c r="J18" s="6"/>
      <c r="K18" s="6"/>
      <c r="L18" s="6"/>
      <c r="M18" s="8"/>
      <c r="N18" s="8"/>
      <c r="O18" s="6" t="s">
        <v>23</v>
      </c>
      <c r="P18" s="9"/>
      <c r="S18"/>
      <c r="T18"/>
      <c r="U18"/>
    </row>
    <row r="19" spans="1:21" ht="20" customHeight="1" x14ac:dyDescent="0.25">
      <c r="A19" s="64">
        <v>6</v>
      </c>
      <c r="B19" s="73" t="s">
        <v>54</v>
      </c>
      <c r="C19" s="73" t="s">
        <v>55</v>
      </c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 t="s">
        <v>23</v>
      </c>
      <c r="P19" s="9"/>
      <c r="S19"/>
      <c r="T19"/>
      <c r="U19"/>
    </row>
    <row r="20" spans="1:21" ht="20" customHeight="1" x14ac:dyDescent="0.25">
      <c r="A20" s="64"/>
      <c r="B20" s="74"/>
      <c r="C20" s="74"/>
      <c r="D20" s="10"/>
      <c r="E20" s="10"/>
      <c r="F20" s="14">
        <f t="shared" ref="F20" si="2">E20-D20</f>
        <v>0</v>
      </c>
      <c r="G20" s="6"/>
      <c r="H20" s="6"/>
      <c r="I20" s="7"/>
      <c r="J20" s="6"/>
      <c r="K20" s="6"/>
      <c r="L20" s="6"/>
      <c r="M20" s="8"/>
      <c r="N20" s="8"/>
      <c r="O20" s="6" t="s">
        <v>23</v>
      </c>
      <c r="P20" s="9"/>
      <c r="S20"/>
      <c r="T20"/>
      <c r="U20"/>
    </row>
    <row r="21" spans="1:21" ht="20" customHeight="1" x14ac:dyDescent="0.25">
      <c r="A21" s="64">
        <v>7</v>
      </c>
      <c r="B21" s="64" t="s">
        <v>54</v>
      </c>
      <c r="C21" s="64" t="s">
        <v>56</v>
      </c>
      <c r="D21" s="10">
        <v>0.78263888888888899</v>
      </c>
      <c r="E21" s="10">
        <v>0.78402777777777777</v>
      </c>
      <c r="F21" s="14">
        <f t="shared" ref="F21:F22" si="3">E21-D21</f>
        <v>1.3888888888887729E-3</v>
      </c>
      <c r="G21" s="6">
        <v>4108.7</v>
      </c>
      <c r="H21" s="6">
        <v>142</v>
      </c>
      <c r="I21" s="6" t="s">
        <v>147</v>
      </c>
      <c r="J21" s="6" t="s">
        <v>316</v>
      </c>
      <c r="K21" s="6" t="s">
        <v>275</v>
      </c>
      <c r="L21" s="6" t="s">
        <v>272</v>
      </c>
      <c r="M21" s="8">
        <v>0.625</v>
      </c>
      <c r="N21" s="8">
        <v>0.79513888888888884</v>
      </c>
      <c r="O21" s="6" t="s">
        <v>19</v>
      </c>
      <c r="P21" s="9"/>
      <c r="S21"/>
      <c r="T21"/>
      <c r="U21"/>
    </row>
    <row r="22" spans="1:21" ht="20" customHeight="1" x14ac:dyDescent="0.25">
      <c r="A22" s="64"/>
      <c r="B22" s="64"/>
      <c r="C22" s="64"/>
      <c r="D22" s="10"/>
      <c r="E22" s="10"/>
      <c r="F22" s="14">
        <f t="shared" si="3"/>
        <v>0</v>
      </c>
      <c r="G22" s="6"/>
      <c r="H22" s="6"/>
      <c r="I22" s="6"/>
      <c r="J22" s="6"/>
      <c r="K22" s="6"/>
      <c r="L22" s="6"/>
      <c r="M22" s="8"/>
      <c r="N22" s="8"/>
      <c r="O22" s="6" t="s">
        <v>23</v>
      </c>
      <c r="P22" s="9"/>
      <c r="S22"/>
      <c r="T22"/>
      <c r="U22"/>
    </row>
    <row r="23" spans="1:21" ht="20" customHeight="1" x14ac:dyDescent="0.25">
      <c r="A23" s="64">
        <v>8</v>
      </c>
      <c r="B23" s="64" t="s">
        <v>54</v>
      </c>
      <c r="C23" s="64" t="s">
        <v>57</v>
      </c>
      <c r="D23" s="10">
        <v>0.5</v>
      </c>
      <c r="E23" s="10">
        <v>0.50138888888888888</v>
      </c>
      <c r="F23" s="14">
        <f t="shared" si="0"/>
        <v>1.388888888888884E-3</v>
      </c>
      <c r="G23" s="6">
        <v>4770.1000000000004</v>
      </c>
      <c r="H23" s="6">
        <v>160</v>
      </c>
      <c r="I23" s="6" t="s">
        <v>147</v>
      </c>
      <c r="J23" s="6" t="s">
        <v>316</v>
      </c>
      <c r="K23" s="6" t="s">
        <v>275</v>
      </c>
      <c r="L23" s="6" t="s">
        <v>44</v>
      </c>
      <c r="M23" s="8">
        <v>0.42708333333333331</v>
      </c>
      <c r="N23" s="8">
        <v>4.1666666666666664E-2</v>
      </c>
      <c r="O23" s="6" t="s">
        <v>19</v>
      </c>
      <c r="P23" s="35"/>
      <c r="S23"/>
      <c r="T23"/>
      <c r="U23"/>
    </row>
    <row r="24" spans="1:21" ht="20" customHeight="1" x14ac:dyDescent="0.25">
      <c r="A24" s="64"/>
      <c r="B24" s="64"/>
      <c r="C24" s="64"/>
      <c r="D24" s="10">
        <v>0.93333333333333324</v>
      </c>
      <c r="E24" s="10">
        <v>0.93402777777777779</v>
      </c>
      <c r="F24" s="14">
        <f t="shared" si="0"/>
        <v>6.94444444444553E-4</v>
      </c>
      <c r="G24" s="6">
        <v>4778.6000000000004</v>
      </c>
      <c r="H24" s="6">
        <v>195</v>
      </c>
      <c r="I24" s="7" t="s">
        <v>147</v>
      </c>
      <c r="J24" s="6" t="s">
        <v>324</v>
      </c>
      <c r="K24" s="6" t="s">
        <v>303</v>
      </c>
      <c r="L24" s="6" t="s">
        <v>44</v>
      </c>
      <c r="M24" s="8">
        <v>0.875</v>
      </c>
      <c r="N24" s="8">
        <v>0.95138888888888884</v>
      </c>
      <c r="O24" s="6" t="s">
        <v>19</v>
      </c>
      <c r="P24" s="9"/>
      <c r="S24"/>
      <c r="T24"/>
      <c r="U24"/>
    </row>
    <row r="25" spans="1:21" ht="20" customHeight="1" x14ac:dyDescent="0.25">
      <c r="A25" s="64">
        <v>9</v>
      </c>
      <c r="B25" s="64" t="s">
        <v>54</v>
      </c>
      <c r="C25" s="64" t="s">
        <v>58</v>
      </c>
      <c r="D25" s="10">
        <v>0.74236111111111114</v>
      </c>
      <c r="E25" s="10">
        <v>0.74375000000000002</v>
      </c>
      <c r="F25" s="14">
        <f t="shared" si="0"/>
        <v>1.388888888888884E-3</v>
      </c>
      <c r="G25" s="6">
        <v>4184.8</v>
      </c>
      <c r="H25" s="6">
        <v>213</v>
      </c>
      <c r="I25" s="6" t="s">
        <v>147</v>
      </c>
      <c r="J25" s="6" t="s">
        <v>316</v>
      </c>
      <c r="K25" s="6" t="s">
        <v>275</v>
      </c>
      <c r="L25" s="6" t="s">
        <v>272</v>
      </c>
      <c r="M25" s="8">
        <v>0.625</v>
      </c>
      <c r="N25" s="8">
        <v>0.79513888888888884</v>
      </c>
      <c r="O25" s="6" t="s">
        <v>19</v>
      </c>
      <c r="P25" s="9"/>
      <c r="S25"/>
      <c r="T25"/>
      <c r="U25"/>
    </row>
    <row r="26" spans="1:21" ht="20" customHeight="1" x14ac:dyDescent="0.25">
      <c r="A26" s="64"/>
      <c r="B26" s="64"/>
      <c r="C26" s="64"/>
      <c r="D26" s="10"/>
      <c r="E26" s="10"/>
      <c r="F26" s="14">
        <f t="shared" si="0"/>
        <v>0</v>
      </c>
      <c r="G26" s="6"/>
      <c r="H26" s="6"/>
      <c r="I26" s="6"/>
      <c r="J26" s="6"/>
      <c r="K26" s="6"/>
      <c r="L26" s="6"/>
      <c r="M26" s="8"/>
      <c r="N26" s="8"/>
      <c r="O26" s="6" t="s">
        <v>23</v>
      </c>
      <c r="P26" s="9"/>
      <c r="S26"/>
      <c r="T26"/>
      <c r="U26"/>
    </row>
    <row r="27" spans="1:21" ht="20" customHeight="1" x14ac:dyDescent="0.25">
      <c r="A27" s="64">
        <v>10</v>
      </c>
      <c r="B27" s="64" t="s">
        <v>54</v>
      </c>
      <c r="C27" s="64" t="s">
        <v>59</v>
      </c>
      <c r="D27" s="10">
        <v>0.51388888888888895</v>
      </c>
      <c r="E27" s="10">
        <v>0.51597222222222217</v>
      </c>
      <c r="F27" s="14">
        <f t="shared" si="0"/>
        <v>2.0833333333332149E-3</v>
      </c>
      <c r="G27" s="6">
        <v>4857.3</v>
      </c>
      <c r="H27" s="6">
        <v>220</v>
      </c>
      <c r="I27" s="7" t="s">
        <v>148</v>
      </c>
      <c r="J27" s="6" t="s">
        <v>302</v>
      </c>
      <c r="K27" s="6" t="s">
        <v>275</v>
      </c>
      <c r="L27" s="6" t="s">
        <v>44</v>
      </c>
      <c r="M27" s="8">
        <v>0.39583333333333331</v>
      </c>
      <c r="N27" s="8">
        <v>0.54166666666666663</v>
      </c>
      <c r="O27" s="6" t="s">
        <v>19</v>
      </c>
      <c r="P27" s="9"/>
      <c r="S27"/>
      <c r="T27"/>
      <c r="U27"/>
    </row>
    <row r="28" spans="1:21" ht="20" customHeight="1" x14ac:dyDescent="0.25">
      <c r="A28" s="64"/>
      <c r="B28" s="64"/>
      <c r="C28" s="64"/>
      <c r="D28" s="10">
        <v>0.92569444444444438</v>
      </c>
      <c r="E28" s="10">
        <v>0.92638888888888893</v>
      </c>
      <c r="F28" s="14">
        <f t="shared" si="0"/>
        <v>6.94444444444553E-4</v>
      </c>
      <c r="G28" s="6">
        <v>4865.6000000000004</v>
      </c>
      <c r="H28" s="6">
        <v>175</v>
      </c>
      <c r="I28" s="7" t="s">
        <v>147</v>
      </c>
      <c r="J28" s="6" t="s">
        <v>324</v>
      </c>
      <c r="K28" s="6" t="s">
        <v>303</v>
      </c>
      <c r="L28" s="6" t="s">
        <v>44</v>
      </c>
      <c r="M28" s="8">
        <v>0.875</v>
      </c>
      <c r="N28" s="8">
        <v>0.95138888888888884</v>
      </c>
      <c r="O28" s="6" t="s">
        <v>19</v>
      </c>
      <c r="P28" s="9"/>
    </row>
    <row r="29" spans="1:21" ht="20" customHeight="1" x14ac:dyDescent="0.25">
      <c r="A29" s="64">
        <v>11</v>
      </c>
      <c r="B29" s="73" t="s">
        <v>60</v>
      </c>
      <c r="C29" s="73" t="s">
        <v>61</v>
      </c>
      <c r="D29" s="10">
        <v>0.75069444444444444</v>
      </c>
      <c r="E29" s="10">
        <v>0.75208333333333333</v>
      </c>
      <c r="F29" s="14">
        <f t="shared" si="0"/>
        <v>1.388888888888884E-3</v>
      </c>
      <c r="G29" s="6">
        <v>5357</v>
      </c>
      <c r="H29" s="6">
        <v>230</v>
      </c>
      <c r="I29" s="6" t="s">
        <v>147</v>
      </c>
      <c r="J29" s="6" t="s">
        <v>316</v>
      </c>
      <c r="K29" s="6" t="s">
        <v>275</v>
      </c>
      <c r="L29" s="6" t="s">
        <v>272</v>
      </c>
      <c r="M29" s="8">
        <v>0.625</v>
      </c>
      <c r="N29" s="8">
        <v>0.79513888888888884</v>
      </c>
      <c r="O29" s="6" t="s">
        <v>19</v>
      </c>
      <c r="P29" s="9"/>
    </row>
    <row r="30" spans="1:21" ht="20" customHeight="1" x14ac:dyDescent="0.25">
      <c r="A30" s="64"/>
      <c r="B30" s="74"/>
      <c r="C30" s="74"/>
      <c r="D30" s="10">
        <v>0.25138888888888888</v>
      </c>
      <c r="E30" s="10">
        <v>0.25277777777777777</v>
      </c>
      <c r="F30" s="14">
        <f t="shared" si="0"/>
        <v>1.388888888888884E-3</v>
      </c>
      <c r="G30" s="6">
        <v>5367.2</v>
      </c>
      <c r="H30" s="6">
        <v>320</v>
      </c>
      <c r="I30" s="6" t="s">
        <v>148</v>
      </c>
      <c r="J30" s="6" t="s">
        <v>299</v>
      </c>
      <c r="K30" s="6" t="s">
        <v>303</v>
      </c>
      <c r="L30" s="6" t="s">
        <v>272</v>
      </c>
      <c r="M30" s="8">
        <v>0.16666666666666666</v>
      </c>
      <c r="N30" s="8">
        <v>0.29166666666666669</v>
      </c>
      <c r="O30" s="6" t="s">
        <v>19</v>
      </c>
      <c r="P30" s="9"/>
    </row>
    <row r="31" spans="1:21" ht="20" customHeight="1" x14ac:dyDescent="0.25">
      <c r="A31" s="64">
        <v>12</v>
      </c>
      <c r="B31" s="73" t="s">
        <v>60</v>
      </c>
      <c r="C31" s="73" t="s">
        <v>62</v>
      </c>
      <c r="D31" s="10">
        <v>0.66666666666666663</v>
      </c>
      <c r="E31" s="10">
        <v>0.6694444444444444</v>
      </c>
      <c r="F31" s="14">
        <f t="shared" si="0"/>
        <v>2.7777777777777679E-3</v>
      </c>
      <c r="G31" s="6">
        <v>5868.1</v>
      </c>
      <c r="H31" s="6">
        <v>310</v>
      </c>
      <c r="I31" s="7" t="s">
        <v>148</v>
      </c>
      <c r="J31" s="6" t="s">
        <v>302</v>
      </c>
      <c r="K31" s="6" t="s">
        <v>275</v>
      </c>
      <c r="L31" s="6" t="s">
        <v>284</v>
      </c>
      <c r="M31" s="8">
        <v>0.60625000000000007</v>
      </c>
      <c r="N31" s="8">
        <v>0.68402777777777779</v>
      </c>
      <c r="O31" s="6" t="s">
        <v>19</v>
      </c>
      <c r="P31" s="9"/>
    </row>
    <row r="32" spans="1:21" ht="20" customHeight="1" x14ac:dyDescent="0.25">
      <c r="A32" s="64"/>
      <c r="B32" s="74"/>
      <c r="C32" s="74"/>
      <c r="D32" s="10">
        <v>0.19444444444444445</v>
      </c>
      <c r="E32" s="10">
        <v>0.19513888888888889</v>
      </c>
      <c r="F32" s="14">
        <f t="shared" si="0"/>
        <v>6.9444444444444198E-4</v>
      </c>
      <c r="G32" s="6">
        <v>5874.8</v>
      </c>
      <c r="H32" s="6">
        <v>216</v>
      </c>
      <c r="I32" s="6" t="s">
        <v>147</v>
      </c>
      <c r="J32" s="6" t="s">
        <v>324</v>
      </c>
      <c r="K32" s="6" t="s">
        <v>303</v>
      </c>
      <c r="L32" s="6" t="s">
        <v>284</v>
      </c>
      <c r="M32" s="8">
        <v>0.15277777777777776</v>
      </c>
      <c r="N32" s="8">
        <v>0.28819444444444448</v>
      </c>
      <c r="O32" s="6" t="s">
        <v>19</v>
      </c>
      <c r="P32" s="9"/>
    </row>
    <row r="33" spans="1:16" ht="20" customHeight="1" x14ac:dyDescent="0.25">
      <c r="A33" s="64">
        <v>13</v>
      </c>
      <c r="B33" s="64" t="s">
        <v>60</v>
      </c>
      <c r="C33" s="64" t="s">
        <v>63</v>
      </c>
      <c r="D33" s="10">
        <v>0.49722222222222223</v>
      </c>
      <c r="E33" s="10">
        <v>0.4993055555555555</v>
      </c>
      <c r="F33" s="14">
        <f t="shared" si="0"/>
        <v>2.0833333333332704E-3</v>
      </c>
      <c r="G33" s="6">
        <v>5018.1000000000004</v>
      </c>
      <c r="H33" s="6">
        <v>230</v>
      </c>
      <c r="I33" s="7" t="s">
        <v>148</v>
      </c>
      <c r="J33" s="6" t="s">
        <v>302</v>
      </c>
      <c r="K33" s="6" t="s">
        <v>275</v>
      </c>
      <c r="L33" s="6" t="s">
        <v>44</v>
      </c>
      <c r="M33" s="8">
        <v>0.39583333333333331</v>
      </c>
      <c r="N33" s="8">
        <v>0.54166666666666663</v>
      </c>
      <c r="O33" s="6" t="s">
        <v>19</v>
      </c>
      <c r="P33" s="9"/>
    </row>
    <row r="34" spans="1:16" ht="20" customHeight="1" x14ac:dyDescent="0.25">
      <c r="A34" s="64"/>
      <c r="B34" s="64"/>
      <c r="C34" s="64"/>
      <c r="D34" s="10">
        <v>0.9916666666666667</v>
      </c>
      <c r="E34" s="10">
        <v>0.99236111111111114</v>
      </c>
      <c r="F34" s="14">
        <f t="shared" si="0"/>
        <v>6.9444444444444198E-4</v>
      </c>
      <c r="G34" s="6">
        <v>5028.6000000000004</v>
      </c>
      <c r="H34" s="6">
        <v>300</v>
      </c>
      <c r="I34" s="7" t="s">
        <v>147</v>
      </c>
      <c r="J34" s="6" t="s">
        <v>324</v>
      </c>
      <c r="K34" s="6" t="s">
        <v>303</v>
      </c>
      <c r="L34" s="6" t="s">
        <v>280</v>
      </c>
      <c r="M34" s="8">
        <v>0.95138888888888884</v>
      </c>
      <c r="N34" s="8">
        <v>1.0034722222222221</v>
      </c>
      <c r="O34" s="6" t="s">
        <v>19</v>
      </c>
      <c r="P34" s="9"/>
    </row>
    <row r="35" spans="1:16" ht="20" customHeight="1" x14ac:dyDescent="0.25">
      <c r="A35" s="64">
        <v>14</v>
      </c>
      <c r="B35" s="73" t="s">
        <v>60</v>
      </c>
      <c r="C35" s="73" t="s">
        <v>64</v>
      </c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 t="s">
        <v>22</v>
      </c>
      <c r="P35" s="35"/>
    </row>
    <row r="36" spans="1:16" ht="20" customHeight="1" x14ac:dyDescent="0.25">
      <c r="A36" s="64"/>
      <c r="B36" s="74"/>
      <c r="C36" s="74"/>
      <c r="D36" s="10"/>
      <c r="E36" s="10"/>
      <c r="F36" s="14">
        <f t="shared" si="0"/>
        <v>0</v>
      </c>
      <c r="G36" s="6"/>
      <c r="H36" s="6"/>
      <c r="I36" s="6"/>
      <c r="J36" s="6"/>
      <c r="K36" s="6"/>
      <c r="L36" s="6"/>
      <c r="M36" s="8"/>
      <c r="N36" s="8"/>
      <c r="O36" s="6" t="s">
        <v>22</v>
      </c>
      <c r="P36" s="9"/>
    </row>
    <row r="37" spans="1:16" ht="20" customHeight="1" x14ac:dyDescent="0.25">
      <c r="A37" s="64">
        <v>15</v>
      </c>
      <c r="B37" s="64" t="s">
        <v>60</v>
      </c>
      <c r="C37" s="64" t="s">
        <v>65</v>
      </c>
      <c r="D37" s="10">
        <v>0.48333333333333334</v>
      </c>
      <c r="E37" s="10">
        <v>0.48541666666666666</v>
      </c>
      <c r="F37" s="14">
        <f t="shared" si="0"/>
        <v>2.0833333333333259E-3</v>
      </c>
      <c r="G37" s="6">
        <v>5091.8</v>
      </c>
      <c r="H37" s="6">
        <v>300</v>
      </c>
      <c r="I37" s="7" t="s">
        <v>148</v>
      </c>
      <c r="J37" s="6" t="s">
        <v>302</v>
      </c>
      <c r="K37" s="6" t="s">
        <v>275</v>
      </c>
      <c r="L37" s="6" t="s">
        <v>44</v>
      </c>
      <c r="M37" s="8">
        <v>0.39583333333333331</v>
      </c>
      <c r="N37" s="8">
        <v>0.54166666666666663</v>
      </c>
      <c r="O37" s="6" t="s">
        <v>19</v>
      </c>
      <c r="P37" s="9"/>
    </row>
    <row r="38" spans="1:16" ht="20" customHeight="1" x14ac:dyDescent="0.25">
      <c r="A38" s="64"/>
      <c r="B38" s="64"/>
      <c r="C38" s="64"/>
      <c r="D38" s="10">
        <v>0.99722222222222223</v>
      </c>
      <c r="E38" s="10">
        <v>0.99791666666666667</v>
      </c>
      <c r="F38" s="14">
        <f t="shared" si="0"/>
        <v>6.9444444444444198E-4</v>
      </c>
      <c r="G38" s="6">
        <v>5099.1000000000004</v>
      </c>
      <c r="H38" s="6">
        <v>195</v>
      </c>
      <c r="I38" s="7" t="s">
        <v>147</v>
      </c>
      <c r="J38" s="6" t="s">
        <v>324</v>
      </c>
      <c r="K38" s="6" t="s">
        <v>303</v>
      </c>
      <c r="L38" s="6" t="s">
        <v>280</v>
      </c>
      <c r="M38" s="8">
        <v>0.95138888888888884</v>
      </c>
      <c r="N38" s="8">
        <v>1.0034722222222221</v>
      </c>
      <c r="O38" s="6" t="s">
        <v>19</v>
      </c>
      <c r="P38" s="9"/>
    </row>
    <row r="39" spans="1:16" ht="20" customHeight="1" x14ac:dyDescent="0.25">
      <c r="A39" s="64">
        <v>16</v>
      </c>
      <c r="B39" s="73" t="s">
        <v>66</v>
      </c>
      <c r="C39" s="73" t="s">
        <v>67</v>
      </c>
      <c r="D39" s="10">
        <v>0.63750000000000007</v>
      </c>
      <c r="E39" s="10">
        <v>0.63888888888888895</v>
      </c>
      <c r="F39" s="14">
        <f t="shared" si="0"/>
        <v>1.388888888888884E-3</v>
      </c>
      <c r="G39" s="6">
        <v>7135.5</v>
      </c>
      <c r="H39" s="6">
        <v>160</v>
      </c>
      <c r="I39" s="7" t="s">
        <v>148</v>
      </c>
      <c r="J39" s="6" t="s">
        <v>302</v>
      </c>
      <c r="K39" s="6" t="s">
        <v>275</v>
      </c>
      <c r="L39" s="6" t="s">
        <v>284</v>
      </c>
      <c r="M39" s="8">
        <v>0.60625000000000007</v>
      </c>
      <c r="N39" s="8">
        <v>0.68402777777777779</v>
      </c>
      <c r="O39" s="6" t="s">
        <v>19</v>
      </c>
      <c r="P39" s="9"/>
    </row>
    <row r="40" spans="1:16" ht="20" customHeight="1" x14ac:dyDescent="0.25">
      <c r="A40" s="64"/>
      <c r="B40" s="74"/>
      <c r="C40" s="74"/>
      <c r="D40" s="10"/>
      <c r="E40" s="10"/>
      <c r="F40" s="14">
        <f t="shared" si="0"/>
        <v>0</v>
      </c>
      <c r="G40" s="6"/>
      <c r="H40" s="6"/>
      <c r="I40" s="6"/>
      <c r="J40" s="6"/>
      <c r="K40" s="6"/>
      <c r="L40" s="6"/>
      <c r="M40" s="8"/>
      <c r="N40" s="8"/>
      <c r="O40" s="6" t="s">
        <v>23</v>
      </c>
      <c r="P40" s="9"/>
    </row>
    <row r="41" spans="1:16" ht="20" customHeight="1" x14ac:dyDescent="0.25">
      <c r="A41" s="64">
        <v>17</v>
      </c>
      <c r="B41" s="64" t="s">
        <v>66</v>
      </c>
      <c r="C41" s="64" t="s">
        <v>68</v>
      </c>
      <c r="D41" s="10">
        <v>0.69513888888888886</v>
      </c>
      <c r="E41" s="10">
        <v>0.6958333333333333</v>
      </c>
      <c r="F41" s="14">
        <f t="shared" si="0"/>
        <v>6.9444444444444198E-4</v>
      </c>
      <c r="G41" s="6">
        <v>7334.2</v>
      </c>
      <c r="H41" s="6">
        <v>200</v>
      </c>
      <c r="I41" s="7" t="s">
        <v>148</v>
      </c>
      <c r="J41" s="6" t="s">
        <v>302</v>
      </c>
      <c r="K41" s="6" t="s">
        <v>275</v>
      </c>
      <c r="L41" s="6" t="s">
        <v>298</v>
      </c>
      <c r="M41" s="8">
        <v>0.69444444444444453</v>
      </c>
      <c r="N41" s="8">
        <v>0.73611111111111116</v>
      </c>
      <c r="O41" s="6" t="s">
        <v>19</v>
      </c>
      <c r="P41" s="9"/>
    </row>
    <row r="42" spans="1:16" ht="20" customHeight="1" x14ac:dyDescent="0.25">
      <c r="A42" s="64"/>
      <c r="B42" s="64"/>
      <c r="C42" s="64"/>
      <c r="D42" s="10">
        <v>0.26597222222222222</v>
      </c>
      <c r="E42" s="10">
        <v>0.26666666666666666</v>
      </c>
      <c r="F42" s="14">
        <f t="shared" si="0"/>
        <v>6.9444444444444198E-4</v>
      </c>
      <c r="G42" s="6">
        <v>7344.9</v>
      </c>
      <c r="H42" s="6">
        <v>170</v>
      </c>
      <c r="I42" s="6" t="s">
        <v>147</v>
      </c>
      <c r="J42" s="6" t="s">
        <v>324</v>
      </c>
      <c r="K42" s="6" t="s">
        <v>303</v>
      </c>
      <c r="L42" s="6" t="s">
        <v>284</v>
      </c>
      <c r="M42" s="8">
        <v>0.15277777777777776</v>
      </c>
      <c r="N42" s="8">
        <v>0.28819444444444448</v>
      </c>
      <c r="O42" s="6" t="s">
        <v>19</v>
      </c>
      <c r="P42" s="9"/>
    </row>
    <row r="43" spans="1:16" ht="20" customHeight="1" x14ac:dyDescent="0.25">
      <c r="A43" s="64">
        <v>18</v>
      </c>
      <c r="B43" s="73" t="s">
        <v>66</v>
      </c>
      <c r="C43" s="73" t="s">
        <v>69</v>
      </c>
      <c r="D43" s="10">
        <v>0.64097222222222217</v>
      </c>
      <c r="E43" s="10">
        <v>0.64236111111111105</v>
      </c>
      <c r="F43" s="14">
        <f t="shared" si="0"/>
        <v>1.388888888888884E-3</v>
      </c>
      <c r="G43" s="6">
        <v>7541</v>
      </c>
      <c r="H43" s="6">
        <v>133</v>
      </c>
      <c r="I43" s="6" t="s">
        <v>147</v>
      </c>
      <c r="J43" s="6" t="s">
        <v>316</v>
      </c>
      <c r="K43" s="6" t="s">
        <v>275</v>
      </c>
      <c r="L43" s="6" t="s">
        <v>272</v>
      </c>
      <c r="M43" s="8">
        <v>0.625</v>
      </c>
      <c r="N43" s="8">
        <v>0.79513888888888884</v>
      </c>
      <c r="O43" s="6" t="s">
        <v>19</v>
      </c>
      <c r="P43" s="6"/>
    </row>
    <row r="44" spans="1:16" ht="20" customHeight="1" x14ac:dyDescent="0.25">
      <c r="A44" s="64"/>
      <c r="B44" s="74"/>
      <c r="C44" s="74"/>
      <c r="D44" s="10">
        <v>0.20833333333333334</v>
      </c>
      <c r="E44" s="10">
        <v>0.20902777777777778</v>
      </c>
      <c r="F44" s="14">
        <f t="shared" si="0"/>
        <v>6.9444444444444198E-4</v>
      </c>
      <c r="G44" s="6">
        <v>7552.6</v>
      </c>
      <c r="H44" s="6">
        <v>230</v>
      </c>
      <c r="I44" s="6" t="s">
        <v>148</v>
      </c>
      <c r="J44" s="6" t="s">
        <v>299</v>
      </c>
      <c r="K44" s="6" t="s">
        <v>303</v>
      </c>
      <c r="L44" s="6" t="s">
        <v>272</v>
      </c>
      <c r="M44" s="8">
        <v>0.16666666666666666</v>
      </c>
      <c r="N44" s="8">
        <v>0.29166666666666669</v>
      </c>
      <c r="O44" s="6" t="s">
        <v>19</v>
      </c>
      <c r="P44" s="9"/>
    </row>
    <row r="45" spans="1:16" ht="20" customHeight="1" x14ac:dyDescent="0.25">
      <c r="A45" s="64">
        <v>19</v>
      </c>
      <c r="B45" s="64" t="s">
        <v>66</v>
      </c>
      <c r="C45" s="64" t="s">
        <v>70</v>
      </c>
      <c r="D45" s="12">
        <v>0.72916666666666663</v>
      </c>
      <c r="E45" s="12">
        <v>0.72986111111111107</v>
      </c>
      <c r="F45" s="14">
        <f t="shared" si="0"/>
        <v>6.9444444444444198E-4</v>
      </c>
      <c r="G45" s="6">
        <v>6387.2</v>
      </c>
      <c r="H45" s="6">
        <v>120</v>
      </c>
      <c r="I45" s="7" t="s">
        <v>148</v>
      </c>
      <c r="J45" s="6" t="s">
        <v>302</v>
      </c>
      <c r="K45" s="6" t="s">
        <v>275</v>
      </c>
      <c r="L45" s="6" t="s">
        <v>298</v>
      </c>
      <c r="M45" s="8">
        <v>0.69444444444444453</v>
      </c>
      <c r="N45" s="8">
        <v>0.73611111111111116</v>
      </c>
      <c r="O45" s="6" t="s">
        <v>19</v>
      </c>
      <c r="P45" s="9"/>
    </row>
    <row r="46" spans="1:16" ht="20" customHeight="1" x14ac:dyDescent="0.25">
      <c r="A46" s="64"/>
      <c r="B46" s="64"/>
      <c r="C46" s="64"/>
      <c r="D46" s="10">
        <v>0.27708333333333335</v>
      </c>
      <c r="E46" s="10">
        <v>0.27777777777777779</v>
      </c>
      <c r="F46" s="14">
        <f t="shared" si="0"/>
        <v>6.9444444444444198E-4</v>
      </c>
      <c r="G46" s="6">
        <v>6394.9</v>
      </c>
      <c r="H46" s="6">
        <v>124</v>
      </c>
      <c r="I46" s="6" t="s">
        <v>147</v>
      </c>
      <c r="J46" s="6" t="s">
        <v>324</v>
      </c>
      <c r="K46" s="6" t="s">
        <v>303</v>
      </c>
      <c r="L46" s="6" t="s">
        <v>284</v>
      </c>
      <c r="M46" s="8">
        <v>0.15277777777777776</v>
      </c>
      <c r="N46" s="8">
        <v>0.28819444444444448</v>
      </c>
      <c r="O46" s="6" t="s">
        <v>19</v>
      </c>
      <c r="P46" s="9"/>
    </row>
    <row r="47" spans="1:16" ht="20" customHeight="1" x14ac:dyDescent="0.25">
      <c r="A47" s="64">
        <v>20</v>
      </c>
      <c r="B47" s="64" t="s">
        <v>66</v>
      </c>
      <c r="C47" s="64" t="s">
        <v>71</v>
      </c>
      <c r="D47" s="10">
        <v>0.6333333333333333</v>
      </c>
      <c r="E47" s="10">
        <v>0.63472222222222219</v>
      </c>
      <c r="F47" s="14">
        <f t="shared" si="0"/>
        <v>1.388888888888884E-3</v>
      </c>
      <c r="G47" s="6">
        <v>7310.9</v>
      </c>
      <c r="H47" s="6">
        <v>169</v>
      </c>
      <c r="I47" s="6" t="s">
        <v>147</v>
      </c>
      <c r="J47" s="6" t="s">
        <v>316</v>
      </c>
      <c r="K47" s="6" t="s">
        <v>275</v>
      </c>
      <c r="L47" s="6" t="s">
        <v>272</v>
      </c>
      <c r="M47" s="8">
        <v>0.625</v>
      </c>
      <c r="N47" s="8">
        <v>0.79513888888888884</v>
      </c>
      <c r="O47" s="6" t="s">
        <v>19</v>
      </c>
      <c r="P47" s="9"/>
    </row>
    <row r="48" spans="1:16" ht="20" customHeight="1" x14ac:dyDescent="0.25">
      <c r="A48" s="64"/>
      <c r="B48" s="64"/>
      <c r="C48" s="64"/>
      <c r="D48" s="10">
        <v>0.21944444444444444</v>
      </c>
      <c r="E48" s="10">
        <v>0.22013888888888888</v>
      </c>
      <c r="F48" s="14">
        <f t="shared" si="0"/>
        <v>6.9444444444444198E-4</v>
      </c>
      <c r="G48" s="6">
        <v>7322.5</v>
      </c>
      <c r="H48" s="6">
        <v>200</v>
      </c>
      <c r="I48" s="6" t="s">
        <v>148</v>
      </c>
      <c r="J48" s="6" t="s">
        <v>299</v>
      </c>
      <c r="K48" s="6" t="s">
        <v>303</v>
      </c>
      <c r="L48" s="6" t="s">
        <v>272</v>
      </c>
      <c r="M48" s="8">
        <v>0.16666666666666666</v>
      </c>
      <c r="N48" s="8">
        <v>0.29166666666666669</v>
      </c>
      <c r="O48" s="6" t="s">
        <v>19</v>
      </c>
      <c r="P48" s="9"/>
    </row>
    <row r="49" spans="1:16" ht="20" customHeight="1" x14ac:dyDescent="0.25">
      <c r="A49" s="64">
        <v>21</v>
      </c>
      <c r="B49" s="64" t="s">
        <v>66</v>
      </c>
      <c r="C49" s="64" t="s">
        <v>72</v>
      </c>
      <c r="D49" s="10">
        <v>0.63472222222222219</v>
      </c>
      <c r="E49" s="10">
        <v>0.63611111111111118</v>
      </c>
      <c r="F49" s="14">
        <f t="shared" si="0"/>
        <v>1.388888888888995E-3</v>
      </c>
      <c r="G49" s="6">
        <v>6966.3</v>
      </c>
      <c r="H49" s="6">
        <v>118</v>
      </c>
      <c r="I49" s="7" t="s">
        <v>148</v>
      </c>
      <c r="J49" s="6" t="s">
        <v>302</v>
      </c>
      <c r="K49" s="6" t="s">
        <v>275</v>
      </c>
      <c r="L49" s="6" t="s">
        <v>284</v>
      </c>
      <c r="M49" s="8">
        <v>0.60625000000000007</v>
      </c>
      <c r="N49" s="8">
        <v>0.68402777777777779</v>
      </c>
      <c r="O49" s="6" t="s">
        <v>19</v>
      </c>
      <c r="P49" s="9"/>
    </row>
    <row r="50" spans="1:16" ht="20" customHeight="1" x14ac:dyDescent="0.25">
      <c r="A50" s="64"/>
      <c r="B50" s="64"/>
      <c r="C50" s="64"/>
      <c r="D50" s="10">
        <v>0.16597222222222222</v>
      </c>
      <c r="E50" s="10">
        <v>0.16666666666666666</v>
      </c>
      <c r="F50" s="14">
        <f t="shared" si="0"/>
        <v>6.9444444444444198E-4</v>
      </c>
      <c r="G50" s="6">
        <v>6973.1</v>
      </c>
      <c r="H50" s="6">
        <v>160</v>
      </c>
      <c r="I50" s="6" t="s">
        <v>147</v>
      </c>
      <c r="J50" s="6" t="s">
        <v>324</v>
      </c>
      <c r="K50" s="6" t="s">
        <v>303</v>
      </c>
      <c r="L50" s="6" t="s">
        <v>284</v>
      </c>
      <c r="M50" s="8">
        <v>0.15277777777777776</v>
      </c>
      <c r="N50" s="8">
        <v>0.28819444444444448</v>
      </c>
      <c r="O50" s="6" t="s">
        <v>19</v>
      </c>
      <c r="P50" s="35"/>
    </row>
    <row r="51" spans="1:16" ht="20" customHeight="1" x14ac:dyDescent="0.25">
      <c r="A51" s="64">
        <v>22</v>
      </c>
      <c r="B51" s="64" t="s">
        <v>66</v>
      </c>
      <c r="C51" s="64" t="s">
        <v>73</v>
      </c>
      <c r="D51" s="10">
        <v>0.66041666666666665</v>
      </c>
      <c r="E51" s="10">
        <v>0.66180555555555554</v>
      </c>
      <c r="F51" s="14">
        <f t="shared" si="0"/>
        <v>1.388888888888884E-3</v>
      </c>
      <c r="G51" s="6">
        <v>7732.8</v>
      </c>
      <c r="H51" s="6">
        <v>200</v>
      </c>
      <c r="I51" s="7" t="s">
        <v>148</v>
      </c>
      <c r="J51" s="6" t="s">
        <v>302</v>
      </c>
      <c r="K51" s="6" t="s">
        <v>275</v>
      </c>
      <c r="L51" s="6" t="s">
        <v>284</v>
      </c>
      <c r="M51" s="8">
        <v>0.60625000000000007</v>
      </c>
      <c r="N51" s="8">
        <v>0.68402777777777779</v>
      </c>
      <c r="O51" s="6" t="s">
        <v>19</v>
      </c>
      <c r="P51" s="34" t="s">
        <v>217</v>
      </c>
    </row>
    <row r="52" spans="1:16" ht="20" customHeight="1" x14ac:dyDescent="0.25">
      <c r="A52" s="64"/>
      <c r="B52" s="64"/>
      <c r="C52" s="64"/>
      <c r="D52" s="10">
        <v>0.19652777777777777</v>
      </c>
      <c r="E52" s="10">
        <v>0.19722222222222222</v>
      </c>
      <c r="F52" s="14">
        <f t="shared" si="0"/>
        <v>6.9444444444444198E-4</v>
      </c>
      <c r="G52" s="6">
        <v>7743.3</v>
      </c>
      <c r="H52" s="6">
        <v>180</v>
      </c>
      <c r="I52" s="6" t="s">
        <v>147</v>
      </c>
      <c r="J52" s="6" t="s">
        <v>324</v>
      </c>
      <c r="K52" s="6" t="s">
        <v>303</v>
      </c>
      <c r="L52" s="6" t="s">
        <v>284</v>
      </c>
      <c r="M52" s="8">
        <v>0.15277777777777776</v>
      </c>
      <c r="N52" s="8">
        <v>0.28819444444444448</v>
      </c>
      <c r="O52" s="6" t="s">
        <v>19</v>
      </c>
      <c r="P52" s="9"/>
    </row>
    <row r="53" spans="1:16" ht="20" customHeight="1" x14ac:dyDescent="0.25">
      <c r="A53" s="64">
        <v>23</v>
      </c>
      <c r="B53" s="73" t="s">
        <v>66</v>
      </c>
      <c r="C53" s="73" t="s">
        <v>74</v>
      </c>
      <c r="D53" s="12">
        <v>0.67361111111111116</v>
      </c>
      <c r="E53" s="12">
        <v>0.6743055555555556</v>
      </c>
      <c r="F53" s="14">
        <f t="shared" si="0"/>
        <v>6.9444444444444198E-4</v>
      </c>
      <c r="G53" s="6">
        <v>5994.1</v>
      </c>
      <c r="H53" s="6">
        <v>128</v>
      </c>
      <c r="I53" s="6" t="s">
        <v>147</v>
      </c>
      <c r="J53" s="6" t="s">
        <v>316</v>
      </c>
      <c r="K53" s="6" t="s">
        <v>275</v>
      </c>
      <c r="L53" s="6" t="s">
        <v>272</v>
      </c>
      <c r="M53" s="8">
        <v>0.625</v>
      </c>
      <c r="N53" s="8">
        <v>0.79513888888888884</v>
      </c>
      <c r="O53" s="6" t="s">
        <v>19</v>
      </c>
      <c r="P53" s="9"/>
    </row>
    <row r="54" spans="1:16" ht="20" customHeight="1" x14ac:dyDescent="0.25">
      <c r="A54" s="64"/>
      <c r="B54" s="74"/>
      <c r="C54" s="74"/>
      <c r="D54" s="12">
        <v>0.21527777777777779</v>
      </c>
      <c r="E54" s="12">
        <v>0.21597222222222223</v>
      </c>
      <c r="F54" s="14">
        <f t="shared" si="0"/>
        <v>6.9444444444444198E-4</v>
      </c>
      <c r="G54" s="6">
        <v>6004.7</v>
      </c>
      <c r="H54" s="6">
        <v>190</v>
      </c>
      <c r="I54" s="6" t="s">
        <v>148</v>
      </c>
      <c r="J54" s="6" t="s">
        <v>299</v>
      </c>
      <c r="K54" s="6" t="s">
        <v>303</v>
      </c>
      <c r="L54" s="6" t="s">
        <v>272</v>
      </c>
      <c r="M54" s="8">
        <v>0.16666666666666666</v>
      </c>
      <c r="N54" s="8">
        <v>0.29166666666666669</v>
      </c>
      <c r="O54" s="6" t="s">
        <v>19</v>
      </c>
      <c r="P54" s="9"/>
    </row>
    <row r="55" spans="1:16" ht="20" customHeight="1" x14ac:dyDescent="0.25">
      <c r="A55" s="64">
        <v>24</v>
      </c>
      <c r="B55" s="64" t="s">
        <v>66</v>
      </c>
      <c r="C55" s="64" t="s">
        <v>75</v>
      </c>
      <c r="D55" s="12"/>
      <c r="E55" s="12"/>
      <c r="F55" s="14">
        <f t="shared" si="0"/>
        <v>0</v>
      </c>
      <c r="G55" s="6"/>
      <c r="H55" s="6"/>
      <c r="I55" s="7"/>
      <c r="J55" s="6"/>
      <c r="K55" s="6"/>
      <c r="L55" s="6"/>
      <c r="M55" s="8"/>
      <c r="N55" s="8"/>
      <c r="O55" s="6" t="s">
        <v>23</v>
      </c>
      <c r="P55" s="9"/>
    </row>
    <row r="56" spans="1:16" ht="20" customHeight="1" x14ac:dyDescent="0.25">
      <c r="A56" s="64"/>
      <c r="B56" s="64"/>
      <c r="C56" s="64"/>
      <c r="D56" s="12"/>
      <c r="E56" s="12"/>
      <c r="F56" s="14">
        <f t="shared" si="0"/>
        <v>0</v>
      </c>
      <c r="G56" s="6"/>
      <c r="H56" s="6"/>
      <c r="I56" s="6"/>
      <c r="J56" s="6"/>
      <c r="K56" s="6"/>
      <c r="L56" s="6"/>
      <c r="M56" s="8"/>
      <c r="N56" s="8"/>
      <c r="O56" s="6" t="s">
        <v>23</v>
      </c>
      <c r="P56" s="9"/>
    </row>
    <row r="57" spans="1:16" ht="20" customHeight="1" x14ac:dyDescent="0.25">
      <c r="A57" s="64">
        <v>25</v>
      </c>
      <c r="B57" s="73" t="s">
        <v>66</v>
      </c>
      <c r="C57" s="73" t="s">
        <v>76</v>
      </c>
      <c r="D57" s="12">
        <v>0.63055555555555554</v>
      </c>
      <c r="E57" s="12">
        <v>0.63194444444444442</v>
      </c>
      <c r="F57" s="14">
        <f t="shared" si="0"/>
        <v>1.388888888888884E-3</v>
      </c>
      <c r="G57" s="6">
        <v>5639.5</v>
      </c>
      <c r="H57" s="6">
        <v>177</v>
      </c>
      <c r="I57" s="6" t="s">
        <v>147</v>
      </c>
      <c r="J57" s="6" t="s">
        <v>316</v>
      </c>
      <c r="K57" s="6" t="s">
        <v>275</v>
      </c>
      <c r="L57" s="6" t="s">
        <v>272</v>
      </c>
      <c r="M57" s="8">
        <v>0.625</v>
      </c>
      <c r="N57" s="8">
        <v>0.79513888888888884</v>
      </c>
      <c r="O57" s="6" t="s">
        <v>19</v>
      </c>
      <c r="P57" s="9"/>
    </row>
    <row r="58" spans="1:16" ht="20" customHeight="1" x14ac:dyDescent="0.25">
      <c r="A58" s="64"/>
      <c r="B58" s="74"/>
      <c r="C58" s="74"/>
      <c r="D58" s="13">
        <v>0.18055555555555555</v>
      </c>
      <c r="E58" s="13">
        <v>0.18124999999999999</v>
      </c>
      <c r="F58" s="14">
        <f t="shared" si="0"/>
        <v>6.9444444444444198E-4</v>
      </c>
      <c r="G58" s="6">
        <v>5650.4</v>
      </c>
      <c r="H58" s="6">
        <v>139</v>
      </c>
      <c r="I58" s="6" t="s">
        <v>148</v>
      </c>
      <c r="J58" s="6" t="s">
        <v>299</v>
      </c>
      <c r="K58" s="6" t="s">
        <v>303</v>
      </c>
      <c r="L58" s="6" t="s">
        <v>272</v>
      </c>
      <c r="M58" s="8">
        <v>0.16666666666666666</v>
      </c>
      <c r="N58" s="8">
        <v>0.29166666666666669</v>
      </c>
      <c r="O58" s="6" t="s">
        <v>19</v>
      </c>
      <c r="P58" s="9"/>
    </row>
    <row r="59" spans="1:16" ht="20" customHeight="1" x14ac:dyDescent="0.25">
      <c r="A59" s="64">
        <v>26</v>
      </c>
      <c r="B59" s="64" t="s">
        <v>66</v>
      </c>
      <c r="C59" s="64" t="s">
        <v>77</v>
      </c>
      <c r="D59" s="12">
        <v>0.64444444444444449</v>
      </c>
      <c r="E59" s="13">
        <v>0.64583333333333337</v>
      </c>
      <c r="F59" s="14">
        <f t="shared" si="0"/>
        <v>1.388888888888884E-3</v>
      </c>
      <c r="G59" s="6">
        <v>5937.9</v>
      </c>
      <c r="H59" s="6">
        <v>138</v>
      </c>
      <c r="I59" s="6" t="s">
        <v>147</v>
      </c>
      <c r="J59" s="6" t="s">
        <v>316</v>
      </c>
      <c r="K59" s="6" t="s">
        <v>275</v>
      </c>
      <c r="L59" s="6" t="s">
        <v>272</v>
      </c>
      <c r="M59" s="8">
        <v>0.625</v>
      </c>
      <c r="N59" s="8">
        <v>0.79513888888888884</v>
      </c>
      <c r="O59" s="6" t="s">
        <v>19</v>
      </c>
      <c r="P59" s="9"/>
    </row>
    <row r="60" spans="1:16" ht="20" customHeight="1" x14ac:dyDescent="0.25">
      <c r="A60" s="64"/>
      <c r="B60" s="64"/>
      <c r="C60" s="64"/>
      <c r="D60" s="13">
        <v>0.22361111111111109</v>
      </c>
      <c r="E60" s="13">
        <v>0.22430555555555556</v>
      </c>
      <c r="F60" s="14">
        <f t="shared" si="0"/>
        <v>6.9444444444446973E-4</v>
      </c>
      <c r="G60" s="6">
        <v>5949.9</v>
      </c>
      <c r="H60" s="6">
        <v>240</v>
      </c>
      <c r="I60" s="6" t="s">
        <v>148</v>
      </c>
      <c r="J60" s="6" t="s">
        <v>299</v>
      </c>
      <c r="K60" s="6" t="s">
        <v>303</v>
      </c>
      <c r="L60" s="6" t="s">
        <v>272</v>
      </c>
      <c r="M60" s="8">
        <v>0.16666666666666666</v>
      </c>
      <c r="N60" s="8">
        <v>0.29166666666666669</v>
      </c>
      <c r="O60" s="6" t="s">
        <v>19</v>
      </c>
      <c r="P60" s="9"/>
    </row>
    <row r="61" spans="1:16" ht="20" customHeight="1" x14ac:dyDescent="0.25">
      <c r="A61" s="64">
        <v>27</v>
      </c>
      <c r="B61" s="64" t="s">
        <v>66</v>
      </c>
      <c r="C61" s="64" t="s">
        <v>78</v>
      </c>
      <c r="D61" s="12">
        <v>0.64930555555555558</v>
      </c>
      <c r="E61" s="12">
        <v>0.65</v>
      </c>
      <c r="F61" s="14">
        <f t="shared" si="0"/>
        <v>6.9444444444444198E-4</v>
      </c>
      <c r="G61" s="6">
        <v>5928.7</v>
      </c>
      <c r="H61" s="6">
        <v>100</v>
      </c>
      <c r="I61" s="6" t="s">
        <v>147</v>
      </c>
      <c r="J61" s="6" t="s">
        <v>316</v>
      </c>
      <c r="K61" s="6" t="s">
        <v>275</v>
      </c>
      <c r="L61" s="6" t="s">
        <v>272</v>
      </c>
      <c r="M61" s="8">
        <v>0.625</v>
      </c>
      <c r="N61" s="8">
        <v>0.79513888888888884</v>
      </c>
      <c r="O61" s="6" t="s">
        <v>19</v>
      </c>
      <c r="P61" s="34"/>
    </row>
    <row r="62" spans="1:16" ht="20" customHeight="1" x14ac:dyDescent="0.25">
      <c r="A62" s="64"/>
      <c r="B62" s="64"/>
      <c r="C62" s="64"/>
      <c r="D62" s="12">
        <v>0.21180555555555555</v>
      </c>
      <c r="E62" s="12">
        <v>0.21249999999999999</v>
      </c>
      <c r="F62" s="14">
        <f t="shared" si="0"/>
        <v>6.9444444444444198E-4</v>
      </c>
      <c r="G62" s="6">
        <v>5936.5</v>
      </c>
      <c r="H62" s="6">
        <v>140</v>
      </c>
      <c r="I62" s="6" t="s">
        <v>148</v>
      </c>
      <c r="J62" s="6" t="s">
        <v>299</v>
      </c>
      <c r="K62" s="6" t="s">
        <v>303</v>
      </c>
      <c r="L62" s="6" t="s">
        <v>272</v>
      </c>
      <c r="M62" s="8">
        <v>0.16666666666666666</v>
      </c>
      <c r="N62" s="8">
        <v>0.29166666666666669</v>
      </c>
      <c r="O62" s="6" t="s">
        <v>19</v>
      </c>
      <c r="P62" s="9"/>
    </row>
    <row r="63" spans="1:16" ht="20" customHeight="1" x14ac:dyDescent="0.25">
      <c r="A63" s="64">
        <v>28</v>
      </c>
      <c r="B63" s="64" t="s">
        <v>66</v>
      </c>
      <c r="C63" s="64" t="s">
        <v>79</v>
      </c>
      <c r="D63" s="12">
        <v>0.64166666666666672</v>
      </c>
      <c r="E63" s="12">
        <v>0.6430555555555556</v>
      </c>
      <c r="F63" s="14">
        <f t="shared" si="0"/>
        <v>1.388888888888884E-3</v>
      </c>
      <c r="G63" s="6">
        <v>5870.6</v>
      </c>
      <c r="H63" s="6">
        <v>170</v>
      </c>
      <c r="I63" s="7" t="s">
        <v>148</v>
      </c>
      <c r="J63" s="6" t="s">
        <v>302</v>
      </c>
      <c r="K63" s="6" t="s">
        <v>275</v>
      </c>
      <c r="L63" s="6" t="s">
        <v>284</v>
      </c>
      <c r="M63" s="8">
        <v>0.60625000000000007</v>
      </c>
      <c r="N63" s="8">
        <v>0.68402777777777779</v>
      </c>
      <c r="O63" s="6" t="s">
        <v>19</v>
      </c>
      <c r="P63" s="9"/>
    </row>
    <row r="64" spans="1:16" ht="20" customHeight="1" x14ac:dyDescent="0.25">
      <c r="A64" s="64"/>
      <c r="B64" s="64"/>
      <c r="C64" s="64"/>
      <c r="D64" s="12">
        <v>0.17083333333333331</v>
      </c>
      <c r="E64" s="12">
        <v>0.17152777777777775</v>
      </c>
      <c r="F64" s="14">
        <f t="shared" si="0"/>
        <v>6.9444444444444198E-4</v>
      </c>
      <c r="G64" s="6">
        <v>5881.1</v>
      </c>
      <c r="H64" s="6">
        <v>272</v>
      </c>
      <c r="I64" s="6" t="s">
        <v>147</v>
      </c>
      <c r="J64" s="6" t="s">
        <v>324</v>
      </c>
      <c r="K64" s="6" t="s">
        <v>303</v>
      </c>
      <c r="L64" s="6" t="s">
        <v>284</v>
      </c>
      <c r="M64" s="8">
        <v>0.15277777777777776</v>
      </c>
      <c r="N64" s="8">
        <v>0.28819444444444448</v>
      </c>
      <c r="O64" s="6" t="s">
        <v>19</v>
      </c>
      <c r="P64" s="9"/>
    </row>
    <row r="65" spans="1:16" ht="20" customHeight="1" x14ac:dyDescent="0.25">
      <c r="A65" s="64">
        <v>29</v>
      </c>
      <c r="B65" s="64" t="s">
        <v>66</v>
      </c>
      <c r="C65" s="64" t="s">
        <v>80</v>
      </c>
      <c r="D65" s="12">
        <v>0.65347222222222223</v>
      </c>
      <c r="E65" s="10">
        <v>0.65416666666666667</v>
      </c>
      <c r="F65" s="14">
        <f t="shared" si="0"/>
        <v>6.9444444444444198E-4</v>
      </c>
      <c r="G65" s="6">
        <v>5736.8</v>
      </c>
      <c r="H65" s="6">
        <v>120</v>
      </c>
      <c r="I65" s="6" t="s">
        <v>147</v>
      </c>
      <c r="J65" s="6" t="s">
        <v>316</v>
      </c>
      <c r="K65" s="6" t="s">
        <v>275</v>
      </c>
      <c r="L65" s="6" t="s">
        <v>272</v>
      </c>
      <c r="M65" s="8">
        <v>0.625</v>
      </c>
      <c r="N65" s="8">
        <v>0.79513888888888884</v>
      </c>
      <c r="O65" s="6" t="s">
        <v>19</v>
      </c>
      <c r="P65" s="9"/>
    </row>
    <row r="66" spans="1:16" ht="20" customHeight="1" x14ac:dyDescent="0.25">
      <c r="A66" s="64"/>
      <c r="B66" s="64"/>
      <c r="C66" s="64"/>
      <c r="D66" s="12">
        <v>0.19791666666666666</v>
      </c>
      <c r="E66" s="10">
        <v>0.1986111111111111</v>
      </c>
      <c r="F66" s="14">
        <f t="shared" si="0"/>
        <v>6.9444444444444198E-4</v>
      </c>
      <c r="G66" s="6">
        <v>5747.9</v>
      </c>
      <c r="H66" s="6">
        <v>222</v>
      </c>
      <c r="I66" s="6" t="s">
        <v>148</v>
      </c>
      <c r="J66" s="6" t="s">
        <v>299</v>
      </c>
      <c r="K66" s="6" t="s">
        <v>303</v>
      </c>
      <c r="L66" s="6" t="s">
        <v>272</v>
      </c>
      <c r="M66" s="8">
        <v>0.16666666666666666</v>
      </c>
      <c r="N66" s="8">
        <v>0.29166666666666669</v>
      </c>
      <c r="O66" s="6" t="s">
        <v>19</v>
      </c>
      <c r="P66" s="9"/>
    </row>
    <row r="67" spans="1:16" ht="20" customHeight="1" x14ac:dyDescent="0.25">
      <c r="A67" s="64">
        <v>30</v>
      </c>
      <c r="B67" s="64" t="s">
        <v>66</v>
      </c>
      <c r="C67" s="64" t="s">
        <v>81</v>
      </c>
      <c r="D67" s="12">
        <v>0.65763888888888888</v>
      </c>
      <c r="E67" s="14">
        <v>0.65902777777777777</v>
      </c>
      <c r="F67" s="14">
        <f t="shared" si="0"/>
        <v>1.388888888888884E-3</v>
      </c>
      <c r="G67" s="6">
        <v>5806.9</v>
      </c>
      <c r="H67" s="6">
        <v>235</v>
      </c>
      <c r="I67" s="6" t="s">
        <v>147</v>
      </c>
      <c r="J67" s="6" t="s">
        <v>316</v>
      </c>
      <c r="K67" s="6" t="s">
        <v>275</v>
      </c>
      <c r="L67" s="6" t="s">
        <v>272</v>
      </c>
      <c r="M67" s="8">
        <v>0.625</v>
      </c>
      <c r="N67" s="8">
        <v>0.79513888888888884</v>
      </c>
      <c r="O67" s="6" t="s">
        <v>19</v>
      </c>
      <c r="P67" s="9"/>
    </row>
    <row r="68" spans="1:16" ht="20" customHeight="1" x14ac:dyDescent="0.25">
      <c r="A68" s="64"/>
      <c r="B68" s="64"/>
      <c r="C68" s="64"/>
      <c r="D68" s="12"/>
      <c r="E68" s="10"/>
      <c r="F68" s="14">
        <f t="shared" si="0"/>
        <v>0</v>
      </c>
      <c r="G68" s="6"/>
      <c r="H68" s="6"/>
      <c r="I68" s="6"/>
      <c r="J68" s="6"/>
      <c r="K68" s="6"/>
      <c r="L68" s="6"/>
      <c r="M68" s="8"/>
      <c r="N68" s="8"/>
      <c r="O68" s="6" t="s">
        <v>23</v>
      </c>
      <c r="P68" s="9"/>
    </row>
    <row r="69" spans="1:16" ht="20" customHeight="1" x14ac:dyDescent="0.25">
      <c r="A69" s="64">
        <v>31</v>
      </c>
      <c r="B69" s="64" t="s">
        <v>82</v>
      </c>
      <c r="C69" s="66" t="s">
        <v>83</v>
      </c>
      <c r="D69" s="12">
        <v>0.60902777777777783</v>
      </c>
      <c r="E69" s="10">
        <v>0.61041666666666672</v>
      </c>
      <c r="F69" s="14">
        <f t="shared" si="0"/>
        <v>1.388888888888884E-3</v>
      </c>
      <c r="G69" s="6">
        <v>2168</v>
      </c>
      <c r="H69" s="6">
        <v>250</v>
      </c>
      <c r="I69" s="7" t="s">
        <v>148</v>
      </c>
      <c r="J69" s="6" t="s">
        <v>302</v>
      </c>
      <c r="K69" s="6" t="s">
        <v>275</v>
      </c>
      <c r="L69" s="6" t="s">
        <v>44</v>
      </c>
      <c r="M69" s="8">
        <v>0.39583333333333331</v>
      </c>
      <c r="N69" s="8">
        <v>0.54166666666666663</v>
      </c>
      <c r="O69" s="6" t="s">
        <v>19</v>
      </c>
      <c r="P69" s="9"/>
    </row>
    <row r="70" spans="1:16" ht="20" customHeight="1" x14ac:dyDescent="0.25">
      <c r="A70" s="64"/>
      <c r="B70" s="64"/>
      <c r="C70" s="66"/>
      <c r="D70" s="10">
        <v>0.17361111111111113</v>
      </c>
      <c r="E70" s="10">
        <v>0.17430555555555557</v>
      </c>
      <c r="F70" s="14">
        <f t="shared" si="0"/>
        <v>6.9444444444444198E-4</v>
      </c>
      <c r="G70" s="6">
        <v>2179</v>
      </c>
      <c r="H70" s="6">
        <v>226</v>
      </c>
      <c r="I70" s="6" t="s">
        <v>147</v>
      </c>
      <c r="J70" s="6" t="s">
        <v>324</v>
      </c>
      <c r="K70" s="6" t="s">
        <v>303</v>
      </c>
      <c r="L70" s="6" t="s">
        <v>284</v>
      </c>
      <c r="M70" s="8">
        <v>0.15277777777777776</v>
      </c>
      <c r="N70" s="8">
        <v>0.28819444444444448</v>
      </c>
      <c r="O70" s="6" t="s">
        <v>19</v>
      </c>
      <c r="P70" s="9"/>
    </row>
    <row r="71" spans="1:16" ht="20" customHeight="1" x14ac:dyDescent="0.25">
      <c r="A71" s="64">
        <v>32</v>
      </c>
      <c r="B71" s="64" t="s">
        <v>82</v>
      </c>
      <c r="C71" s="66" t="s">
        <v>84</v>
      </c>
      <c r="D71" s="10">
        <v>0.44444444444444442</v>
      </c>
      <c r="E71" s="10">
        <v>0.4458333333333333</v>
      </c>
      <c r="F71" s="14">
        <f t="shared" si="0"/>
        <v>1.388888888888884E-3</v>
      </c>
      <c r="G71" s="6">
        <v>3004</v>
      </c>
      <c r="H71" s="6">
        <v>300</v>
      </c>
      <c r="I71" s="7" t="s">
        <v>148</v>
      </c>
      <c r="J71" s="6" t="s">
        <v>302</v>
      </c>
      <c r="K71" s="6" t="s">
        <v>275</v>
      </c>
      <c r="L71" s="6" t="s">
        <v>44</v>
      </c>
      <c r="M71" s="8">
        <v>0.39583333333333331</v>
      </c>
      <c r="N71" s="8">
        <v>0.54166666666666663</v>
      </c>
      <c r="O71" s="6" t="s">
        <v>19</v>
      </c>
      <c r="P71" s="9"/>
    </row>
    <row r="72" spans="1:16" ht="20" customHeight="1" x14ac:dyDescent="0.25">
      <c r="A72" s="64"/>
      <c r="B72" s="64"/>
      <c r="C72" s="66"/>
      <c r="D72" s="10">
        <v>0.88263888888888886</v>
      </c>
      <c r="E72" s="10">
        <v>0.8833333333333333</v>
      </c>
      <c r="F72" s="14">
        <f t="shared" si="0"/>
        <v>6.9444444444444198E-4</v>
      </c>
      <c r="G72" s="6">
        <v>3010</v>
      </c>
      <c r="H72" s="6">
        <v>127</v>
      </c>
      <c r="I72" s="7" t="s">
        <v>147</v>
      </c>
      <c r="J72" s="6" t="s">
        <v>324</v>
      </c>
      <c r="K72" s="6" t="s">
        <v>303</v>
      </c>
      <c r="L72" s="6" t="s">
        <v>44</v>
      </c>
      <c r="M72" s="8">
        <v>0.875</v>
      </c>
      <c r="N72" s="8">
        <v>0.95138888888888884</v>
      </c>
      <c r="O72" s="6" t="s">
        <v>19</v>
      </c>
      <c r="P72" s="9"/>
    </row>
    <row r="73" spans="1:16" ht="20" customHeight="1" x14ac:dyDescent="0.25">
      <c r="A73" s="64">
        <v>33</v>
      </c>
      <c r="B73" s="64" t="s">
        <v>82</v>
      </c>
      <c r="C73" s="66" t="s">
        <v>85</v>
      </c>
      <c r="D73" s="10">
        <v>0.42430555555555555</v>
      </c>
      <c r="E73" s="10">
        <v>0.42499999999999999</v>
      </c>
      <c r="F73" s="14">
        <f t="shared" ref="F73:F168" si="4">E73-D73</f>
        <v>6.9444444444444198E-4</v>
      </c>
      <c r="G73" s="6">
        <v>2614</v>
      </c>
      <c r="H73" s="6">
        <v>125</v>
      </c>
      <c r="I73" s="7" t="s">
        <v>148</v>
      </c>
      <c r="J73" s="6" t="s">
        <v>302</v>
      </c>
      <c r="K73" s="6" t="s">
        <v>275</v>
      </c>
      <c r="L73" s="6" t="s">
        <v>44</v>
      </c>
      <c r="M73" s="8">
        <v>0.39583333333333331</v>
      </c>
      <c r="N73" s="8">
        <v>0.54166666666666663</v>
      </c>
      <c r="O73" s="6" t="s">
        <v>19</v>
      </c>
      <c r="P73" s="9"/>
    </row>
    <row r="74" spans="1:16" ht="20" customHeight="1" x14ac:dyDescent="0.25">
      <c r="A74" s="64"/>
      <c r="B74" s="64"/>
      <c r="C74" s="66"/>
      <c r="D74" s="10"/>
      <c r="E74" s="10"/>
      <c r="F74" s="14">
        <f t="shared" si="4"/>
        <v>0</v>
      </c>
      <c r="G74" s="6"/>
      <c r="H74" s="6"/>
      <c r="I74" s="6"/>
      <c r="J74" s="6"/>
      <c r="K74" s="6"/>
      <c r="L74" s="6"/>
      <c r="M74" s="8"/>
      <c r="N74" s="8"/>
      <c r="O74" s="6" t="s">
        <v>43</v>
      </c>
      <c r="P74" s="37" t="s">
        <v>385</v>
      </c>
    </row>
    <row r="75" spans="1:16" ht="20" customHeight="1" x14ac:dyDescent="0.25">
      <c r="A75" s="64">
        <v>34</v>
      </c>
      <c r="B75" s="64" t="s">
        <v>82</v>
      </c>
      <c r="C75" s="66" t="s">
        <v>86</v>
      </c>
      <c r="D75" s="10">
        <v>0.4909722222222222</v>
      </c>
      <c r="E75" s="10">
        <v>0.49236111111111108</v>
      </c>
      <c r="F75" s="14">
        <f t="shared" si="4"/>
        <v>1.388888888888884E-3</v>
      </c>
      <c r="G75" s="6">
        <v>2700</v>
      </c>
      <c r="H75" s="6">
        <v>220</v>
      </c>
      <c r="I75" s="7" t="s">
        <v>148</v>
      </c>
      <c r="J75" s="6" t="s">
        <v>302</v>
      </c>
      <c r="K75" s="6" t="s">
        <v>275</v>
      </c>
      <c r="L75" s="6" t="s">
        <v>44</v>
      </c>
      <c r="M75" s="8">
        <v>0.39583333333333331</v>
      </c>
      <c r="N75" s="8">
        <v>0.54166666666666663</v>
      </c>
      <c r="O75" s="6" t="s">
        <v>19</v>
      </c>
      <c r="P75" s="9"/>
    </row>
    <row r="76" spans="1:16" ht="20" customHeight="1" x14ac:dyDescent="0.25">
      <c r="A76" s="64"/>
      <c r="B76" s="64"/>
      <c r="C76" s="66"/>
      <c r="D76" s="10">
        <v>0.88680555555555562</v>
      </c>
      <c r="E76" s="10">
        <v>0.88750000000000007</v>
      </c>
      <c r="F76" s="14">
        <f t="shared" si="4"/>
        <v>6.9444444444444198E-4</v>
      </c>
      <c r="G76" s="6">
        <v>2705</v>
      </c>
      <c r="H76" s="6">
        <v>106</v>
      </c>
      <c r="I76" s="7" t="s">
        <v>147</v>
      </c>
      <c r="J76" s="6" t="s">
        <v>324</v>
      </c>
      <c r="K76" s="6" t="s">
        <v>303</v>
      </c>
      <c r="L76" s="6" t="s">
        <v>44</v>
      </c>
      <c r="M76" s="8">
        <v>0.875</v>
      </c>
      <c r="N76" s="8">
        <v>0.95138888888888884</v>
      </c>
      <c r="O76" s="6" t="s">
        <v>19</v>
      </c>
      <c r="P76" s="9"/>
    </row>
    <row r="77" spans="1:16" ht="20" customHeight="1" x14ac:dyDescent="0.25">
      <c r="A77" s="64">
        <v>35</v>
      </c>
      <c r="B77" s="73" t="s">
        <v>82</v>
      </c>
      <c r="C77" s="76" t="s">
        <v>87</v>
      </c>
      <c r="D77" s="10">
        <v>0.43541666666666662</v>
      </c>
      <c r="E77" s="10">
        <v>0.4368055555555555</v>
      </c>
      <c r="F77" s="14">
        <f t="shared" si="4"/>
        <v>1.388888888888884E-3</v>
      </c>
      <c r="G77" s="6">
        <v>2933</v>
      </c>
      <c r="H77" s="6">
        <v>210</v>
      </c>
      <c r="I77" s="6" t="s">
        <v>147</v>
      </c>
      <c r="J77" s="6" t="s">
        <v>316</v>
      </c>
      <c r="K77" s="6" t="s">
        <v>275</v>
      </c>
      <c r="L77" s="6" t="s">
        <v>44</v>
      </c>
      <c r="M77" s="8">
        <v>0.42708333333333331</v>
      </c>
      <c r="N77" s="8">
        <v>4.1666666666666664E-2</v>
      </c>
      <c r="O77" s="6" t="s">
        <v>19</v>
      </c>
      <c r="P77" s="9"/>
    </row>
    <row r="78" spans="1:16" ht="20" customHeight="1" x14ac:dyDescent="0.25">
      <c r="A78" s="64"/>
      <c r="B78" s="74"/>
      <c r="C78" s="78"/>
      <c r="D78" s="10">
        <v>0.92361111111111116</v>
      </c>
      <c r="E78" s="10">
        <v>0.9243055555555556</v>
      </c>
      <c r="F78" s="14">
        <f t="shared" si="4"/>
        <v>6.9444444444444198E-4</v>
      </c>
      <c r="G78" s="6">
        <v>2943</v>
      </c>
      <c r="H78" s="6">
        <v>193</v>
      </c>
      <c r="I78" s="6" t="s">
        <v>148</v>
      </c>
      <c r="J78" s="6" t="s">
        <v>299</v>
      </c>
      <c r="K78" s="6" t="s">
        <v>303</v>
      </c>
      <c r="L78" s="6" t="s">
        <v>44</v>
      </c>
      <c r="M78" s="8">
        <v>0.875</v>
      </c>
      <c r="N78" s="8">
        <v>1.0208333333333333</v>
      </c>
      <c r="O78" s="6" t="s">
        <v>19</v>
      </c>
      <c r="P78" s="9"/>
    </row>
    <row r="79" spans="1:16" ht="20" customHeight="1" x14ac:dyDescent="0.25">
      <c r="A79" s="64">
        <v>36</v>
      </c>
      <c r="B79" s="64" t="s">
        <v>82</v>
      </c>
      <c r="C79" s="66" t="s">
        <v>88</v>
      </c>
      <c r="D79" s="10">
        <v>0.45694444444444443</v>
      </c>
      <c r="E79" s="10">
        <v>0.45833333333333331</v>
      </c>
      <c r="F79" s="14">
        <f t="shared" si="4"/>
        <v>1.388888888888884E-3</v>
      </c>
      <c r="G79" s="6">
        <v>3096</v>
      </c>
      <c r="H79" s="6">
        <v>330</v>
      </c>
      <c r="I79" s="7" t="s">
        <v>148</v>
      </c>
      <c r="J79" s="6" t="s">
        <v>302</v>
      </c>
      <c r="K79" s="6" t="s">
        <v>275</v>
      </c>
      <c r="L79" s="6" t="s">
        <v>44</v>
      </c>
      <c r="M79" s="8">
        <v>0.39583333333333331</v>
      </c>
      <c r="N79" s="8">
        <v>0.54166666666666663</v>
      </c>
      <c r="O79" s="6" t="s">
        <v>19</v>
      </c>
      <c r="P79" s="9"/>
    </row>
    <row r="80" spans="1:16" ht="20" customHeight="1" x14ac:dyDescent="0.25">
      <c r="A80" s="64"/>
      <c r="B80" s="64"/>
      <c r="C80" s="66"/>
      <c r="D80" s="10">
        <v>0.87986111111111109</v>
      </c>
      <c r="E80" s="10">
        <v>0.88055555555555554</v>
      </c>
      <c r="F80" s="14">
        <f t="shared" si="4"/>
        <v>6.9444444444444198E-4</v>
      </c>
      <c r="G80" s="6">
        <v>3101</v>
      </c>
      <c r="H80" s="6">
        <v>143</v>
      </c>
      <c r="I80" s="7" t="s">
        <v>147</v>
      </c>
      <c r="J80" s="6" t="s">
        <v>324</v>
      </c>
      <c r="K80" s="6" t="s">
        <v>303</v>
      </c>
      <c r="L80" s="6" t="s">
        <v>44</v>
      </c>
      <c r="M80" s="8">
        <v>0.875</v>
      </c>
      <c r="N80" s="8">
        <v>0.95138888888888884</v>
      </c>
      <c r="O80" s="6" t="s">
        <v>19</v>
      </c>
      <c r="P80" s="9"/>
    </row>
    <row r="81" spans="1:16" ht="20" customHeight="1" x14ac:dyDescent="0.25">
      <c r="A81" s="64">
        <v>37</v>
      </c>
      <c r="B81" s="73" t="s">
        <v>82</v>
      </c>
      <c r="C81" s="76" t="s">
        <v>89</v>
      </c>
      <c r="D81" s="10">
        <v>0.44930555555555557</v>
      </c>
      <c r="E81" s="10">
        <v>0.45069444444444445</v>
      </c>
      <c r="F81" s="14">
        <f t="shared" si="4"/>
        <v>1.388888888888884E-3</v>
      </c>
      <c r="G81" s="6">
        <v>3104</v>
      </c>
      <c r="H81" s="6">
        <v>340</v>
      </c>
      <c r="I81" s="7" t="s">
        <v>148</v>
      </c>
      <c r="J81" s="6" t="s">
        <v>302</v>
      </c>
      <c r="K81" s="6" t="s">
        <v>275</v>
      </c>
      <c r="L81" s="6" t="s">
        <v>44</v>
      </c>
      <c r="M81" s="8">
        <v>0.39583333333333331</v>
      </c>
      <c r="N81" s="8">
        <v>0.54166666666666663</v>
      </c>
      <c r="O81" s="6" t="s">
        <v>19</v>
      </c>
      <c r="P81" s="9"/>
    </row>
    <row r="82" spans="1:16" ht="20" customHeight="1" x14ac:dyDescent="0.25">
      <c r="A82" s="64"/>
      <c r="B82" s="75"/>
      <c r="C82" s="77"/>
      <c r="D82" s="10">
        <v>0.90833333333333333</v>
      </c>
      <c r="E82" s="10">
        <v>0.90902777777777777</v>
      </c>
      <c r="F82" s="14">
        <f t="shared" si="4"/>
        <v>6.9444444444444198E-4</v>
      </c>
      <c r="G82" s="6">
        <v>3113</v>
      </c>
      <c r="H82" s="6">
        <v>200</v>
      </c>
      <c r="I82" s="7" t="s">
        <v>147</v>
      </c>
      <c r="J82" s="6" t="s">
        <v>324</v>
      </c>
      <c r="K82" s="6" t="s">
        <v>303</v>
      </c>
      <c r="L82" s="6" t="s">
        <v>44</v>
      </c>
      <c r="M82" s="8">
        <v>0.875</v>
      </c>
      <c r="N82" s="8">
        <v>0.95138888888888884</v>
      </c>
      <c r="O82" s="6" t="s">
        <v>19</v>
      </c>
      <c r="P82" s="9"/>
    </row>
    <row r="83" spans="1:16" ht="20" customHeight="1" x14ac:dyDescent="0.25">
      <c r="A83" s="64">
        <v>38</v>
      </c>
      <c r="B83" s="64" t="s">
        <v>82</v>
      </c>
      <c r="C83" s="66" t="s">
        <v>90</v>
      </c>
      <c r="D83" s="10">
        <v>0.45069444444444445</v>
      </c>
      <c r="E83" s="10">
        <v>0.45208333333333334</v>
      </c>
      <c r="F83" s="14">
        <f t="shared" si="4"/>
        <v>1.388888888888884E-3</v>
      </c>
      <c r="G83" s="6">
        <v>2974</v>
      </c>
      <c r="H83" s="6">
        <v>300</v>
      </c>
      <c r="I83" s="6" t="s">
        <v>147</v>
      </c>
      <c r="J83" s="6" t="s">
        <v>316</v>
      </c>
      <c r="K83" s="6" t="s">
        <v>275</v>
      </c>
      <c r="L83" s="6" t="s">
        <v>44</v>
      </c>
      <c r="M83" s="8">
        <v>0.42708333333333331</v>
      </c>
      <c r="N83" s="8">
        <v>4.1666666666666664E-2</v>
      </c>
      <c r="O83" s="6" t="s">
        <v>19</v>
      </c>
      <c r="P83" s="9"/>
    </row>
    <row r="84" spans="1:16" ht="20" customHeight="1" x14ac:dyDescent="0.25">
      <c r="A84" s="64"/>
      <c r="B84" s="64"/>
      <c r="C84" s="66"/>
      <c r="D84" s="10">
        <v>0.88402777777777775</v>
      </c>
      <c r="E84" s="10">
        <v>0.8847222222222223</v>
      </c>
      <c r="F84" s="14">
        <f t="shared" si="4"/>
        <v>6.94444444444553E-4</v>
      </c>
      <c r="G84" s="6">
        <v>2981</v>
      </c>
      <c r="H84" s="6">
        <v>125</v>
      </c>
      <c r="I84" s="7" t="s">
        <v>147</v>
      </c>
      <c r="J84" s="6" t="s">
        <v>324</v>
      </c>
      <c r="K84" s="6" t="s">
        <v>303</v>
      </c>
      <c r="L84" s="6" t="s">
        <v>44</v>
      </c>
      <c r="M84" s="8">
        <v>0.875</v>
      </c>
      <c r="N84" s="8">
        <v>0.95138888888888884</v>
      </c>
      <c r="O84" s="6" t="s">
        <v>19</v>
      </c>
      <c r="P84" s="9"/>
    </row>
    <row r="85" spans="1:16" ht="20" customHeight="1" x14ac:dyDescent="0.25">
      <c r="A85" s="64">
        <v>39</v>
      </c>
      <c r="B85" s="64" t="s">
        <v>82</v>
      </c>
      <c r="C85" s="66" t="s">
        <v>91</v>
      </c>
      <c r="D85" s="10">
        <v>0.45763888888888887</v>
      </c>
      <c r="E85" s="10">
        <v>0.45902777777777781</v>
      </c>
      <c r="F85" s="14">
        <f t="shared" si="4"/>
        <v>1.3888888888889395E-3</v>
      </c>
      <c r="G85" s="6">
        <v>2720</v>
      </c>
      <c r="H85" s="6">
        <v>240</v>
      </c>
      <c r="I85" s="6" t="s">
        <v>147</v>
      </c>
      <c r="J85" s="6" t="s">
        <v>316</v>
      </c>
      <c r="K85" s="6" t="s">
        <v>275</v>
      </c>
      <c r="L85" s="6" t="s">
        <v>44</v>
      </c>
      <c r="M85" s="8">
        <v>0.42708333333333331</v>
      </c>
      <c r="N85" s="8">
        <v>4.1666666666666664E-2</v>
      </c>
      <c r="O85" s="6" t="s">
        <v>19</v>
      </c>
      <c r="P85" s="9"/>
    </row>
    <row r="86" spans="1:16" ht="20" customHeight="1" x14ac:dyDescent="0.25">
      <c r="A86" s="64"/>
      <c r="B86" s="64"/>
      <c r="C86" s="66"/>
      <c r="D86" s="10">
        <v>0.91388888888888886</v>
      </c>
      <c r="E86" s="10">
        <v>0.9145833333333333</v>
      </c>
      <c r="F86" s="14">
        <f t="shared" si="4"/>
        <v>6.9444444444444198E-4</v>
      </c>
      <c r="G86" s="6">
        <v>2728</v>
      </c>
      <c r="H86" s="6">
        <v>250</v>
      </c>
      <c r="I86" s="6" t="s">
        <v>148</v>
      </c>
      <c r="J86" s="6" t="s">
        <v>299</v>
      </c>
      <c r="K86" s="6" t="s">
        <v>303</v>
      </c>
      <c r="L86" s="6" t="s">
        <v>44</v>
      </c>
      <c r="M86" s="8">
        <v>0.875</v>
      </c>
      <c r="N86" s="8">
        <v>1.0208333333333333</v>
      </c>
      <c r="O86" s="6" t="s">
        <v>19</v>
      </c>
      <c r="P86" s="9"/>
    </row>
    <row r="87" spans="1:16" ht="20" customHeight="1" x14ac:dyDescent="0.25">
      <c r="A87" s="64">
        <v>40</v>
      </c>
      <c r="B87" s="64" t="s">
        <v>82</v>
      </c>
      <c r="C87" s="66" t="s">
        <v>92</v>
      </c>
      <c r="D87" s="12"/>
      <c r="E87" s="10"/>
      <c r="F87" s="14">
        <f t="shared" si="4"/>
        <v>0</v>
      </c>
      <c r="G87" s="6"/>
      <c r="H87" s="6"/>
      <c r="I87" s="7"/>
      <c r="J87" s="6"/>
      <c r="K87" s="6"/>
      <c r="L87" s="6"/>
      <c r="M87" s="8"/>
      <c r="N87" s="8"/>
      <c r="O87" s="6" t="s">
        <v>23</v>
      </c>
      <c r="P87" s="9"/>
    </row>
    <row r="88" spans="1:16" ht="20" customHeight="1" x14ac:dyDescent="0.25">
      <c r="A88" s="64"/>
      <c r="B88" s="64"/>
      <c r="C88" s="66"/>
      <c r="D88" s="10">
        <v>0.87847222222222221</v>
      </c>
      <c r="E88" s="10">
        <v>0.87916666666666676</v>
      </c>
      <c r="F88" s="14">
        <f t="shared" si="4"/>
        <v>6.94444444444553E-4</v>
      </c>
      <c r="G88" s="6">
        <v>2514</v>
      </c>
      <c r="H88" s="6">
        <v>187</v>
      </c>
      <c r="I88" s="7" t="s">
        <v>147</v>
      </c>
      <c r="J88" s="6" t="s">
        <v>324</v>
      </c>
      <c r="K88" s="6" t="s">
        <v>303</v>
      </c>
      <c r="L88" s="6" t="s">
        <v>44</v>
      </c>
      <c r="M88" s="8">
        <v>0.875</v>
      </c>
      <c r="N88" s="8">
        <v>0.95138888888888884</v>
      </c>
      <c r="O88" s="6" t="s">
        <v>19</v>
      </c>
      <c r="P88" s="9"/>
    </row>
    <row r="89" spans="1:16" ht="20" customHeight="1" x14ac:dyDescent="0.25">
      <c r="A89" s="64">
        <v>41</v>
      </c>
      <c r="B89" s="64" t="s">
        <v>82</v>
      </c>
      <c r="C89" s="66" t="s">
        <v>93</v>
      </c>
      <c r="D89" s="10">
        <v>0.45416666666666666</v>
      </c>
      <c r="E89" s="10">
        <v>0.45555555555555555</v>
      </c>
      <c r="F89" s="14">
        <f t="shared" si="4"/>
        <v>1.388888888888884E-3</v>
      </c>
      <c r="G89" s="6">
        <v>2587</v>
      </c>
      <c r="H89" s="6">
        <v>350</v>
      </c>
      <c r="I89" s="7" t="s">
        <v>148</v>
      </c>
      <c r="J89" s="6" t="s">
        <v>302</v>
      </c>
      <c r="K89" s="6" t="s">
        <v>275</v>
      </c>
      <c r="L89" s="6" t="s">
        <v>44</v>
      </c>
      <c r="M89" s="8">
        <v>0.39583333333333331</v>
      </c>
      <c r="N89" s="8">
        <v>0.54166666666666663</v>
      </c>
      <c r="O89" s="6" t="s">
        <v>19</v>
      </c>
      <c r="P89" s="9"/>
    </row>
    <row r="90" spans="1:16" ht="20" customHeight="1" x14ac:dyDescent="0.25">
      <c r="A90" s="64"/>
      <c r="B90" s="64"/>
      <c r="C90" s="66"/>
      <c r="D90" s="10">
        <v>0.89097222222222217</v>
      </c>
      <c r="E90" s="10">
        <v>0.89166666666666661</v>
      </c>
      <c r="F90" s="14">
        <f t="shared" si="4"/>
        <v>6.9444444444444198E-4</v>
      </c>
      <c r="G90" s="6">
        <v>2592</v>
      </c>
      <c r="H90" s="6">
        <v>120</v>
      </c>
      <c r="I90" s="7" t="s">
        <v>147</v>
      </c>
      <c r="J90" s="6" t="s">
        <v>324</v>
      </c>
      <c r="K90" s="6" t="s">
        <v>303</v>
      </c>
      <c r="L90" s="6" t="s">
        <v>44</v>
      </c>
      <c r="M90" s="8">
        <v>0.875</v>
      </c>
      <c r="N90" s="8">
        <v>0.95138888888888884</v>
      </c>
      <c r="O90" s="6" t="s">
        <v>19</v>
      </c>
      <c r="P90" s="9"/>
    </row>
    <row r="91" spans="1:16" ht="20" customHeight="1" x14ac:dyDescent="0.25">
      <c r="A91" s="64">
        <v>42</v>
      </c>
      <c r="B91" s="64" t="s">
        <v>82</v>
      </c>
      <c r="C91" s="66" t="s">
        <v>94</v>
      </c>
      <c r="D91" s="10">
        <v>0.44444444444444442</v>
      </c>
      <c r="E91" s="10">
        <v>0.4458333333333333</v>
      </c>
      <c r="F91" s="14">
        <f t="shared" si="4"/>
        <v>1.388888888888884E-3</v>
      </c>
      <c r="G91" s="6">
        <v>2709</v>
      </c>
      <c r="H91" s="6">
        <v>206</v>
      </c>
      <c r="I91" s="6" t="s">
        <v>147</v>
      </c>
      <c r="J91" s="6" t="s">
        <v>316</v>
      </c>
      <c r="K91" s="6" t="s">
        <v>275</v>
      </c>
      <c r="L91" s="6" t="s">
        <v>44</v>
      </c>
      <c r="M91" s="8">
        <v>0.42708333333333331</v>
      </c>
      <c r="N91" s="8">
        <v>4.1666666666666664E-2</v>
      </c>
      <c r="O91" s="6" t="s">
        <v>19</v>
      </c>
      <c r="P91" s="9"/>
    </row>
    <row r="92" spans="1:16" ht="20" customHeight="1" x14ac:dyDescent="0.25">
      <c r="A92" s="64"/>
      <c r="B92" s="64"/>
      <c r="C92" s="66"/>
      <c r="D92" s="10">
        <v>0.93055555555555547</v>
      </c>
      <c r="E92" s="10">
        <v>0.93125000000000002</v>
      </c>
      <c r="F92" s="14">
        <f t="shared" si="4"/>
        <v>6.94444444444553E-4</v>
      </c>
      <c r="G92" s="6">
        <v>2717</v>
      </c>
      <c r="H92" s="6">
        <v>235</v>
      </c>
      <c r="I92" s="6" t="s">
        <v>148</v>
      </c>
      <c r="J92" s="6" t="s">
        <v>299</v>
      </c>
      <c r="K92" s="6" t="s">
        <v>303</v>
      </c>
      <c r="L92" s="6" t="s">
        <v>44</v>
      </c>
      <c r="M92" s="8">
        <v>0.875</v>
      </c>
      <c r="N92" s="8">
        <v>1.0208333333333333</v>
      </c>
      <c r="O92" s="6" t="s">
        <v>19</v>
      </c>
      <c r="P92" s="9"/>
    </row>
    <row r="93" spans="1:16" ht="20" customHeight="1" x14ac:dyDescent="0.25">
      <c r="A93" s="64">
        <v>43</v>
      </c>
      <c r="B93" s="64" t="s">
        <v>82</v>
      </c>
      <c r="C93" s="66" t="s">
        <v>95</v>
      </c>
      <c r="D93" s="10">
        <v>0.44236111111111115</v>
      </c>
      <c r="E93" s="10">
        <v>0.44375000000000003</v>
      </c>
      <c r="F93" s="14">
        <f>E93-D93</f>
        <v>1.388888888888884E-3</v>
      </c>
      <c r="G93" s="6">
        <v>2540</v>
      </c>
      <c r="H93" s="6">
        <v>200</v>
      </c>
      <c r="I93" s="6" t="s">
        <v>147</v>
      </c>
      <c r="J93" s="6" t="s">
        <v>316</v>
      </c>
      <c r="K93" s="6" t="s">
        <v>275</v>
      </c>
      <c r="L93" s="6" t="s">
        <v>44</v>
      </c>
      <c r="M93" s="8">
        <v>0.42708333333333331</v>
      </c>
      <c r="N93" s="8">
        <v>4.1666666666666664E-2</v>
      </c>
      <c r="O93" s="6" t="s">
        <v>19</v>
      </c>
      <c r="P93" s="9"/>
    </row>
    <row r="94" spans="1:16" ht="20" customHeight="1" x14ac:dyDescent="0.25">
      <c r="A94" s="64"/>
      <c r="B94" s="64"/>
      <c r="C94" s="66"/>
      <c r="D94" s="10">
        <v>0.9277777777777777</v>
      </c>
      <c r="E94" s="10">
        <v>0.92847222222222225</v>
      </c>
      <c r="F94" s="14">
        <f t="shared" si="4"/>
        <v>6.94444444444553E-4</v>
      </c>
      <c r="G94" s="6">
        <v>2549</v>
      </c>
      <c r="H94" s="6">
        <v>260</v>
      </c>
      <c r="I94" s="6" t="s">
        <v>148</v>
      </c>
      <c r="J94" s="6" t="s">
        <v>299</v>
      </c>
      <c r="K94" s="6" t="s">
        <v>303</v>
      </c>
      <c r="L94" s="6" t="s">
        <v>44</v>
      </c>
      <c r="M94" s="8">
        <v>0.875</v>
      </c>
      <c r="N94" s="8">
        <v>1.0208333333333333</v>
      </c>
      <c r="O94" s="6" t="s">
        <v>19</v>
      </c>
      <c r="P94" s="9"/>
    </row>
    <row r="95" spans="1:16" ht="20" customHeight="1" x14ac:dyDescent="0.25">
      <c r="A95" s="64">
        <v>44</v>
      </c>
      <c r="B95" s="64" t="s">
        <v>82</v>
      </c>
      <c r="C95" s="66" t="s">
        <v>96</v>
      </c>
      <c r="D95" s="10"/>
      <c r="E95" s="10"/>
      <c r="F95" s="14">
        <f t="shared" si="4"/>
        <v>0</v>
      </c>
      <c r="G95" s="6"/>
      <c r="H95" s="6"/>
      <c r="I95" s="7"/>
      <c r="J95" s="6"/>
      <c r="K95" s="6"/>
      <c r="L95" s="6"/>
      <c r="M95" s="8"/>
      <c r="N95" s="8"/>
      <c r="O95" s="6" t="s">
        <v>22</v>
      </c>
      <c r="P95" s="9"/>
    </row>
    <row r="96" spans="1:16" ht="20" customHeight="1" x14ac:dyDescent="0.25">
      <c r="A96" s="64"/>
      <c r="B96" s="64"/>
      <c r="C96" s="66"/>
      <c r="D96" s="10"/>
      <c r="E96" s="10"/>
      <c r="F96" s="14">
        <f t="shared" si="4"/>
        <v>0</v>
      </c>
      <c r="G96" s="6"/>
      <c r="H96" s="6"/>
      <c r="I96" s="6"/>
      <c r="J96" s="6"/>
      <c r="K96" s="6"/>
      <c r="L96" s="6"/>
      <c r="M96" s="8"/>
      <c r="N96" s="8"/>
      <c r="O96" s="6" t="s">
        <v>22</v>
      </c>
      <c r="P96" s="9"/>
    </row>
    <row r="97" spans="1:16" ht="20" customHeight="1" x14ac:dyDescent="0.25">
      <c r="A97" s="64">
        <v>45</v>
      </c>
      <c r="B97" s="64" t="s">
        <v>82</v>
      </c>
      <c r="C97" s="66" t="s">
        <v>97</v>
      </c>
      <c r="D97" s="10">
        <v>0.4597222222222222</v>
      </c>
      <c r="E97" s="10">
        <v>0.46111111111111108</v>
      </c>
      <c r="F97" s="14">
        <f t="shared" si="4"/>
        <v>1.388888888888884E-3</v>
      </c>
      <c r="G97" s="6">
        <v>2745</v>
      </c>
      <c r="H97" s="6">
        <v>238</v>
      </c>
      <c r="I97" s="6" t="s">
        <v>147</v>
      </c>
      <c r="J97" s="6" t="s">
        <v>316</v>
      </c>
      <c r="K97" s="6" t="s">
        <v>275</v>
      </c>
      <c r="L97" s="6" t="s">
        <v>44</v>
      </c>
      <c r="M97" s="8">
        <v>0.42708333333333331</v>
      </c>
      <c r="N97" s="8">
        <v>4.1666666666666664E-2</v>
      </c>
      <c r="O97" s="6" t="s">
        <v>19</v>
      </c>
      <c r="P97" s="9"/>
    </row>
    <row r="98" spans="1:16" ht="20" customHeight="1" x14ac:dyDescent="0.25">
      <c r="A98" s="64"/>
      <c r="B98" s="64"/>
      <c r="C98" s="66"/>
      <c r="D98" s="10">
        <v>0.95624999999999993</v>
      </c>
      <c r="E98" s="10">
        <v>0.95694444444444438</v>
      </c>
      <c r="F98" s="14">
        <f t="shared" si="4"/>
        <v>6.9444444444444198E-4</v>
      </c>
      <c r="G98" s="6">
        <v>2753</v>
      </c>
      <c r="H98" s="6">
        <v>180</v>
      </c>
      <c r="I98" s="7" t="s">
        <v>147</v>
      </c>
      <c r="J98" s="6" t="s">
        <v>324</v>
      </c>
      <c r="K98" s="6" t="s">
        <v>303</v>
      </c>
      <c r="L98" s="6" t="s">
        <v>280</v>
      </c>
      <c r="M98" s="8">
        <v>0.95138888888888884</v>
      </c>
      <c r="N98" s="8">
        <v>1.0034722222222221</v>
      </c>
      <c r="O98" s="6" t="s">
        <v>19</v>
      </c>
      <c r="P98" s="9"/>
    </row>
    <row r="99" spans="1:16" ht="20" customHeight="1" x14ac:dyDescent="0.25">
      <c r="A99" s="64">
        <v>46</v>
      </c>
      <c r="B99" s="64" t="s">
        <v>82</v>
      </c>
      <c r="C99" s="66" t="s">
        <v>98</v>
      </c>
      <c r="D99" s="10">
        <v>0.42638888888888887</v>
      </c>
      <c r="E99" s="10">
        <v>0.42708333333333331</v>
      </c>
      <c r="F99" s="14">
        <f t="shared" si="4"/>
        <v>6.9444444444444198E-4</v>
      </c>
      <c r="G99" s="6">
        <v>2711</v>
      </c>
      <c r="H99" s="6">
        <v>175</v>
      </c>
      <c r="I99" s="7" t="s">
        <v>148</v>
      </c>
      <c r="J99" s="6" t="s">
        <v>302</v>
      </c>
      <c r="K99" s="6" t="s">
        <v>275</v>
      </c>
      <c r="L99" s="6" t="s">
        <v>44</v>
      </c>
      <c r="M99" s="8">
        <v>0.39583333333333331</v>
      </c>
      <c r="N99" s="8">
        <v>0.54166666666666663</v>
      </c>
      <c r="O99" s="6" t="s">
        <v>19</v>
      </c>
      <c r="P99" s="9"/>
    </row>
    <row r="100" spans="1:16" ht="20" customHeight="1" x14ac:dyDescent="0.25">
      <c r="A100" s="64"/>
      <c r="B100" s="64"/>
      <c r="C100" s="66"/>
      <c r="D100" s="10">
        <v>0.91875000000000007</v>
      </c>
      <c r="E100" s="10">
        <v>0.9194444444444444</v>
      </c>
      <c r="F100" s="14">
        <f t="shared" si="4"/>
        <v>6.9444444444433095E-4</v>
      </c>
      <c r="G100" s="6">
        <v>2720</v>
      </c>
      <c r="H100" s="6">
        <v>270</v>
      </c>
      <c r="I100" s="6" t="s">
        <v>148</v>
      </c>
      <c r="J100" s="6" t="s">
        <v>299</v>
      </c>
      <c r="K100" s="6" t="s">
        <v>303</v>
      </c>
      <c r="L100" s="6" t="s">
        <v>44</v>
      </c>
      <c r="M100" s="8">
        <v>0.875</v>
      </c>
      <c r="N100" s="8">
        <v>1.0208333333333333</v>
      </c>
      <c r="O100" s="6" t="s">
        <v>19</v>
      </c>
      <c r="P100" s="9"/>
    </row>
    <row r="101" spans="1:16" ht="20" customHeight="1" x14ac:dyDescent="0.25">
      <c r="A101" s="64">
        <v>47</v>
      </c>
      <c r="B101" s="64" t="s">
        <v>82</v>
      </c>
      <c r="C101" s="66" t="s">
        <v>99</v>
      </c>
      <c r="D101" s="10">
        <v>0.43958333333333338</v>
      </c>
      <c r="E101" s="10">
        <v>0.44027777777777777</v>
      </c>
      <c r="F101" s="14">
        <f t="shared" si="4"/>
        <v>6.9444444444438647E-4</v>
      </c>
      <c r="G101" s="6">
        <v>2770</v>
      </c>
      <c r="H101" s="6">
        <v>290</v>
      </c>
      <c r="I101" s="7" t="s">
        <v>148</v>
      </c>
      <c r="J101" s="6" t="s">
        <v>302</v>
      </c>
      <c r="K101" s="6" t="s">
        <v>275</v>
      </c>
      <c r="L101" s="6" t="s">
        <v>44</v>
      </c>
      <c r="M101" s="8">
        <v>0.39583333333333331</v>
      </c>
      <c r="N101" s="8">
        <v>0.54166666666666663</v>
      </c>
      <c r="O101" s="6" t="s">
        <v>19</v>
      </c>
      <c r="P101" s="34"/>
    </row>
    <row r="102" spans="1:16" ht="20" customHeight="1" x14ac:dyDescent="0.25">
      <c r="A102" s="64"/>
      <c r="B102" s="64"/>
      <c r="C102" s="66"/>
      <c r="D102" s="10">
        <v>0.89236111111111116</v>
      </c>
      <c r="E102" s="10">
        <v>0.8930555555555556</v>
      </c>
      <c r="F102" s="14">
        <f t="shared" si="4"/>
        <v>6.9444444444444198E-4</v>
      </c>
      <c r="G102" s="6">
        <v>2777</v>
      </c>
      <c r="H102" s="6">
        <v>86</v>
      </c>
      <c r="I102" s="7" t="s">
        <v>147</v>
      </c>
      <c r="J102" s="6" t="s">
        <v>324</v>
      </c>
      <c r="K102" s="6" t="s">
        <v>303</v>
      </c>
      <c r="L102" s="6" t="s">
        <v>44</v>
      </c>
      <c r="M102" s="8">
        <v>0.875</v>
      </c>
      <c r="N102" s="8">
        <v>0.95138888888888884</v>
      </c>
      <c r="O102" s="6" t="s">
        <v>19</v>
      </c>
      <c r="P102" s="9"/>
    </row>
    <row r="103" spans="1:16" ht="20" customHeight="1" x14ac:dyDescent="0.25">
      <c r="A103" s="64">
        <v>48</v>
      </c>
      <c r="B103" s="64" t="s">
        <v>82</v>
      </c>
      <c r="C103" s="66" t="s">
        <v>100</v>
      </c>
      <c r="D103" s="10">
        <v>0.45208333333333334</v>
      </c>
      <c r="E103" s="10">
        <v>0.45416666666666666</v>
      </c>
      <c r="F103" s="14">
        <f t="shared" si="4"/>
        <v>2.0833333333333259E-3</v>
      </c>
      <c r="G103" s="6">
        <v>2889</v>
      </c>
      <c r="H103" s="6">
        <v>270</v>
      </c>
      <c r="I103" s="7" t="s">
        <v>148</v>
      </c>
      <c r="J103" s="6" t="s">
        <v>302</v>
      </c>
      <c r="K103" s="6" t="s">
        <v>275</v>
      </c>
      <c r="L103" s="6" t="s">
        <v>44</v>
      </c>
      <c r="M103" s="8">
        <v>0.39583333333333331</v>
      </c>
      <c r="N103" s="8">
        <v>0.54166666666666663</v>
      </c>
      <c r="O103" s="6" t="s">
        <v>19</v>
      </c>
      <c r="P103" s="9"/>
    </row>
    <row r="104" spans="1:16" ht="20" customHeight="1" x14ac:dyDescent="0.25">
      <c r="A104" s="64"/>
      <c r="B104" s="64"/>
      <c r="C104" s="66"/>
      <c r="D104" s="10">
        <v>0.87708333333333333</v>
      </c>
      <c r="E104" s="10">
        <v>0.87777777777777777</v>
      </c>
      <c r="F104" s="14">
        <f t="shared" si="4"/>
        <v>6.9444444444444198E-4</v>
      </c>
      <c r="G104" s="6">
        <v>2895</v>
      </c>
      <c r="H104" s="6">
        <v>115</v>
      </c>
      <c r="I104" s="7" t="s">
        <v>147</v>
      </c>
      <c r="J104" s="6" t="s">
        <v>324</v>
      </c>
      <c r="K104" s="6" t="s">
        <v>303</v>
      </c>
      <c r="L104" s="6" t="s">
        <v>44</v>
      </c>
      <c r="M104" s="8">
        <v>0.875</v>
      </c>
      <c r="N104" s="8">
        <v>0.95138888888888884</v>
      </c>
      <c r="O104" s="6" t="s">
        <v>19</v>
      </c>
      <c r="P104" s="9"/>
    </row>
    <row r="105" spans="1:16" ht="20" customHeight="1" x14ac:dyDescent="0.25">
      <c r="A105" s="64">
        <v>49</v>
      </c>
      <c r="B105" s="64" t="s">
        <v>82</v>
      </c>
      <c r="C105" s="66" t="s">
        <v>247</v>
      </c>
      <c r="D105" s="10">
        <v>0.44722222222222219</v>
      </c>
      <c r="E105" s="10">
        <v>0.44861111111111113</v>
      </c>
      <c r="F105" s="14">
        <f t="shared" si="4"/>
        <v>1.3888888888889395E-3</v>
      </c>
      <c r="G105" s="6">
        <v>417</v>
      </c>
      <c r="H105" s="6">
        <v>230</v>
      </c>
      <c r="I105" s="7" t="s">
        <v>148</v>
      </c>
      <c r="J105" s="6" t="s">
        <v>302</v>
      </c>
      <c r="K105" s="6" t="s">
        <v>275</v>
      </c>
      <c r="L105" s="6" t="s">
        <v>44</v>
      </c>
      <c r="M105" s="8">
        <v>0.39583333333333331</v>
      </c>
      <c r="N105" s="8">
        <v>0.54166666666666663</v>
      </c>
      <c r="O105" s="6" t="s">
        <v>19</v>
      </c>
      <c r="P105" s="9"/>
    </row>
    <row r="106" spans="1:16" ht="20" customHeight="1" x14ac:dyDescent="0.25">
      <c r="A106" s="64"/>
      <c r="B106" s="64"/>
      <c r="C106" s="66"/>
      <c r="D106" s="10">
        <v>0.87569444444444444</v>
      </c>
      <c r="E106" s="10">
        <v>0.87638888888888899</v>
      </c>
      <c r="F106" s="14">
        <f t="shared" si="4"/>
        <v>6.94444444444553E-4</v>
      </c>
      <c r="G106" s="6">
        <v>423</v>
      </c>
      <c r="H106" s="6">
        <v>244</v>
      </c>
      <c r="I106" s="7" t="s">
        <v>147</v>
      </c>
      <c r="J106" s="6" t="s">
        <v>324</v>
      </c>
      <c r="K106" s="6" t="s">
        <v>303</v>
      </c>
      <c r="L106" s="6" t="s">
        <v>44</v>
      </c>
      <c r="M106" s="8">
        <v>0.875</v>
      </c>
      <c r="N106" s="8">
        <v>0.95138888888888884</v>
      </c>
      <c r="O106" s="6" t="s">
        <v>19</v>
      </c>
      <c r="P106" s="9"/>
    </row>
    <row r="107" spans="1:16" ht="20" customHeight="1" x14ac:dyDescent="0.25">
      <c r="A107" s="64">
        <v>50</v>
      </c>
      <c r="B107" s="64" t="s">
        <v>82</v>
      </c>
      <c r="C107" s="66" t="s">
        <v>239</v>
      </c>
      <c r="D107" s="10">
        <v>0.45347222222222222</v>
      </c>
      <c r="E107" s="10">
        <v>0.4548611111111111</v>
      </c>
      <c r="F107" s="14">
        <f t="shared" si="4"/>
        <v>1.388888888888884E-3</v>
      </c>
      <c r="G107" s="6">
        <v>419</v>
      </c>
      <c r="H107" s="6">
        <v>213</v>
      </c>
      <c r="I107" s="6" t="s">
        <v>147</v>
      </c>
      <c r="J107" s="6" t="s">
        <v>316</v>
      </c>
      <c r="K107" s="6" t="s">
        <v>275</v>
      </c>
      <c r="L107" s="6" t="s">
        <v>44</v>
      </c>
      <c r="M107" s="8">
        <v>0.42708333333333331</v>
      </c>
      <c r="N107" s="8">
        <v>4.1666666666666664E-2</v>
      </c>
      <c r="O107" s="6" t="s">
        <v>19</v>
      </c>
      <c r="P107" s="9"/>
    </row>
    <row r="108" spans="1:16" ht="20" customHeight="1" x14ac:dyDescent="0.25">
      <c r="A108" s="64"/>
      <c r="B108" s="64"/>
      <c r="C108" s="66"/>
      <c r="D108" s="10">
        <v>0.89374999999999993</v>
      </c>
      <c r="E108" s="10">
        <v>0.89444444444444438</v>
      </c>
      <c r="F108" s="14">
        <f t="shared" si="4"/>
        <v>6.9444444444444198E-4</v>
      </c>
      <c r="G108" s="6">
        <v>427</v>
      </c>
      <c r="H108" s="6">
        <v>200</v>
      </c>
      <c r="I108" s="6" t="s">
        <v>148</v>
      </c>
      <c r="J108" s="6" t="s">
        <v>299</v>
      </c>
      <c r="K108" s="6" t="s">
        <v>303</v>
      </c>
      <c r="L108" s="6" t="s">
        <v>44</v>
      </c>
      <c r="M108" s="8">
        <v>0.875</v>
      </c>
      <c r="N108" s="8">
        <v>1.0208333333333333</v>
      </c>
      <c r="O108" s="6" t="s">
        <v>19</v>
      </c>
      <c r="P108" s="9"/>
    </row>
    <row r="109" spans="1:16" ht="20" customHeight="1" x14ac:dyDescent="0.25">
      <c r="A109" s="64">
        <v>51</v>
      </c>
      <c r="B109" s="64" t="s">
        <v>82</v>
      </c>
      <c r="C109" s="66" t="s">
        <v>237</v>
      </c>
      <c r="D109" s="10">
        <v>0.4680555555555555</v>
      </c>
      <c r="E109" s="10">
        <v>0.4694444444444445</v>
      </c>
      <c r="F109" s="14">
        <f t="shared" si="4"/>
        <v>1.388888888888995E-3</v>
      </c>
      <c r="G109" s="6">
        <v>421</v>
      </c>
      <c r="H109" s="6">
        <v>300</v>
      </c>
      <c r="I109" s="6" t="s">
        <v>147</v>
      </c>
      <c r="J109" s="6" t="s">
        <v>316</v>
      </c>
      <c r="K109" s="6" t="s">
        <v>275</v>
      </c>
      <c r="L109" s="6" t="s">
        <v>44</v>
      </c>
      <c r="M109" s="8">
        <v>0.42708333333333331</v>
      </c>
      <c r="N109" s="8">
        <v>4.1666666666666664E-2</v>
      </c>
      <c r="O109" s="6" t="s">
        <v>19</v>
      </c>
      <c r="P109" s="9"/>
    </row>
    <row r="110" spans="1:16" ht="20" customHeight="1" x14ac:dyDescent="0.25">
      <c r="A110" s="64"/>
      <c r="B110" s="64"/>
      <c r="C110" s="66"/>
      <c r="D110" s="10">
        <v>0.88541666666666663</v>
      </c>
      <c r="E110" s="10">
        <v>0.88611111111111107</v>
      </c>
      <c r="F110" s="14">
        <f t="shared" si="4"/>
        <v>6.9444444444444198E-4</v>
      </c>
      <c r="G110" s="6">
        <v>427</v>
      </c>
      <c r="H110" s="6">
        <v>168</v>
      </c>
      <c r="I110" s="7" t="s">
        <v>147</v>
      </c>
      <c r="J110" s="6" t="s">
        <v>324</v>
      </c>
      <c r="K110" s="6" t="s">
        <v>303</v>
      </c>
      <c r="L110" s="6" t="s">
        <v>44</v>
      </c>
      <c r="M110" s="8">
        <v>0.875</v>
      </c>
      <c r="N110" s="8">
        <v>0.95138888888888884</v>
      </c>
      <c r="O110" s="6" t="s">
        <v>19</v>
      </c>
      <c r="P110" s="9"/>
    </row>
    <row r="111" spans="1:16" ht="20" customHeight="1" x14ac:dyDescent="0.25">
      <c r="A111" s="64">
        <v>52</v>
      </c>
      <c r="B111" s="64" t="s">
        <v>82</v>
      </c>
      <c r="C111" s="66" t="s">
        <v>221</v>
      </c>
      <c r="D111" s="10">
        <v>0.61805555555555558</v>
      </c>
      <c r="E111" s="10">
        <v>0.61944444444444446</v>
      </c>
      <c r="F111" s="14">
        <f t="shared" si="4"/>
        <v>1.388888888888884E-3</v>
      </c>
      <c r="G111" s="6">
        <v>386</v>
      </c>
      <c r="H111" s="6">
        <v>165</v>
      </c>
      <c r="I111" s="7" t="s">
        <v>148</v>
      </c>
      <c r="J111" s="6" t="s">
        <v>302</v>
      </c>
      <c r="K111" s="6" t="s">
        <v>275</v>
      </c>
      <c r="L111" s="6" t="s">
        <v>284</v>
      </c>
      <c r="M111" s="8">
        <v>0.60625000000000007</v>
      </c>
      <c r="N111" s="8">
        <v>0.68402777777777779</v>
      </c>
      <c r="O111" s="6" t="s">
        <v>19</v>
      </c>
      <c r="P111" s="9"/>
    </row>
    <row r="112" spans="1:16" ht="20" customHeight="1" x14ac:dyDescent="0.25">
      <c r="A112" s="64"/>
      <c r="B112" s="64"/>
      <c r="C112" s="66"/>
      <c r="D112" s="10">
        <v>0.18472222222222223</v>
      </c>
      <c r="E112" s="10">
        <v>0.18541666666666667</v>
      </c>
      <c r="F112" s="14">
        <f t="shared" si="4"/>
        <v>6.9444444444444198E-4</v>
      </c>
      <c r="G112" s="6">
        <v>394</v>
      </c>
      <c r="H112" s="6">
        <v>183</v>
      </c>
      <c r="I112" s="6" t="s">
        <v>147</v>
      </c>
      <c r="J112" s="6" t="s">
        <v>324</v>
      </c>
      <c r="K112" s="6" t="s">
        <v>303</v>
      </c>
      <c r="L112" s="6" t="s">
        <v>284</v>
      </c>
      <c r="M112" s="8">
        <v>0.15277777777777776</v>
      </c>
      <c r="N112" s="8">
        <v>0.28819444444444448</v>
      </c>
      <c r="O112" s="6" t="s">
        <v>19</v>
      </c>
      <c r="P112" s="9"/>
    </row>
    <row r="113" spans="1:16" ht="20" customHeight="1" x14ac:dyDescent="0.25">
      <c r="A113" s="64">
        <v>53</v>
      </c>
      <c r="B113" s="64" t="s">
        <v>82</v>
      </c>
      <c r="C113" s="66" t="s">
        <v>245</v>
      </c>
      <c r="D113" s="10">
        <v>0.67986111111111114</v>
      </c>
      <c r="E113" s="10">
        <v>0.68055555555555547</v>
      </c>
      <c r="F113" s="14">
        <f t="shared" si="4"/>
        <v>6.9444444444433095E-4</v>
      </c>
      <c r="G113" s="6">
        <v>496</v>
      </c>
      <c r="H113" s="6">
        <v>200</v>
      </c>
      <c r="I113" s="7" t="s">
        <v>148</v>
      </c>
      <c r="J113" s="6" t="s">
        <v>302</v>
      </c>
      <c r="K113" s="6" t="s">
        <v>275</v>
      </c>
      <c r="L113" s="6" t="s">
        <v>284</v>
      </c>
      <c r="M113" s="8">
        <v>0.60625000000000007</v>
      </c>
      <c r="N113" s="8">
        <v>0.68402777777777779</v>
      </c>
      <c r="O113" s="6" t="s">
        <v>19</v>
      </c>
      <c r="P113" s="35" t="s">
        <v>386</v>
      </c>
    </row>
    <row r="114" spans="1:16" ht="20" customHeight="1" x14ac:dyDescent="0.25">
      <c r="A114" s="64"/>
      <c r="B114" s="64"/>
      <c r="C114" s="66"/>
      <c r="D114" s="10">
        <v>0.18263888888888891</v>
      </c>
      <c r="E114" s="10">
        <v>0.18333333333333335</v>
      </c>
      <c r="F114" s="14">
        <f t="shared" si="4"/>
        <v>6.9444444444444198E-4</v>
      </c>
      <c r="G114" s="6">
        <v>502</v>
      </c>
      <c r="H114" s="6">
        <v>174</v>
      </c>
      <c r="I114" s="6" t="s">
        <v>147</v>
      </c>
      <c r="J114" s="6" t="s">
        <v>324</v>
      </c>
      <c r="K114" s="6" t="s">
        <v>303</v>
      </c>
      <c r="L114" s="6" t="s">
        <v>284</v>
      </c>
      <c r="M114" s="8">
        <v>0.15277777777777776</v>
      </c>
      <c r="N114" s="8">
        <v>0.28819444444444448</v>
      </c>
      <c r="O114" s="6" t="s">
        <v>19</v>
      </c>
      <c r="P114" s="9"/>
    </row>
    <row r="115" spans="1:16" ht="20" customHeight="1" x14ac:dyDescent="0.25">
      <c r="A115" s="64">
        <v>54</v>
      </c>
      <c r="B115" s="64" t="s">
        <v>82</v>
      </c>
      <c r="C115" s="66" t="s">
        <v>246</v>
      </c>
      <c r="D115" s="10">
        <v>0.44236111111111115</v>
      </c>
      <c r="E115" s="10">
        <v>0.44375000000000003</v>
      </c>
      <c r="F115" s="14">
        <f t="shared" si="4"/>
        <v>1.388888888888884E-3</v>
      </c>
      <c r="G115" s="6">
        <v>489</v>
      </c>
      <c r="H115" s="6">
        <v>280</v>
      </c>
      <c r="I115" s="7" t="s">
        <v>148</v>
      </c>
      <c r="J115" s="6" t="s">
        <v>302</v>
      </c>
      <c r="K115" s="6" t="s">
        <v>275</v>
      </c>
      <c r="L115" s="6" t="s">
        <v>44</v>
      </c>
      <c r="M115" s="8">
        <v>0.39583333333333331</v>
      </c>
      <c r="N115" s="8">
        <v>0.54166666666666663</v>
      </c>
      <c r="O115" s="6" t="s">
        <v>19</v>
      </c>
      <c r="P115" s="35" t="s">
        <v>306</v>
      </c>
    </row>
    <row r="116" spans="1:16" ht="20" customHeight="1" x14ac:dyDescent="0.25">
      <c r="A116" s="64"/>
      <c r="B116" s="64"/>
      <c r="C116" s="66"/>
      <c r="D116" s="10">
        <v>0.88958333333333339</v>
      </c>
      <c r="E116" s="10">
        <v>0.89027777777777783</v>
      </c>
      <c r="F116" s="14">
        <f t="shared" si="4"/>
        <v>6.9444444444444198E-4</v>
      </c>
      <c r="G116" s="6">
        <v>495</v>
      </c>
      <c r="H116" s="6">
        <v>123</v>
      </c>
      <c r="I116" s="7" t="s">
        <v>147</v>
      </c>
      <c r="J116" s="6" t="s">
        <v>324</v>
      </c>
      <c r="K116" s="6" t="s">
        <v>303</v>
      </c>
      <c r="L116" s="6" t="s">
        <v>44</v>
      </c>
      <c r="M116" s="8">
        <v>0.875</v>
      </c>
      <c r="N116" s="8">
        <v>0.95138888888888884</v>
      </c>
      <c r="O116" s="6" t="s">
        <v>19</v>
      </c>
      <c r="P116" s="9"/>
    </row>
    <row r="117" spans="1:16" ht="20" customHeight="1" x14ac:dyDescent="0.25">
      <c r="A117" s="64">
        <v>55</v>
      </c>
      <c r="B117" s="64" t="s">
        <v>82</v>
      </c>
      <c r="C117" s="66" t="s">
        <v>248</v>
      </c>
      <c r="D117" s="10">
        <v>0.46597222222222223</v>
      </c>
      <c r="E117" s="10">
        <v>0.46736111111111112</v>
      </c>
      <c r="F117" s="14">
        <f t="shared" si="4"/>
        <v>1.388888888888884E-3</v>
      </c>
      <c r="G117" s="6">
        <v>386</v>
      </c>
      <c r="H117" s="6">
        <v>225</v>
      </c>
      <c r="I117" s="6" t="s">
        <v>147</v>
      </c>
      <c r="J117" s="6" t="s">
        <v>316</v>
      </c>
      <c r="K117" s="6" t="s">
        <v>275</v>
      </c>
      <c r="L117" s="6" t="s">
        <v>44</v>
      </c>
      <c r="M117" s="8">
        <v>0.42708333333333331</v>
      </c>
      <c r="N117" s="8">
        <v>4.1666666666666664E-2</v>
      </c>
      <c r="O117" s="6" t="s">
        <v>19</v>
      </c>
      <c r="P117" s="9"/>
    </row>
    <row r="118" spans="1:16" ht="20" customHeight="1" x14ac:dyDescent="0.25">
      <c r="A118" s="64"/>
      <c r="B118" s="64"/>
      <c r="C118" s="66"/>
      <c r="D118" s="10">
        <v>0.88124999999999998</v>
      </c>
      <c r="E118" s="10">
        <v>0.88194444444444453</v>
      </c>
      <c r="F118" s="14">
        <f t="shared" si="4"/>
        <v>6.94444444444553E-4</v>
      </c>
      <c r="G118" s="6">
        <v>392</v>
      </c>
      <c r="H118" s="6">
        <v>135</v>
      </c>
      <c r="I118" s="7" t="s">
        <v>147</v>
      </c>
      <c r="J118" s="6" t="s">
        <v>324</v>
      </c>
      <c r="K118" s="6" t="s">
        <v>303</v>
      </c>
      <c r="L118" s="6" t="s">
        <v>44</v>
      </c>
      <c r="M118" s="8">
        <v>0.875</v>
      </c>
      <c r="N118" s="8">
        <v>0.95138888888888884</v>
      </c>
      <c r="O118" s="6" t="s">
        <v>19</v>
      </c>
      <c r="P118" s="9"/>
    </row>
    <row r="119" spans="1:16" ht="20" customHeight="1" x14ac:dyDescent="0.25">
      <c r="A119" s="64">
        <v>56</v>
      </c>
      <c r="B119" s="64" t="s">
        <v>82</v>
      </c>
      <c r="C119" s="66" t="s">
        <v>224</v>
      </c>
      <c r="D119" s="10">
        <v>0.4381944444444445</v>
      </c>
      <c r="E119" s="10">
        <v>0.43958333333333338</v>
      </c>
      <c r="F119" s="14">
        <f t="shared" si="4"/>
        <v>1.388888888888884E-3</v>
      </c>
      <c r="G119" s="6">
        <v>406</v>
      </c>
      <c r="H119" s="6">
        <v>250</v>
      </c>
      <c r="I119" s="6" t="s">
        <v>147</v>
      </c>
      <c r="J119" s="6" t="s">
        <v>316</v>
      </c>
      <c r="K119" s="6" t="s">
        <v>275</v>
      </c>
      <c r="L119" s="6" t="s">
        <v>44</v>
      </c>
      <c r="M119" s="8">
        <v>0.42708333333333331</v>
      </c>
      <c r="N119" s="8">
        <v>4.1666666666666664E-2</v>
      </c>
      <c r="O119" s="6" t="s">
        <v>19</v>
      </c>
      <c r="P119" s="9"/>
    </row>
    <row r="120" spans="1:16" ht="20" customHeight="1" x14ac:dyDescent="0.25">
      <c r="A120" s="64"/>
      <c r="B120" s="64"/>
      <c r="C120" s="66"/>
      <c r="D120" s="10">
        <v>0.89722222222222225</v>
      </c>
      <c r="E120" s="10">
        <v>0.89861111111111114</v>
      </c>
      <c r="F120" s="14">
        <f t="shared" si="4"/>
        <v>1.388888888888884E-3</v>
      </c>
      <c r="G120" s="6">
        <v>415</v>
      </c>
      <c r="H120" s="6">
        <v>280</v>
      </c>
      <c r="I120" s="6" t="s">
        <v>148</v>
      </c>
      <c r="J120" s="6" t="s">
        <v>299</v>
      </c>
      <c r="K120" s="6" t="s">
        <v>303</v>
      </c>
      <c r="L120" s="6" t="s">
        <v>44</v>
      </c>
      <c r="M120" s="8">
        <v>0.875</v>
      </c>
      <c r="N120" s="8">
        <v>1.0208333333333333</v>
      </c>
      <c r="O120" s="6" t="s">
        <v>19</v>
      </c>
      <c r="P120" s="9"/>
    </row>
    <row r="121" spans="1:16" ht="20" customHeight="1" x14ac:dyDescent="0.25">
      <c r="A121" s="64">
        <v>57</v>
      </c>
      <c r="B121" s="64" t="s">
        <v>82</v>
      </c>
      <c r="C121" s="66" t="s">
        <v>249</v>
      </c>
      <c r="D121" s="10">
        <v>0.43958333333333338</v>
      </c>
      <c r="E121" s="10">
        <v>0.44097222222222227</v>
      </c>
      <c r="F121" s="14">
        <f t="shared" si="4"/>
        <v>1.388888888888884E-3</v>
      </c>
      <c r="G121" s="6">
        <v>405</v>
      </c>
      <c r="H121" s="6">
        <v>300</v>
      </c>
      <c r="I121" s="6" t="s">
        <v>147</v>
      </c>
      <c r="J121" s="6" t="s">
        <v>316</v>
      </c>
      <c r="K121" s="6" t="s">
        <v>275</v>
      </c>
      <c r="L121" s="6" t="s">
        <v>44</v>
      </c>
      <c r="M121" s="8">
        <v>0.42708333333333331</v>
      </c>
      <c r="N121" s="8">
        <v>4.1666666666666664E-2</v>
      </c>
      <c r="O121" s="6" t="s">
        <v>19</v>
      </c>
      <c r="P121" s="9"/>
    </row>
    <row r="122" spans="1:16" ht="20" customHeight="1" x14ac:dyDescent="0.25">
      <c r="A122" s="64"/>
      <c r="B122" s="64"/>
      <c r="C122" s="66"/>
      <c r="D122" s="10">
        <v>0.89930555555555547</v>
      </c>
      <c r="E122" s="10">
        <v>0.9</v>
      </c>
      <c r="F122" s="14">
        <f t="shared" si="4"/>
        <v>6.94444444444553E-4</v>
      </c>
      <c r="G122" s="6">
        <v>414</v>
      </c>
      <c r="H122" s="6">
        <v>250</v>
      </c>
      <c r="I122" s="6" t="s">
        <v>148</v>
      </c>
      <c r="J122" s="6" t="s">
        <v>299</v>
      </c>
      <c r="K122" s="6" t="s">
        <v>303</v>
      </c>
      <c r="L122" s="6" t="s">
        <v>44</v>
      </c>
      <c r="M122" s="8">
        <v>0.875</v>
      </c>
      <c r="N122" s="8">
        <v>1.0208333333333333</v>
      </c>
      <c r="O122" s="6" t="s">
        <v>19</v>
      </c>
      <c r="P122" s="9"/>
    </row>
    <row r="123" spans="1:16" ht="20" customHeight="1" x14ac:dyDescent="0.25">
      <c r="A123" s="64">
        <v>58</v>
      </c>
      <c r="B123" s="64" t="s">
        <v>82</v>
      </c>
      <c r="C123" s="66" t="s">
        <v>223</v>
      </c>
      <c r="D123" s="10">
        <v>0.625</v>
      </c>
      <c r="E123" s="10">
        <v>0.62638888888888888</v>
      </c>
      <c r="F123" s="14">
        <f t="shared" si="4"/>
        <v>1.388888888888884E-3</v>
      </c>
      <c r="G123" s="6">
        <v>402</v>
      </c>
      <c r="H123" s="6">
        <v>250</v>
      </c>
      <c r="I123" s="7" t="s">
        <v>148</v>
      </c>
      <c r="J123" s="6" t="s">
        <v>302</v>
      </c>
      <c r="K123" s="6" t="s">
        <v>275</v>
      </c>
      <c r="L123" s="6" t="s">
        <v>284</v>
      </c>
      <c r="M123" s="8">
        <v>0.60625000000000007</v>
      </c>
      <c r="N123" s="8">
        <v>0.68402777777777779</v>
      </c>
      <c r="O123" s="6" t="s">
        <v>19</v>
      </c>
      <c r="P123" s="9"/>
    </row>
    <row r="124" spans="1:16" ht="20" customHeight="1" x14ac:dyDescent="0.25">
      <c r="A124" s="64"/>
      <c r="B124" s="64"/>
      <c r="C124" s="66"/>
      <c r="D124" s="10">
        <v>0.18958333333333333</v>
      </c>
      <c r="E124" s="10">
        <v>0.19027777777777777</v>
      </c>
      <c r="F124" s="14">
        <f t="shared" si="4"/>
        <v>6.9444444444444198E-4</v>
      </c>
      <c r="G124" s="6">
        <v>413</v>
      </c>
      <c r="H124" s="6">
        <v>170</v>
      </c>
      <c r="I124" s="6" t="s">
        <v>147</v>
      </c>
      <c r="J124" s="6" t="s">
        <v>324</v>
      </c>
      <c r="K124" s="6" t="s">
        <v>303</v>
      </c>
      <c r="L124" s="6" t="s">
        <v>284</v>
      </c>
      <c r="M124" s="8">
        <v>0.15277777777777776</v>
      </c>
      <c r="N124" s="8">
        <v>0.28819444444444448</v>
      </c>
      <c r="O124" s="6" t="s">
        <v>19</v>
      </c>
      <c r="P124" s="9"/>
    </row>
    <row r="125" spans="1:16" ht="20" customHeight="1" x14ac:dyDescent="0.25">
      <c r="A125" s="64">
        <v>59</v>
      </c>
      <c r="B125" s="64" t="s">
        <v>82</v>
      </c>
      <c r="C125" s="66" t="s">
        <v>222</v>
      </c>
      <c r="D125" s="10">
        <v>0.43333333333333335</v>
      </c>
      <c r="E125" s="10">
        <v>0.43472222222222223</v>
      </c>
      <c r="F125" s="14">
        <f t="shared" si="4"/>
        <v>1.388888888888884E-3</v>
      </c>
      <c r="G125" s="6">
        <v>409</v>
      </c>
      <c r="H125" s="6">
        <v>304</v>
      </c>
      <c r="I125" s="6" t="s">
        <v>147</v>
      </c>
      <c r="J125" s="6" t="s">
        <v>316</v>
      </c>
      <c r="K125" s="6" t="s">
        <v>275</v>
      </c>
      <c r="L125" s="6" t="s">
        <v>44</v>
      </c>
      <c r="M125" s="8">
        <v>0.42708333333333331</v>
      </c>
      <c r="N125" s="8">
        <v>4.1666666666666664E-2</v>
      </c>
      <c r="O125" s="6" t="s">
        <v>19</v>
      </c>
      <c r="P125" s="9"/>
    </row>
    <row r="126" spans="1:16" ht="20" customHeight="1" x14ac:dyDescent="0.25">
      <c r="A126" s="64"/>
      <c r="B126" s="64"/>
      <c r="C126" s="66"/>
      <c r="D126" s="10">
        <v>0.89236111111111116</v>
      </c>
      <c r="E126" s="10">
        <v>0.8930555555555556</v>
      </c>
      <c r="F126" s="14">
        <f t="shared" si="4"/>
        <v>6.9444444444444198E-4</v>
      </c>
      <c r="G126" s="6">
        <v>418</v>
      </c>
      <c r="H126" s="6">
        <v>242</v>
      </c>
      <c r="I126" s="6" t="s">
        <v>148</v>
      </c>
      <c r="J126" s="6" t="s">
        <v>299</v>
      </c>
      <c r="K126" s="6" t="s">
        <v>303</v>
      </c>
      <c r="L126" s="6" t="s">
        <v>44</v>
      </c>
      <c r="M126" s="8">
        <v>0.875</v>
      </c>
      <c r="N126" s="8">
        <v>1.0208333333333333</v>
      </c>
      <c r="O126" s="6" t="s">
        <v>19</v>
      </c>
      <c r="P126" s="9"/>
    </row>
    <row r="127" spans="1:16" ht="20" customHeight="1" x14ac:dyDescent="0.25">
      <c r="A127" s="64">
        <v>60</v>
      </c>
      <c r="B127" s="64" t="s">
        <v>82</v>
      </c>
      <c r="C127" s="66" t="s">
        <v>220</v>
      </c>
      <c r="D127" s="10">
        <v>0.44861111111111113</v>
      </c>
      <c r="E127" s="10">
        <v>0.45</v>
      </c>
      <c r="F127" s="14">
        <f t="shared" si="4"/>
        <v>1.388888888888884E-3</v>
      </c>
      <c r="G127" s="6">
        <v>375</v>
      </c>
      <c r="H127" s="6">
        <v>250</v>
      </c>
      <c r="I127" s="6" t="s">
        <v>147</v>
      </c>
      <c r="J127" s="6" t="s">
        <v>316</v>
      </c>
      <c r="K127" s="6" t="s">
        <v>275</v>
      </c>
      <c r="L127" s="6" t="s">
        <v>44</v>
      </c>
      <c r="M127" s="8">
        <v>0.42708333333333331</v>
      </c>
      <c r="N127" s="8">
        <v>4.1666666666666664E-2</v>
      </c>
      <c r="O127" s="6" t="s">
        <v>19</v>
      </c>
      <c r="P127" s="9"/>
    </row>
    <row r="128" spans="1:16" ht="20" customHeight="1" x14ac:dyDescent="0.25">
      <c r="A128" s="64"/>
      <c r="B128" s="64"/>
      <c r="C128" s="66"/>
      <c r="D128" s="10">
        <v>0.89583333333333337</v>
      </c>
      <c r="E128" s="10">
        <v>0.89722222222222225</v>
      </c>
      <c r="F128" s="14">
        <f t="shared" si="4"/>
        <v>1.388888888888884E-3</v>
      </c>
      <c r="G128" s="6">
        <v>384</v>
      </c>
      <c r="H128" s="6">
        <v>340</v>
      </c>
      <c r="I128" s="6" t="s">
        <v>148</v>
      </c>
      <c r="J128" s="6" t="s">
        <v>299</v>
      </c>
      <c r="K128" s="6" t="s">
        <v>303</v>
      </c>
      <c r="L128" s="6" t="s">
        <v>44</v>
      </c>
      <c r="M128" s="8">
        <v>0.875</v>
      </c>
      <c r="N128" s="8">
        <v>1.0208333333333333</v>
      </c>
      <c r="O128" s="6" t="s">
        <v>19</v>
      </c>
      <c r="P128" s="9"/>
    </row>
    <row r="129" spans="1:16" ht="20" customHeight="1" x14ac:dyDescent="0.25">
      <c r="A129" s="64">
        <v>61</v>
      </c>
      <c r="B129" s="64" t="s">
        <v>82</v>
      </c>
      <c r="C129" s="66" t="s">
        <v>238</v>
      </c>
      <c r="D129" s="10">
        <v>0.41666666666666669</v>
      </c>
      <c r="E129" s="10">
        <v>0.41805555555555557</v>
      </c>
      <c r="F129" s="14">
        <f t="shared" si="4"/>
        <v>1.388888888888884E-3</v>
      </c>
      <c r="G129" s="6">
        <v>492</v>
      </c>
      <c r="H129" s="6">
        <v>300</v>
      </c>
      <c r="I129" s="7" t="s">
        <v>148</v>
      </c>
      <c r="J129" s="6" t="s">
        <v>302</v>
      </c>
      <c r="K129" s="6" t="s">
        <v>275</v>
      </c>
      <c r="L129" s="6" t="s">
        <v>44</v>
      </c>
      <c r="M129" s="8">
        <v>0.39583333333333331</v>
      </c>
      <c r="N129" s="8">
        <v>0.54166666666666663</v>
      </c>
      <c r="O129" s="6" t="s">
        <v>19</v>
      </c>
      <c r="P129" s="9"/>
    </row>
    <row r="130" spans="1:16" ht="20" customHeight="1" x14ac:dyDescent="0.25">
      <c r="A130" s="64"/>
      <c r="B130" s="64"/>
      <c r="C130" s="66"/>
      <c r="D130" s="10">
        <v>0.91249999999999998</v>
      </c>
      <c r="E130" s="10">
        <v>0.91319444444444453</v>
      </c>
      <c r="F130" s="14">
        <f t="shared" si="4"/>
        <v>6.94444444444553E-4</v>
      </c>
      <c r="G130" s="6">
        <v>502</v>
      </c>
      <c r="H130" s="6">
        <v>226</v>
      </c>
      <c r="I130" s="7" t="s">
        <v>147</v>
      </c>
      <c r="J130" s="6" t="s">
        <v>324</v>
      </c>
      <c r="K130" s="6" t="s">
        <v>303</v>
      </c>
      <c r="L130" s="6" t="s">
        <v>44</v>
      </c>
      <c r="M130" s="8">
        <v>0.875</v>
      </c>
      <c r="N130" s="8">
        <v>0.95138888888888884</v>
      </c>
      <c r="O130" s="6" t="s">
        <v>19</v>
      </c>
      <c r="P130" s="9"/>
    </row>
    <row r="131" spans="1:16" ht="20" customHeight="1" x14ac:dyDescent="0.25">
      <c r="A131" s="64">
        <v>62</v>
      </c>
      <c r="B131" s="64" t="s">
        <v>82</v>
      </c>
      <c r="C131" s="66" t="s">
        <v>240</v>
      </c>
      <c r="D131" s="10">
        <v>0.47013888888888888</v>
      </c>
      <c r="E131" s="10">
        <v>0.47152777777777777</v>
      </c>
      <c r="F131" s="14">
        <f t="shared" si="4"/>
        <v>1.388888888888884E-3</v>
      </c>
      <c r="G131" s="6">
        <v>421</v>
      </c>
      <c r="H131" s="6">
        <v>247</v>
      </c>
      <c r="I131" s="6" t="s">
        <v>147</v>
      </c>
      <c r="J131" s="6" t="s">
        <v>316</v>
      </c>
      <c r="K131" s="6" t="s">
        <v>275</v>
      </c>
      <c r="L131" s="6" t="s">
        <v>44</v>
      </c>
      <c r="M131" s="8">
        <v>0.42708333333333331</v>
      </c>
      <c r="N131" s="8">
        <v>4.1666666666666664E-2</v>
      </c>
      <c r="O131" s="6" t="s">
        <v>19</v>
      </c>
      <c r="P131" s="9"/>
    </row>
    <row r="132" spans="1:16" ht="20" customHeight="1" x14ac:dyDescent="0.25">
      <c r="A132" s="64"/>
      <c r="B132" s="64"/>
      <c r="C132" s="66"/>
      <c r="D132" s="10">
        <v>0.90972222222222221</v>
      </c>
      <c r="E132" s="10">
        <v>0.91041666666666676</v>
      </c>
      <c r="F132" s="14">
        <f t="shared" si="4"/>
        <v>6.94444444444553E-4</v>
      </c>
      <c r="G132" s="6">
        <v>429</v>
      </c>
      <c r="H132" s="6">
        <v>270</v>
      </c>
      <c r="I132" s="6" t="s">
        <v>148</v>
      </c>
      <c r="J132" s="6" t="s">
        <v>299</v>
      </c>
      <c r="K132" s="6" t="s">
        <v>303</v>
      </c>
      <c r="L132" s="6" t="s">
        <v>44</v>
      </c>
      <c r="M132" s="8">
        <v>0.875</v>
      </c>
      <c r="N132" s="8">
        <v>1.0208333333333333</v>
      </c>
      <c r="O132" s="6" t="s">
        <v>19</v>
      </c>
      <c r="P132" s="9"/>
    </row>
    <row r="133" spans="1:16" ht="20" customHeight="1" x14ac:dyDescent="0.25">
      <c r="A133" s="64">
        <v>63</v>
      </c>
      <c r="B133" s="64" t="s">
        <v>82</v>
      </c>
      <c r="C133" s="66" t="s">
        <v>236</v>
      </c>
      <c r="D133" s="10">
        <v>0.46388888888888885</v>
      </c>
      <c r="E133" s="10">
        <v>0.46527777777777773</v>
      </c>
      <c r="F133" s="14">
        <f t="shared" si="4"/>
        <v>1.388888888888884E-3</v>
      </c>
      <c r="G133" s="6">
        <v>426</v>
      </c>
      <c r="H133" s="6">
        <v>221</v>
      </c>
      <c r="I133" s="6" t="s">
        <v>147</v>
      </c>
      <c r="J133" s="6" t="s">
        <v>316</v>
      </c>
      <c r="K133" s="6" t="s">
        <v>275</v>
      </c>
      <c r="L133" s="6" t="s">
        <v>44</v>
      </c>
      <c r="M133" s="8">
        <v>0.42708333333333331</v>
      </c>
      <c r="N133" s="8">
        <v>4.1666666666666664E-2</v>
      </c>
      <c r="O133" s="6" t="s">
        <v>19</v>
      </c>
      <c r="P133" s="9"/>
    </row>
    <row r="134" spans="1:16" ht="20" customHeight="1" x14ac:dyDescent="0.25">
      <c r="A134" s="64"/>
      <c r="B134" s="64"/>
      <c r="C134" s="66"/>
      <c r="D134" s="10">
        <v>0.8881944444444444</v>
      </c>
      <c r="E134" s="10">
        <v>0.88888888888888884</v>
      </c>
      <c r="F134" s="14">
        <f t="shared" si="4"/>
        <v>6.9444444444444198E-4</v>
      </c>
      <c r="G134" s="6">
        <v>432</v>
      </c>
      <c r="H134" s="6">
        <v>135</v>
      </c>
      <c r="I134" s="7" t="s">
        <v>147</v>
      </c>
      <c r="J134" s="6" t="s">
        <v>324</v>
      </c>
      <c r="K134" s="6" t="s">
        <v>303</v>
      </c>
      <c r="L134" s="6" t="s">
        <v>44</v>
      </c>
      <c r="M134" s="8">
        <v>0.875</v>
      </c>
      <c r="N134" s="8">
        <v>0.95138888888888884</v>
      </c>
      <c r="O134" s="6" t="s">
        <v>19</v>
      </c>
      <c r="P134" s="9"/>
    </row>
    <row r="135" spans="1:16" ht="20" customHeight="1" x14ac:dyDescent="0.25">
      <c r="A135" s="64">
        <v>64</v>
      </c>
      <c r="B135" s="64" t="s">
        <v>101</v>
      </c>
      <c r="C135" s="64" t="s">
        <v>102</v>
      </c>
      <c r="D135" s="10">
        <v>0.68194444444444446</v>
      </c>
      <c r="E135" s="10">
        <v>0.68333333333333324</v>
      </c>
      <c r="F135" s="14">
        <f t="shared" si="4"/>
        <v>1.3888888888887729E-3</v>
      </c>
      <c r="G135" s="6">
        <v>1804</v>
      </c>
      <c r="H135" s="6">
        <v>150</v>
      </c>
      <c r="I135" s="6" t="s">
        <v>147</v>
      </c>
      <c r="J135" s="6" t="s">
        <v>316</v>
      </c>
      <c r="K135" s="6" t="s">
        <v>275</v>
      </c>
      <c r="L135" s="6" t="s">
        <v>272</v>
      </c>
      <c r="M135" s="8">
        <v>0.625</v>
      </c>
      <c r="N135" s="8">
        <v>0.79513888888888884</v>
      </c>
      <c r="O135" s="6" t="s">
        <v>19</v>
      </c>
      <c r="P135" s="34"/>
    </row>
    <row r="136" spans="1:16" ht="20" customHeight="1" x14ac:dyDescent="0.25">
      <c r="A136" s="64"/>
      <c r="B136" s="64"/>
      <c r="C136" s="64"/>
      <c r="D136" s="10"/>
      <c r="E136" s="10"/>
      <c r="F136" s="14">
        <f t="shared" si="4"/>
        <v>0</v>
      </c>
      <c r="G136" s="6"/>
      <c r="H136" s="6"/>
      <c r="I136" s="6"/>
      <c r="J136" s="6"/>
      <c r="K136" s="6"/>
      <c r="L136" s="6"/>
      <c r="M136" s="8"/>
      <c r="N136" s="8"/>
      <c r="O136" s="6" t="s">
        <v>23</v>
      </c>
      <c r="P136" s="9"/>
    </row>
    <row r="137" spans="1:16" ht="20" customHeight="1" x14ac:dyDescent="0.25">
      <c r="A137" s="64">
        <v>65</v>
      </c>
      <c r="B137" s="64" t="s">
        <v>101</v>
      </c>
      <c r="C137" s="66" t="s">
        <v>103</v>
      </c>
      <c r="D137" s="10"/>
      <c r="E137" s="10"/>
      <c r="F137" s="14">
        <f t="shared" si="4"/>
        <v>0</v>
      </c>
      <c r="G137" s="6"/>
      <c r="H137" s="6"/>
      <c r="I137" s="7"/>
      <c r="J137" s="6"/>
      <c r="K137" s="6"/>
      <c r="L137" s="6"/>
      <c r="M137" s="8"/>
      <c r="N137" s="8"/>
      <c r="O137" s="6" t="s">
        <v>23</v>
      </c>
      <c r="P137" s="9"/>
    </row>
    <row r="138" spans="1:16" ht="20" customHeight="1" x14ac:dyDescent="0.25">
      <c r="A138" s="64"/>
      <c r="B138" s="64"/>
      <c r="C138" s="66"/>
      <c r="D138" s="10"/>
      <c r="E138" s="10"/>
      <c r="F138" s="14">
        <f t="shared" si="4"/>
        <v>0</v>
      </c>
      <c r="G138" s="6"/>
      <c r="H138" s="6"/>
      <c r="I138" s="6"/>
      <c r="J138" s="6"/>
      <c r="K138" s="6"/>
      <c r="L138" s="6"/>
      <c r="M138" s="8"/>
      <c r="N138" s="8"/>
      <c r="O138" s="6" t="s">
        <v>23</v>
      </c>
      <c r="P138" s="9"/>
    </row>
    <row r="139" spans="1:16" ht="20" customHeight="1" x14ac:dyDescent="0.25">
      <c r="A139" s="64">
        <v>66</v>
      </c>
      <c r="B139" s="64" t="s">
        <v>101</v>
      </c>
      <c r="C139" s="64" t="s">
        <v>104</v>
      </c>
      <c r="D139" s="10"/>
      <c r="E139" s="10"/>
      <c r="F139" s="14">
        <f t="shared" si="4"/>
        <v>0</v>
      </c>
      <c r="G139" s="6"/>
      <c r="H139" s="6"/>
      <c r="I139" s="7"/>
      <c r="J139" s="6"/>
      <c r="K139" s="6"/>
      <c r="L139" s="6"/>
      <c r="M139" s="8"/>
      <c r="N139" s="8"/>
      <c r="O139" s="6" t="s">
        <v>23</v>
      </c>
      <c r="P139" s="9"/>
    </row>
    <row r="140" spans="1:16" ht="20" customHeight="1" x14ac:dyDescent="0.25">
      <c r="A140" s="64"/>
      <c r="B140" s="64"/>
      <c r="C140" s="64"/>
      <c r="D140" s="10"/>
      <c r="E140" s="10"/>
      <c r="F140" s="14">
        <f t="shared" si="4"/>
        <v>0</v>
      </c>
      <c r="G140" s="6"/>
      <c r="H140" s="6"/>
      <c r="I140" s="7"/>
      <c r="J140" s="6"/>
      <c r="K140" s="6"/>
      <c r="L140" s="6"/>
      <c r="M140" s="8"/>
      <c r="N140" s="8"/>
      <c r="O140" s="6" t="s">
        <v>23</v>
      </c>
      <c r="P140" s="9"/>
    </row>
    <row r="141" spans="1:16" ht="20" customHeight="1" x14ac:dyDescent="0.25">
      <c r="A141" s="64">
        <v>67</v>
      </c>
      <c r="B141" s="64" t="s">
        <v>101</v>
      </c>
      <c r="C141" s="64" t="s">
        <v>105</v>
      </c>
      <c r="D141" s="10"/>
      <c r="E141" s="10"/>
      <c r="F141" s="14">
        <f t="shared" si="4"/>
        <v>0</v>
      </c>
      <c r="G141" s="6"/>
      <c r="H141" s="6"/>
      <c r="I141" s="7"/>
      <c r="J141" s="6"/>
      <c r="K141" s="6"/>
      <c r="L141" s="6"/>
      <c r="M141" s="8"/>
      <c r="N141" s="8"/>
      <c r="O141" s="6" t="s">
        <v>23</v>
      </c>
      <c r="P141" s="9"/>
    </row>
    <row r="142" spans="1:16" ht="20" customHeight="1" x14ac:dyDescent="0.25">
      <c r="A142" s="64"/>
      <c r="B142" s="64"/>
      <c r="C142" s="64"/>
      <c r="D142" s="10"/>
      <c r="E142" s="10"/>
      <c r="F142" s="14">
        <f t="shared" si="4"/>
        <v>0</v>
      </c>
      <c r="G142" s="6"/>
      <c r="H142" s="6"/>
      <c r="I142" s="7"/>
      <c r="J142" s="6"/>
      <c r="K142" s="6"/>
      <c r="L142" s="6"/>
      <c r="M142" s="8"/>
      <c r="N142" s="8"/>
      <c r="O142" s="6" t="s">
        <v>23</v>
      </c>
      <c r="P142" s="9"/>
    </row>
    <row r="143" spans="1:16" ht="20" customHeight="1" x14ac:dyDescent="0.25">
      <c r="A143" s="64">
        <v>68</v>
      </c>
      <c r="B143" s="64" t="s">
        <v>101</v>
      </c>
      <c r="C143" s="64" t="s">
        <v>106</v>
      </c>
      <c r="D143" s="10"/>
      <c r="E143" s="10"/>
      <c r="F143" s="14">
        <f t="shared" si="4"/>
        <v>0</v>
      </c>
      <c r="G143" s="6"/>
      <c r="H143" s="6"/>
      <c r="I143" s="7"/>
      <c r="J143" s="6"/>
      <c r="K143" s="6"/>
      <c r="L143" s="6"/>
      <c r="M143" s="8"/>
      <c r="N143" s="8"/>
      <c r="O143" s="6" t="s">
        <v>23</v>
      </c>
      <c r="P143" s="9"/>
    </row>
    <row r="144" spans="1:16" ht="20" customHeight="1" x14ac:dyDescent="0.25">
      <c r="A144" s="64"/>
      <c r="B144" s="64"/>
      <c r="C144" s="64"/>
      <c r="D144" s="10"/>
      <c r="E144" s="10"/>
      <c r="F144" s="14">
        <f t="shared" si="4"/>
        <v>0</v>
      </c>
      <c r="G144" s="6"/>
      <c r="H144" s="6"/>
      <c r="I144" s="7"/>
      <c r="J144" s="6"/>
      <c r="K144" s="6"/>
      <c r="L144" s="6"/>
      <c r="M144" s="8"/>
      <c r="N144" s="8"/>
      <c r="O144" s="6" t="s">
        <v>23</v>
      </c>
      <c r="P144" s="9"/>
    </row>
    <row r="145" spans="1:17" ht="20" customHeight="1" x14ac:dyDescent="0.25">
      <c r="A145" s="64">
        <v>69</v>
      </c>
      <c r="B145" s="64" t="s">
        <v>107</v>
      </c>
      <c r="C145" s="64" t="s">
        <v>108</v>
      </c>
      <c r="D145" s="10">
        <v>0.53055555555555556</v>
      </c>
      <c r="E145" s="10">
        <v>0.53194444444444444</v>
      </c>
      <c r="F145" s="14">
        <f t="shared" si="4"/>
        <v>1.388888888888884E-3</v>
      </c>
      <c r="G145" s="6">
        <v>6513.9</v>
      </c>
      <c r="H145" s="6">
        <v>237</v>
      </c>
      <c r="I145" s="6" t="s">
        <v>147</v>
      </c>
      <c r="J145" s="6" t="s">
        <v>316</v>
      </c>
      <c r="K145" s="6" t="s">
        <v>275</v>
      </c>
      <c r="L145" s="6" t="s">
        <v>44</v>
      </c>
      <c r="M145" s="8">
        <v>0.42708333333333331</v>
      </c>
      <c r="N145" s="8">
        <v>4.1666666666666664E-2</v>
      </c>
      <c r="O145" s="6" t="s">
        <v>19</v>
      </c>
      <c r="P145" s="9"/>
    </row>
    <row r="146" spans="1:17" ht="20" customHeight="1" x14ac:dyDescent="0.25">
      <c r="A146" s="64"/>
      <c r="B146" s="64"/>
      <c r="C146" s="64"/>
      <c r="D146" s="10">
        <v>1.0069444444444444</v>
      </c>
      <c r="E146" s="10">
        <v>1.0083333333333333</v>
      </c>
      <c r="F146" s="14">
        <f t="shared" si="4"/>
        <v>1.388888888888884E-3</v>
      </c>
      <c r="G146" s="6">
        <v>5623</v>
      </c>
      <c r="H146" s="6">
        <v>170</v>
      </c>
      <c r="I146" s="6" t="s">
        <v>148</v>
      </c>
      <c r="J146" s="6" t="s">
        <v>299</v>
      </c>
      <c r="K146" s="6" t="s">
        <v>303</v>
      </c>
      <c r="L146" s="6" t="s">
        <v>44</v>
      </c>
      <c r="M146" s="8">
        <v>0.875</v>
      </c>
      <c r="N146" s="8">
        <v>1.0208333333333333</v>
      </c>
      <c r="O146" s="6" t="s">
        <v>19</v>
      </c>
      <c r="P146" s="9"/>
    </row>
    <row r="147" spans="1:17" ht="20" customHeight="1" x14ac:dyDescent="0.25">
      <c r="A147" s="64">
        <v>70</v>
      </c>
      <c r="B147" s="64" t="s">
        <v>109</v>
      </c>
      <c r="C147" s="64" t="s">
        <v>110</v>
      </c>
      <c r="D147" s="10">
        <v>0.42986111111111108</v>
      </c>
      <c r="E147" s="10">
        <v>0.43124999999999997</v>
      </c>
      <c r="F147" s="14">
        <f t="shared" si="4"/>
        <v>1.388888888888884E-3</v>
      </c>
      <c r="G147" s="6">
        <v>6613.7</v>
      </c>
      <c r="H147" s="6">
        <v>130</v>
      </c>
      <c r="I147" s="7" t="s">
        <v>148</v>
      </c>
      <c r="J147" s="6" t="s">
        <v>302</v>
      </c>
      <c r="K147" s="6" t="s">
        <v>275</v>
      </c>
      <c r="L147" s="6" t="s">
        <v>44</v>
      </c>
      <c r="M147" s="8">
        <v>0.39583333333333331</v>
      </c>
      <c r="N147" s="8">
        <v>0.54166666666666663</v>
      </c>
      <c r="O147" s="6" t="s">
        <v>19</v>
      </c>
      <c r="P147" s="9"/>
    </row>
    <row r="148" spans="1:17" ht="20" customHeight="1" x14ac:dyDescent="0.25">
      <c r="A148" s="64"/>
      <c r="B148" s="64"/>
      <c r="C148" s="64"/>
      <c r="D148" s="10">
        <v>0.92361111111111116</v>
      </c>
      <c r="E148" s="10">
        <v>0.9243055555555556</v>
      </c>
      <c r="F148" s="14">
        <f t="shared" si="4"/>
        <v>6.9444444444444198E-4</v>
      </c>
      <c r="G148" s="6">
        <v>6622.2</v>
      </c>
      <c r="H148" s="6">
        <v>173</v>
      </c>
      <c r="I148" s="7" t="s">
        <v>147</v>
      </c>
      <c r="J148" s="6" t="s">
        <v>324</v>
      </c>
      <c r="K148" s="6" t="s">
        <v>303</v>
      </c>
      <c r="L148" s="6" t="s">
        <v>44</v>
      </c>
      <c r="M148" s="8">
        <v>0.875</v>
      </c>
      <c r="N148" s="8">
        <v>0.95138888888888884</v>
      </c>
      <c r="O148" s="6" t="s">
        <v>19</v>
      </c>
      <c r="P148" s="9"/>
      <c r="Q148"/>
    </row>
    <row r="149" spans="1:17" ht="20" customHeight="1" x14ac:dyDescent="0.25">
      <c r="A149" s="64">
        <v>71</v>
      </c>
      <c r="B149" s="64" t="s">
        <v>111</v>
      </c>
      <c r="C149" s="64" t="s">
        <v>112</v>
      </c>
      <c r="D149" s="10">
        <v>0.68541666666666667</v>
      </c>
      <c r="E149" s="10">
        <v>0.68611111111111101</v>
      </c>
      <c r="F149" s="14">
        <f t="shared" si="4"/>
        <v>6.9444444444433095E-4</v>
      </c>
      <c r="G149" s="6">
        <v>5384.6</v>
      </c>
      <c r="H149" s="6">
        <v>50</v>
      </c>
      <c r="I149" s="6" t="s">
        <v>147</v>
      </c>
      <c r="J149" s="6" t="s">
        <v>316</v>
      </c>
      <c r="K149" s="6" t="s">
        <v>275</v>
      </c>
      <c r="L149" s="6" t="s">
        <v>272</v>
      </c>
      <c r="M149" s="8">
        <v>0.625</v>
      </c>
      <c r="N149" s="8">
        <v>0.79513888888888884</v>
      </c>
      <c r="O149" s="6" t="s">
        <v>19</v>
      </c>
      <c r="P149" s="15"/>
      <c r="Q149"/>
    </row>
    <row r="150" spans="1:17" ht="20" customHeight="1" x14ac:dyDescent="0.25">
      <c r="A150" s="64"/>
      <c r="B150" s="64"/>
      <c r="C150" s="64"/>
      <c r="D150" s="10">
        <v>0.19444444444444445</v>
      </c>
      <c r="E150" s="10">
        <v>0.19513888888888889</v>
      </c>
      <c r="F150" s="14">
        <f t="shared" si="4"/>
        <v>6.9444444444444198E-4</v>
      </c>
      <c r="G150" s="6">
        <v>5388.4</v>
      </c>
      <c r="H150" s="6">
        <v>80</v>
      </c>
      <c r="I150" s="6" t="s">
        <v>148</v>
      </c>
      <c r="J150" s="6" t="s">
        <v>299</v>
      </c>
      <c r="K150" s="6" t="s">
        <v>303</v>
      </c>
      <c r="L150" s="6" t="s">
        <v>272</v>
      </c>
      <c r="M150" s="8">
        <v>0.16666666666666666</v>
      </c>
      <c r="N150" s="8">
        <v>0.29166666666666669</v>
      </c>
      <c r="O150" s="6" t="s">
        <v>19</v>
      </c>
      <c r="P150" s="9"/>
      <c r="Q150"/>
    </row>
    <row r="151" spans="1:17" ht="20" customHeight="1" x14ac:dyDescent="0.25">
      <c r="A151" s="64">
        <v>72</v>
      </c>
      <c r="B151" s="64" t="s">
        <v>113</v>
      </c>
      <c r="C151" s="64" t="s">
        <v>114</v>
      </c>
      <c r="D151" s="10">
        <v>0.63888888888888895</v>
      </c>
      <c r="E151" s="10">
        <v>0.64236111111111105</v>
      </c>
      <c r="F151" s="14">
        <f t="shared" si="4"/>
        <v>3.4722222222220989E-3</v>
      </c>
      <c r="G151" s="6">
        <v>4438</v>
      </c>
      <c r="H151" s="6">
        <v>170</v>
      </c>
      <c r="I151" s="7" t="s">
        <v>148</v>
      </c>
      <c r="J151" s="6" t="s">
        <v>302</v>
      </c>
      <c r="K151" s="6" t="s">
        <v>275</v>
      </c>
      <c r="L151" s="6" t="s">
        <v>284</v>
      </c>
      <c r="M151" s="8">
        <v>0.60625000000000007</v>
      </c>
      <c r="N151" s="8">
        <v>0.68402777777777779</v>
      </c>
      <c r="O151" s="6" t="s">
        <v>19</v>
      </c>
      <c r="P151" s="9"/>
    </row>
    <row r="152" spans="1:17" ht="20" customHeight="1" x14ac:dyDescent="0.25">
      <c r="A152" s="64"/>
      <c r="B152" s="64"/>
      <c r="C152" s="64"/>
      <c r="D152" s="10">
        <v>0.15972222222222224</v>
      </c>
      <c r="E152" s="10">
        <v>0.16041666666666668</v>
      </c>
      <c r="F152" s="14">
        <f t="shared" si="4"/>
        <v>6.9444444444444198E-4</v>
      </c>
      <c r="G152" s="6">
        <v>4447</v>
      </c>
      <c r="H152" s="6">
        <v>266</v>
      </c>
      <c r="I152" s="6" t="s">
        <v>147</v>
      </c>
      <c r="J152" s="6" t="s">
        <v>324</v>
      </c>
      <c r="K152" s="6" t="s">
        <v>303</v>
      </c>
      <c r="L152" s="6" t="s">
        <v>284</v>
      </c>
      <c r="M152" s="8">
        <v>0.15277777777777776</v>
      </c>
      <c r="N152" s="8">
        <v>0.28819444444444448</v>
      </c>
      <c r="O152" s="6" t="s">
        <v>19</v>
      </c>
      <c r="P152" s="9"/>
    </row>
    <row r="153" spans="1:17" ht="20" customHeight="1" x14ac:dyDescent="0.25">
      <c r="A153" s="64">
        <v>73</v>
      </c>
      <c r="B153" s="64" t="s">
        <v>115</v>
      </c>
      <c r="C153" s="64" t="s">
        <v>116</v>
      </c>
      <c r="D153" s="10">
        <v>0.51041666666666663</v>
      </c>
      <c r="E153" s="10">
        <v>0.51180555555555551</v>
      </c>
      <c r="F153" s="14">
        <f t="shared" si="4"/>
        <v>1.388888888888884E-3</v>
      </c>
      <c r="G153" s="6">
        <v>2778.4</v>
      </c>
      <c r="H153" s="6">
        <v>145</v>
      </c>
      <c r="I153" s="6" t="s">
        <v>147</v>
      </c>
      <c r="J153" s="6" t="s">
        <v>316</v>
      </c>
      <c r="K153" s="6" t="s">
        <v>275</v>
      </c>
      <c r="L153" s="6" t="s">
        <v>44</v>
      </c>
      <c r="M153" s="8">
        <v>0.42708333333333331</v>
      </c>
      <c r="N153" s="8">
        <v>4.1666666666666664E-2</v>
      </c>
      <c r="O153" s="6" t="s">
        <v>19</v>
      </c>
      <c r="P153" s="9"/>
    </row>
    <row r="154" spans="1:17" ht="20" customHeight="1" x14ac:dyDescent="0.25">
      <c r="A154" s="64"/>
      <c r="B154" s="64"/>
      <c r="C154" s="64"/>
      <c r="D154" s="10">
        <v>0.9458333333333333</v>
      </c>
      <c r="E154" s="10">
        <v>0.9472222222222223</v>
      </c>
      <c r="F154" s="14">
        <f t="shared" si="4"/>
        <v>1.388888888888995E-3</v>
      </c>
      <c r="G154" s="6">
        <v>2786.8</v>
      </c>
      <c r="H154" s="6">
        <v>144</v>
      </c>
      <c r="I154" s="6" t="s">
        <v>148</v>
      </c>
      <c r="J154" s="6" t="s">
        <v>299</v>
      </c>
      <c r="K154" s="6" t="s">
        <v>303</v>
      </c>
      <c r="L154" s="6" t="s">
        <v>44</v>
      </c>
      <c r="M154" s="8">
        <v>0.875</v>
      </c>
      <c r="N154" s="8">
        <v>1.0208333333333333</v>
      </c>
      <c r="O154" s="6" t="s">
        <v>19</v>
      </c>
      <c r="P154" s="9"/>
    </row>
    <row r="155" spans="1:17" ht="20" customHeight="1" x14ac:dyDescent="0.25">
      <c r="A155" s="64">
        <v>74</v>
      </c>
      <c r="B155" s="64" t="s">
        <v>115</v>
      </c>
      <c r="C155" s="64" t="s">
        <v>117</v>
      </c>
      <c r="D155" s="10">
        <v>0.4861111111111111</v>
      </c>
      <c r="E155" s="10">
        <v>0.48749999999999999</v>
      </c>
      <c r="F155" s="14">
        <f t="shared" si="4"/>
        <v>1.388888888888884E-3</v>
      </c>
      <c r="G155" s="6">
        <v>2850.8</v>
      </c>
      <c r="H155" s="6">
        <v>130</v>
      </c>
      <c r="I155" s="7" t="s">
        <v>148</v>
      </c>
      <c r="J155" s="6" t="s">
        <v>302</v>
      </c>
      <c r="K155" s="6" t="s">
        <v>275</v>
      </c>
      <c r="L155" s="6" t="s">
        <v>44</v>
      </c>
      <c r="M155" s="8">
        <v>0.39583333333333331</v>
      </c>
      <c r="N155" s="8">
        <v>0.54166666666666663</v>
      </c>
      <c r="O155" s="6" t="s">
        <v>19</v>
      </c>
      <c r="P155" s="9"/>
    </row>
    <row r="156" spans="1:17" ht="20" customHeight="1" x14ac:dyDescent="0.25">
      <c r="A156" s="64"/>
      <c r="B156" s="64"/>
      <c r="C156" s="64"/>
      <c r="D156" s="10">
        <v>1</v>
      </c>
      <c r="E156" s="10">
        <v>1.0006944444444443</v>
      </c>
      <c r="F156" s="14">
        <f t="shared" si="4"/>
        <v>6.9444444444433095E-4</v>
      </c>
      <c r="G156" s="6">
        <v>2856.3</v>
      </c>
      <c r="H156" s="6">
        <v>126</v>
      </c>
      <c r="I156" s="7" t="s">
        <v>147</v>
      </c>
      <c r="J156" s="6" t="s">
        <v>324</v>
      </c>
      <c r="K156" s="6" t="s">
        <v>303</v>
      </c>
      <c r="L156" s="6" t="s">
        <v>280</v>
      </c>
      <c r="M156" s="8">
        <v>0.95138888888888884</v>
      </c>
      <c r="N156" s="8">
        <v>1.0034722222222221</v>
      </c>
      <c r="O156" s="6" t="s">
        <v>19</v>
      </c>
      <c r="P156" s="9"/>
    </row>
    <row r="157" spans="1:17" ht="20" customHeight="1" x14ac:dyDescent="0.25">
      <c r="A157" s="64">
        <v>75</v>
      </c>
      <c r="B157" s="73" t="s">
        <v>118</v>
      </c>
      <c r="C157" s="64" t="s">
        <v>119</v>
      </c>
      <c r="D157" s="10"/>
      <c r="E157" s="10"/>
      <c r="F157" s="14">
        <f t="shared" si="4"/>
        <v>0</v>
      </c>
      <c r="G157" s="6"/>
      <c r="H157" s="6"/>
      <c r="I157" s="7"/>
      <c r="J157" s="6"/>
      <c r="K157" s="6"/>
      <c r="L157" s="6"/>
      <c r="M157" s="8"/>
      <c r="N157" s="8"/>
      <c r="O157" s="6" t="s">
        <v>22</v>
      </c>
      <c r="P157" s="9"/>
    </row>
    <row r="158" spans="1:17" ht="20" customHeight="1" x14ac:dyDescent="0.25">
      <c r="A158" s="64"/>
      <c r="B158" s="75"/>
      <c r="C158" s="64"/>
      <c r="D158" s="10"/>
      <c r="E158" s="10"/>
      <c r="F158" s="14">
        <f t="shared" si="4"/>
        <v>0</v>
      </c>
      <c r="G158" s="6"/>
      <c r="H158" s="6"/>
      <c r="I158" s="6"/>
      <c r="J158" s="6"/>
      <c r="K158" s="6"/>
      <c r="L158" s="6"/>
      <c r="M158" s="8"/>
      <c r="N158" s="8"/>
      <c r="O158" s="6" t="s">
        <v>22</v>
      </c>
      <c r="P158" s="9"/>
    </row>
    <row r="159" spans="1:17" ht="20" customHeight="1" x14ac:dyDescent="0.25">
      <c r="A159" s="64">
        <v>76</v>
      </c>
      <c r="B159" s="73" t="s">
        <v>312</v>
      </c>
      <c r="C159" s="64" t="s">
        <v>265</v>
      </c>
      <c r="D159" s="10">
        <v>0.67986111111111114</v>
      </c>
      <c r="E159" s="10">
        <v>0.68125000000000002</v>
      </c>
      <c r="F159" s="14">
        <f t="shared" si="4"/>
        <v>1.388888888888884E-3</v>
      </c>
      <c r="G159" s="6">
        <v>254</v>
      </c>
      <c r="H159" s="6">
        <v>134</v>
      </c>
      <c r="I159" s="6" t="s">
        <v>147</v>
      </c>
      <c r="J159" s="6" t="s">
        <v>316</v>
      </c>
      <c r="K159" s="6" t="s">
        <v>275</v>
      </c>
      <c r="L159" s="6" t="s">
        <v>272</v>
      </c>
      <c r="M159" s="8">
        <v>0.625</v>
      </c>
      <c r="N159" s="8">
        <v>0.79513888888888884</v>
      </c>
      <c r="O159" s="6" t="s">
        <v>19</v>
      </c>
      <c r="P159" s="9"/>
    </row>
    <row r="160" spans="1:17" ht="20" customHeight="1" x14ac:dyDescent="0.25">
      <c r="A160" s="64"/>
      <c r="B160" s="75"/>
      <c r="C160" s="64"/>
      <c r="D160" s="10">
        <v>0.27777777777777779</v>
      </c>
      <c r="E160" s="10">
        <v>0.27916666666666667</v>
      </c>
      <c r="F160" s="14">
        <f t="shared" si="4"/>
        <v>1.388888888888884E-3</v>
      </c>
      <c r="G160" s="6">
        <v>261.5</v>
      </c>
      <c r="H160" s="6">
        <v>130</v>
      </c>
      <c r="I160" s="6" t="s">
        <v>148</v>
      </c>
      <c r="J160" s="6" t="s">
        <v>299</v>
      </c>
      <c r="K160" s="6" t="s">
        <v>303</v>
      </c>
      <c r="L160" s="6" t="s">
        <v>272</v>
      </c>
      <c r="M160" s="8">
        <v>0.16666666666666666</v>
      </c>
      <c r="N160" s="8">
        <v>0.29166666666666669</v>
      </c>
      <c r="O160" s="6" t="s">
        <v>19</v>
      </c>
      <c r="P160" s="9"/>
    </row>
    <row r="161" spans="1:16" ht="20" customHeight="1" x14ac:dyDescent="0.25">
      <c r="A161" s="64">
        <v>77</v>
      </c>
      <c r="B161" s="73" t="s">
        <v>120</v>
      </c>
      <c r="C161" s="64" t="s">
        <v>121</v>
      </c>
      <c r="D161" s="10">
        <v>0.43333333333333335</v>
      </c>
      <c r="E161" s="10">
        <v>0.43541666666666662</v>
      </c>
      <c r="F161" s="14">
        <f t="shared" si="4"/>
        <v>2.0833333333332704E-3</v>
      </c>
      <c r="G161" s="6">
        <v>2013</v>
      </c>
      <c r="H161" s="6">
        <v>250</v>
      </c>
      <c r="I161" s="7" t="s">
        <v>148</v>
      </c>
      <c r="J161" s="6" t="s">
        <v>302</v>
      </c>
      <c r="K161" s="6" t="s">
        <v>275</v>
      </c>
      <c r="L161" s="6" t="s">
        <v>44</v>
      </c>
      <c r="M161" s="8">
        <v>0.39583333333333331</v>
      </c>
      <c r="N161" s="8">
        <v>0.54166666666666663</v>
      </c>
      <c r="O161" s="6" t="s">
        <v>19</v>
      </c>
      <c r="P161" s="9"/>
    </row>
    <row r="162" spans="1:16" ht="20" customHeight="1" x14ac:dyDescent="0.25">
      <c r="A162" s="64"/>
      <c r="B162" s="75"/>
      <c r="C162" s="64"/>
      <c r="D162" s="10">
        <v>0.92013888888888884</v>
      </c>
      <c r="E162" s="10">
        <v>0.92083333333333339</v>
      </c>
      <c r="F162" s="14">
        <f t="shared" si="4"/>
        <v>6.94444444444553E-4</v>
      </c>
      <c r="G162" s="6">
        <v>2019</v>
      </c>
      <c r="H162" s="6">
        <v>142</v>
      </c>
      <c r="I162" s="7" t="s">
        <v>147</v>
      </c>
      <c r="J162" s="6" t="s">
        <v>324</v>
      </c>
      <c r="K162" s="6" t="s">
        <v>303</v>
      </c>
      <c r="L162" s="6" t="s">
        <v>44</v>
      </c>
      <c r="M162" s="8">
        <v>0.875</v>
      </c>
      <c r="N162" s="8">
        <v>0.95138888888888884</v>
      </c>
      <c r="O162" s="6" t="s">
        <v>19</v>
      </c>
      <c r="P162" s="9"/>
    </row>
    <row r="163" spans="1:16" ht="20" customHeight="1" x14ac:dyDescent="0.25">
      <c r="A163" s="64">
        <v>78</v>
      </c>
      <c r="B163" s="64" t="s">
        <v>122</v>
      </c>
      <c r="C163" s="64" t="s">
        <v>123</v>
      </c>
      <c r="D163" s="10"/>
      <c r="E163" s="10"/>
      <c r="F163" s="14">
        <f t="shared" si="4"/>
        <v>0</v>
      </c>
      <c r="G163" s="6"/>
      <c r="H163" s="6"/>
      <c r="I163" s="7"/>
      <c r="J163" s="6"/>
      <c r="K163" s="6"/>
      <c r="L163" s="6"/>
      <c r="M163" s="8"/>
      <c r="N163" s="8"/>
      <c r="O163" s="6" t="s">
        <v>23</v>
      </c>
      <c r="P163" s="34"/>
    </row>
    <row r="164" spans="1:16" ht="20" customHeight="1" x14ac:dyDescent="0.25">
      <c r="A164" s="64"/>
      <c r="B164" s="64"/>
      <c r="C164" s="64"/>
      <c r="D164" s="10">
        <v>0.89513888888888893</v>
      </c>
      <c r="E164" s="10">
        <v>0.89583333333333337</v>
      </c>
      <c r="F164" s="14">
        <f t="shared" si="4"/>
        <v>6.9444444444444198E-4</v>
      </c>
      <c r="G164" s="6">
        <v>3688.6</v>
      </c>
      <c r="H164" s="6">
        <v>125</v>
      </c>
      <c r="I164" s="7" t="s">
        <v>147</v>
      </c>
      <c r="J164" s="6" t="s">
        <v>324</v>
      </c>
      <c r="K164" s="6" t="s">
        <v>303</v>
      </c>
      <c r="L164" s="6" t="s">
        <v>44</v>
      </c>
      <c r="M164" s="8">
        <v>0.875</v>
      </c>
      <c r="N164" s="8">
        <v>0.95138888888888884</v>
      </c>
      <c r="O164" s="6" t="s">
        <v>19</v>
      </c>
      <c r="P164" s="9"/>
    </row>
    <row r="165" spans="1:16" ht="20" customHeight="1" x14ac:dyDescent="0.25">
      <c r="A165" s="64">
        <v>79</v>
      </c>
      <c r="B165" s="64" t="s">
        <v>122</v>
      </c>
      <c r="C165" s="64" t="s">
        <v>124</v>
      </c>
      <c r="D165" s="10"/>
      <c r="E165" s="10"/>
      <c r="F165" s="14">
        <f t="shared" si="4"/>
        <v>0</v>
      </c>
      <c r="G165" s="6"/>
      <c r="H165" s="6"/>
      <c r="I165" s="7"/>
      <c r="J165" s="6"/>
      <c r="K165" s="6"/>
      <c r="L165" s="6"/>
      <c r="M165" s="8"/>
      <c r="N165" s="8"/>
      <c r="O165" s="6" t="s">
        <v>23</v>
      </c>
      <c r="P165" s="9"/>
    </row>
    <row r="166" spans="1:16" ht="20" customHeight="1" x14ac:dyDescent="0.25">
      <c r="A166" s="64"/>
      <c r="B166" s="64"/>
      <c r="C166" s="64"/>
      <c r="D166" s="10">
        <v>0.20277777777777781</v>
      </c>
      <c r="E166" s="10">
        <v>0.20347222222222219</v>
      </c>
      <c r="F166" s="14">
        <f t="shared" si="4"/>
        <v>6.9444444444438647E-4</v>
      </c>
      <c r="G166" s="6">
        <v>2319.6</v>
      </c>
      <c r="H166" s="6">
        <v>150</v>
      </c>
      <c r="I166" s="6" t="s">
        <v>148</v>
      </c>
      <c r="J166" s="6" t="s">
        <v>299</v>
      </c>
      <c r="K166" s="6" t="s">
        <v>303</v>
      </c>
      <c r="L166" s="6" t="s">
        <v>272</v>
      </c>
      <c r="M166" s="8">
        <v>0.16666666666666666</v>
      </c>
      <c r="N166" s="8">
        <v>0.29166666666666669</v>
      </c>
      <c r="O166" s="6" t="s">
        <v>19</v>
      </c>
      <c r="P166" s="9"/>
    </row>
    <row r="167" spans="1:16" ht="20" customHeight="1" x14ac:dyDescent="0.25">
      <c r="A167" s="64">
        <v>80</v>
      </c>
      <c r="B167" s="64" t="s">
        <v>122</v>
      </c>
      <c r="C167" s="64" t="s">
        <v>125</v>
      </c>
      <c r="D167" s="10">
        <v>0.69444444444444453</v>
      </c>
      <c r="E167" s="10">
        <v>0.6958333333333333</v>
      </c>
      <c r="F167" s="14">
        <f t="shared" si="4"/>
        <v>1.3888888888887729E-3</v>
      </c>
      <c r="G167" s="6">
        <v>2320.6999999999998</v>
      </c>
      <c r="H167" s="6">
        <v>119</v>
      </c>
      <c r="I167" s="6" t="s">
        <v>147</v>
      </c>
      <c r="J167" s="6" t="s">
        <v>316</v>
      </c>
      <c r="K167" s="6" t="s">
        <v>275</v>
      </c>
      <c r="L167" s="6" t="s">
        <v>272</v>
      </c>
      <c r="M167" s="8">
        <v>0.625</v>
      </c>
      <c r="N167" s="8">
        <v>0.79513888888888884</v>
      </c>
      <c r="O167" s="6" t="s">
        <v>19</v>
      </c>
      <c r="P167" s="9"/>
    </row>
    <row r="168" spans="1:16" ht="20" customHeight="1" x14ac:dyDescent="0.25">
      <c r="A168" s="64"/>
      <c r="B168" s="64"/>
      <c r="C168" s="64"/>
      <c r="D168" s="10"/>
      <c r="E168" s="10"/>
      <c r="F168" s="14">
        <f t="shared" si="4"/>
        <v>0</v>
      </c>
      <c r="G168" s="6"/>
      <c r="H168" s="6"/>
      <c r="I168" s="7"/>
      <c r="J168" s="6"/>
      <c r="K168" s="6"/>
      <c r="L168" s="6"/>
      <c r="M168" s="8"/>
      <c r="N168" s="8"/>
      <c r="O168" s="6" t="s">
        <v>23</v>
      </c>
      <c r="P168" s="35"/>
    </row>
    <row r="169" spans="1:16" ht="20" customHeight="1" x14ac:dyDescent="0.25">
      <c r="A169" s="64">
        <v>81</v>
      </c>
      <c r="B169" s="64" t="s">
        <v>122</v>
      </c>
      <c r="C169" s="64" t="s">
        <v>126</v>
      </c>
      <c r="D169" s="10">
        <v>0.43055555555555558</v>
      </c>
      <c r="E169" s="10">
        <v>0.43194444444444446</v>
      </c>
      <c r="F169" s="14">
        <f t="shared" ref="F169" si="5">E169-D169</f>
        <v>1.388888888888884E-3</v>
      </c>
      <c r="G169" s="6">
        <v>2087.5</v>
      </c>
      <c r="H169" s="6">
        <v>100</v>
      </c>
      <c r="I169" s="6" t="s">
        <v>147</v>
      </c>
      <c r="J169" s="6" t="s">
        <v>316</v>
      </c>
      <c r="K169" s="6" t="s">
        <v>275</v>
      </c>
      <c r="L169" s="6" t="s">
        <v>44</v>
      </c>
      <c r="M169" s="8">
        <v>0.42708333333333331</v>
      </c>
      <c r="N169" s="8">
        <v>4.1666666666666664E-2</v>
      </c>
      <c r="O169" s="6" t="s">
        <v>19</v>
      </c>
      <c r="P169" s="9"/>
    </row>
    <row r="170" spans="1:16" ht="20" customHeight="1" x14ac:dyDescent="0.25">
      <c r="A170" s="64"/>
      <c r="B170" s="64"/>
      <c r="C170" s="64"/>
      <c r="D170" s="10">
        <v>0.88194444444444453</v>
      </c>
      <c r="E170" s="10">
        <v>0.88263888888888886</v>
      </c>
      <c r="F170" s="14">
        <f t="shared" ref="F170:F234" si="6">E170-D170</f>
        <v>6.9444444444433095E-4</v>
      </c>
      <c r="G170" s="6">
        <v>2095.3000000000002</v>
      </c>
      <c r="H170" s="6">
        <v>120</v>
      </c>
      <c r="I170" s="6" t="s">
        <v>148</v>
      </c>
      <c r="J170" s="6" t="s">
        <v>299</v>
      </c>
      <c r="K170" s="6" t="s">
        <v>303</v>
      </c>
      <c r="L170" s="6" t="s">
        <v>44</v>
      </c>
      <c r="M170" s="8">
        <v>0.875</v>
      </c>
      <c r="N170" s="8">
        <v>1.0208333333333333</v>
      </c>
      <c r="O170" s="6" t="s">
        <v>19</v>
      </c>
      <c r="P170" s="9"/>
    </row>
    <row r="171" spans="1:16" ht="20" customHeight="1" x14ac:dyDescent="0.25">
      <c r="A171" s="64">
        <v>82</v>
      </c>
      <c r="B171" s="64" t="s">
        <v>127</v>
      </c>
      <c r="C171" s="64" t="s">
        <v>128</v>
      </c>
      <c r="D171" s="10"/>
      <c r="E171" s="10"/>
      <c r="F171" s="14">
        <f t="shared" si="6"/>
        <v>0</v>
      </c>
      <c r="G171" s="6"/>
      <c r="H171" s="6"/>
      <c r="I171" s="7"/>
      <c r="J171" s="6"/>
      <c r="K171" s="6"/>
      <c r="L171" s="6"/>
      <c r="M171" s="8"/>
      <c r="N171" s="8"/>
      <c r="O171" s="6" t="s">
        <v>23</v>
      </c>
      <c r="P171" s="9"/>
    </row>
    <row r="172" spans="1:16" ht="20" customHeight="1" x14ac:dyDescent="0.25">
      <c r="A172" s="64"/>
      <c r="B172" s="64"/>
      <c r="C172" s="64"/>
      <c r="D172" s="10">
        <v>0.9375</v>
      </c>
      <c r="E172" s="10">
        <v>0.93819444444444444</v>
      </c>
      <c r="F172" s="14">
        <f t="shared" si="6"/>
        <v>6.9444444444444198E-4</v>
      </c>
      <c r="G172" s="6">
        <v>3555</v>
      </c>
      <c r="H172" s="6">
        <v>23</v>
      </c>
      <c r="I172" s="7" t="s">
        <v>147</v>
      </c>
      <c r="J172" s="6" t="s">
        <v>324</v>
      </c>
      <c r="K172" s="6" t="s">
        <v>303</v>
      </c>
      <c r="L172" s="6" t="s">
        <v>44</v>
      </c>
      <c r="M172" s="8">
        <v>0.875</v>
      </c>
      <c r="N172" s="8">
        <v>0.95138888888888884</v>
      </c>
      <c r="O172" s="6" t="s">
        <v>19</v>
      </c>
      <c r="P172" s="9"/>
    </row>
    <row r="173" spans="1:16" ht="20" customHeight="1" x14ac:dyDescent="0.25">
      <c r="A173" s="64">
        <v>83</v>
      </c>
      <c r="B173" s="73" t="s">
        <v>127</v>
      </c>
      <c r="C173" s="73" t="s">
        <v>129</v>
      </c>
      <c r="D173" s="10">
        <v>0.65069444444444446</v>
      </c>
      <c r="E173" s="10">
        <v>0.65208333333333335</v>
      </c>
      <c r="F173" s="14">
        <f t="shared" si="6"/>
        <v>1.388888888888884E-3</v>
      </c>
      <c r="G173" s="6">
        <v>2147.1</v>
      </c>
      <c r="H173" s="6">
        <v>100</v>
      </c>
      <c r="I173" s="6" t="s">
        <v>147</v>
      </c>
      <c r="J173" s="6" t="s">
        <v>316</v>
      </c>
      <c r="K173" s="6" t="s">
        <v>275</v>
      </c>
      <c r="L173" s="6" t="s">
        <v>272</v>
      </c>
      <c r="M173" s="8">
        <v>0.625</v>
      </c>
      <c r="N173" s="8">
        <v>0.79513888888888884</v>
      </c>
      <c r="O173" s="6" t="s">
        <v>19</v>
      </c>
      <c r="P173" s="9"/>
    </row>
    <row r="174" spans="1:16" ht="20" customHeight="1" x14ac:dyDescent="0.25">
      <c r="A174" s="64"/>
      <c r="B174" s="74"/>
      <c r="C174" s="74"/>
      <c r="D174" s="10"/>
      <c r="E174" s="10"/>
      <c r="F174" s="14">
        <f t="shared" si="6"/>
        <v>0</v>
      </c>
      <c r="G174" s="6"/>
      <c r="H174" s="6"/>
      <c r="I174" s="6"/>
      <c r="J174" s="6"/>
      <c r="K174" s="6"/>
      <c r="L174" s="6"/>
      <c r="M174" s="8"/>
      <c r="N174" s="8"/>
      <c r="O174" s="6" t="s">
        <v>23</v>
      </c>
      <c r="P174" s="9"/>
    </row>
    <row r="175" spans="1:16" ht="20" customHeight="1" x14ac:dyDescent="0.25">
      <c r="A175" s="64">
        <v>84</v>
      </c>
      <c r="B175" s="64" t="s">
        <v>127</v>
      </c>
      <c r="C175" s="64" t="s">
        <v>130</v>
      </c>
      <c r="D175" s="10"/>
      <c r="E175" s="10"/>
      <c r="F175" s="14">
        <f t="shared" si="6"/>
        <v>0</v>
      </c>
      <c r="G175" s="6"/>
      <c r="H175" s="6"/>
      <c r="I175" s="7"/>
      <c r="J175" s="6"/>
      <c r="K175" s="6"/>
      <c r="L175" s="6"/>
      <c r="M175" s="8"/>
      <c r="N175" s="8"/>
      <c r="O175" s="6" t="s">
        <v>23</v>
      </c>
      <c r="P175" s="9"/>
    </row>
    <row r="176" spans="1:16" ht="20" customHeight="1" x14ac:dyDescent="0.25">
      <c r="A176" s="64"/>
      <c r="B176" s="64"/>
      <c r="C176" s="64"/>
      <c r="D176" s="10"/>
      <c r="E176" s="10"/>
      <c r="F176" s="14">
        <f t="shared" si="6"/>
        <v>0</v>
      </c>
      <c r="G176" s="6"/>
      <c r="H176" s="6"/>
      <c r="I176" s="6"/>
      <c r="J176" s="6"/>
      <c r="K176" s="6"/>
      <c r="L176" s="6"/>
      <c r="M176" s="8"/>
      <c r="N176" s="8"/>
      <c r="O176" s="6" t="s">
        <v>23</v>
      </c>
      <c r="P176" s="9"/>
    </row>
    <row r="177" spans="1:16" ht="20" customHeight="1" x14ac:dyDescent="0.25">
      <c r="A177" s="64">
        <v>85</v>
      </c>
      <c r="B177" s="64" t="s">
        <v>127</v>
      </c>
      <c r="C177" s="64" t="s">
        <v>131</v>
      </c>
      <c r="D177" s="10"/>
      <c r="E177" s="10"/>
      <c r="F177" s="14">
        <f t="shared" si="6"/>
        <v>0</v>
      </c>
      <c r="G177" s="6"/>
      <c r="H177" s="6"/>
      <c r="I177" s="7"/>
      <c r="J177" s="6"/>
      <c r="K177" s="6"/>
      <c r="L177" s="6"/>
      <c r="M177" s="8"/>
      <c r="N177" s="8"/>
      <c r="O177" s="6" t="s">
        <v>22</v>
      </c>
      <c r="P177" s="9"/>
    </row>
    <row r="178" spans="1:16" ht="20" customHeight="1" x14ac:dyDescent="0.25">
      <c r="A178" s="64"/>
      <c r="B178" s="64"/>
      <c r="C178" s="64"/>
      <c r="D178" s="10"/>
      <c r="E178" s="10"/>
      <c r="F178" s="14">
        <f t="shared" si="6"/>
        <v>0</v>
      </c>
      <c r="G178" s="6"/>
      <c r="H178" s="6"/>
      <c r="I178" s="7"/>
      <c r="J178" s="6"/>
      <c r="K178" s="6"/>
      <c r="L178" s="6"/>
      <c r="M178" s="8"/>
      <c r="N178" s="8"/>
      <c r="O178" s="6" t="s">
        <v>22</v>
      </c>
      <c r="P178" s="9"/>
    </row>
    <row r="179" spans="1:16" ht="20" customHeight="1" x14ac:dyDescent="0.25">
      <c r="A179" s="64">
        <v>86</v>
      </c>
      <c r="B179" s="64" t="s">
        <v>127</v>
      </c>
      <c r="C179" s="64" t="s">
        <v>132</v>
      </c>
      <c r="D179" s="10"/>
      <c r="E179" s="10"/>
      <c r="F179" s="14">
        <f t="shared" si="6"/>
        <v>0</v>
      </c>
      <c r="G179" s="6"/>
      <c r="H179" s="6"/>
      <c r="I179" s="7"/>
      <c r="J179" s="6"/>
      <c r="K179" s="6"/>
      <c r="L179" s="6"/>
      <c r="M179" s="8"/>
      <c r="N179" s="8"/>
      <c r="O179" s="6" t="s">
        <v>23</v>
      </c>
      <c r="P179" s="9"/>
    </row>
    <row r="180" spans="1:16" ht="20" customHeight="1" x14ac:dyDescent="0.25">
      <c r="A180" s="64"/>
      <c r="B180" s="64"/>
      <c r="C180" s="64"/>
      <c r="D180" s="10">
        <v>0.92152777777777783</v>
      </c>
      <c r="E180" s="10">
        <v>0.92222222222222217</v>
      </c>
      <c r="F180" s="14">
        <f t="shared" si="6"/>
        <v>6.9444444444433095E-4</v>
      </c>
      <c r="G180" s="6">
        <v>2245.6</v>
      </c>
      <c r="H180" s="6">
        <v>47</v>
      </c>
      <c r="I180" s="7" t="s">
        <v>147</v>
      </c>
      <c r="J180" s="6" t="s">
        <v>324</v>
      </c>
      <c r="K180" s="6" t="s">
        <v>303</v>
      </c>
      <c r="L180" s="6" t="s">
        <v>44</v>
      </c>
      <c r="M180" s="8">
        <v>0.875</v>
      </c>
      <c r="N180" s="8">
        <v>0.95138888888888884</v>
      </c>
      <c r="O180" s="6" t="s">
        <v>19</v>
      </c>
      <c r="P180" s="9"/>
    </row>
    <row r="181" spans="1:16" ht="20" customHeight="1" x14ac:dyDescent="0.25">
      <c r="A181" s="64">
        <v>87</v>
      </c>
      <c r="B181" s="64" t="s">
        <v>127</v>
      </c>
      <c r="C181" s="64" t="s">
        <v>133</v>
      </c>
      <c r="D181" s="10">
        <v>0.77361111111111114</v>
      </c>
      <c r="E181" s="10">
        <v>0.77500000000000002</v>
      </c>
      <c r="F181" s="14">
        <f t="shared" si="6"/>
        <v>1.388888888888884E-3</v>
      </c>
      <c r="G181" s="6">
        <v>2231.8000000000002</v>
      </c>
      <c r="H181" s="6">
        <v>160</v>
      </c>
      <c r="I181" s="6" t="s">
        <v>147</v>
      </c>
      <c r="J181" s="6" t="s">
        <v>316</v>
      </c>
      <c r="K181" s="6" t="s">
        <v>275</v>
      </c>
      <c r="L181" s="6" t="s">
        <v>272</v>
      </c>
      <c r="M181" s="8">
        <v>0.625</v>
      </c>
      <c r="N181" s="8">
        <v>0.79513888888888884</v>
      </c>
      <c r="O181" s="6" t="s">
        <v>19</v>
      </c>
      <c r="P181" s="9"/>
    </row>
    <row r="182" spans="1:16" ht="20" customHeight="1" x14ac:dyDescent="0.25">
      <c r="A182" s="64"/>
      <c r="B182" s="64"/>
      <c r="C182" s="64"/>
      <c r="D182" s="10">
        <v>0.27430555555555552</v>
      </c>
      <c r="E182" s="10">
        <v>0.27499999999999997</v>
      </c>
      <c r="F182" s="14">
        <f t="shared" si="6"/>
        <v>6.9444444444444198E-4</v>
      </c>
      <c r="G182" s="6">
        <v>2237.4</v>
      </c>
      <c r="H182" s="6">
        <v>90</v>
      </c>
      <c r="I182" s="6" t="s">
        <v>148</v>
      </c>
      <c r="J182" s="6" t="s">
        <v>299</v>
      </c>
      <c r="K182" s="6" t="s">
        <v>303</v>
      </c>
      <c r="L182" s="6" t="s">
        <v>272</v>
      </c>
      <c r="M182" s="8">
        <v>0.16666666666666666</v>
      </c>
      <c r="N182" s="8">
        <v>0.29166666666666669</v>
      </c>
      <c r="O182" s="6" t="s">
        <v>19</v>
      </c>
      <c r="P182" s="9"/>
    </row>
    <row r="183" spans="1:16" ht="20" customHeight="1" x14ac:dyDescent="0.25">
      <c r="A183" s="64">
        <v>88</v>
      </c>
      <c r="B183" s="64" t="s">
        <v>127</v>
      </c>
      <c r="C183" s="64" t="s">
        <v>134</v>
      </c>
      <c r="D183" s="10"/>
      <c r="E183" s="10"/>
      <c r="F183" s="14">
        <f t="shared" si="6"/>
        <v>0</v>
      </c>
      <c r="G183" s="6"/>
      <c r="H183" s="6"/>
      <c r="I183" s="7"/>
      <c r="J183" s="6"/>
      <c r="K183" s="6"/>
      <c r="L183" s="6"/>
      <c r="M183" s="8"/>
      <c r="N183" s="8"/>
      <c r="O183" s="6" t="s">
        <v>23</v>
      </c>
      <c r="P183" s="9"/>
    </row>
    <row r="184" spans="1:16" ht="20" customHeight="1" x14ac:dyDescent="0.25">
      <c r="A184" s="64"/>
      <c r="B184" s="64"/>
      <c r="C184" s="64"/>
      <c r="D184" s="10"/>
      <c r="E184" s="10"/>
      <c r="F184" s="14">
        <f t="shared" si="6"/>
        <v>0</v>
      </c>
      <c r="G184" s="6"/>
      <c r="H184" s="6"/>
      <c r="I184" s="6"/>
      <c r="J184" s="6"/>
      <c r="K184" s="6"/>
      <c r="L184" s="6"/>
      <c r="M184" s="8"/>
      <c r="N184" s="8"/>
      <c r="O184" s="6" t="s">
        <v>23</v>
      </c>
      <c r="P184" s="9"/>
    </row>
    <row r="185" spans="1:16" ht="20" customHeight="1" x14ac:dyDescent="0.25">
      <c r="A185" s="64">
        <v>89</v>
      </c>
      <c r="B185" s="64" t="s">
        <v>127</v>
      </c>
      <c r="C185" s="64" t="s">
        <v>135</v>
      </c>
      <c r="D185" s="11">
        <v>0.50347222222222221</v>
      </c>
      <c r="E185" s="11">
        <v>0.50416666666666665</v>
      </c>
      <c r="F185" s="14">
        <f t="shared" si="6"/>
        <v>6.9444444444444198E-4</v>
      </c>
      <c r="G185" s="6">
        <v>2868.4</v>
      </c>
      <c r="H185" s="6">
        <v>65</v>
      </c>
      <c r="I185" s="6" t="s">
        <v>147</v>
      </c>
      <c r="J185" s="6" t="s">
        <v>316</v>
      </c>
      <c r="K185" s="6" t="s">
        <v>275</v>
      </c>
      <c r="L185" s="6" t="s">
        <v>44</v>
      </c>
      <c r="M185" s="8">
        <v>0.42708333333333331</v>
      </c>
      <c r="N185" s="8">
        <v>4.1666666666666664E-2</v>
      </c>
      <c r="O185" s="6" t="s">
        <v>19</v>
      </c>
      <c r="P185" s="9"/>
    </row>
    <row r="186" spans="1:16" ht="20" customHeight="1" x14ac:dyDescent="0.25">
      <c r="A186" s="64"/>
      <c r="B186" s="64"/>
      <c r="C186" s="64"/>
      <c r="D186" s="10">
        <v>1.0013888888888889</v>
      </c>
      <c r="E186" s="10">
        <v>1.0020833333333334</v>
      </c>
      <c r="F186" s="14">
        <f t="shared" si="6"/>
        <v>6.94444444444553E-4</v>
      </c>
      <c r="G186" s="6">
        <v>2873.7</v>
      </c>
      <c r="H186" s="6">
        <v>75</v>
      </c>
      <c r="I186" s="7" t="s">
        <v>147</v>
      </c>
      <c r="J186" s="6" t="s">
        <v>324</v>
      </c>
      <c r="K186" s="6" t="s">
        <v>303</v>
      </c>
      <c r="L186" s="6" t="s">
        <v>280</v>
      </c>
      <c r="M186" s="8">
        <v>0.95138888888888884</v>
      </c>
      <c r="N186" s="8">
        <v>1.0034722222222221</v>
      </c>
      <c r="O186" s="6" t="s">
        <v>19</v>
      </c>
      <c r="P186" s="9"/>
    </row>
    <row r="187" spans="1:16" ht="20" customHeight="1" x14ac:dyDescent="0.25">
      <c r="A187" s="64">
        <v>90</v>
      </c>
      <c r="B187" s="64" t="s">
        <v>127</v>
      </c>
      <c r="C187" s="64" t="s">
        <v>136</v>
      </c>
      <c r="D187" s="10"/>
      <c r="E187" s="10"/>
      <c r="F187" s="14">
        <f t="shared" si="6"/>
        <v>0</v>
      </c>
      <c r="G187" s="6"/>
      <c r="H187" s="6"/>
      <c r="I187" s="7"/>
      <c r="J187" s="6"/>
      <c r="K187" s="6"/>
      <c r="L187" s="6"/>
      <c r="M187" s="8"/>
      <c r="N187" s="8"/>
      <c r="O187" s="6" t="s">
        <v>36</v>
      </c>
      <c r="P187" s="34" t="s">
        <v>345</v>
      </c>
    </row>
    <row r="188" spans="1:16" ht="20" customHeight="1" x14ac:dyDescent="0.25">
      <c r="A188" s="64"/>
      <c r="B188" s="64"/>
      <c r="C188" s="64"/>
      <c r="D188" s="10"/>
      <c r="E188" s="10"/>
      <c r="F188" s="14">
        <f t="shared" si="6"/>
        <v>0</v>
      </c>
      <c r="G188" s="6"/>
      <c r="H188" s="6"/>
      <c r="I188" s="6"/>
      <c r="J188" s="6"/>
      <c r="K188" s="6"/>
      <c r="L188" s="6"/>
      <c r="M188" s="8"/>
      <c r="N188" s="8"/>
      <c r="O188" s="6" t="s">
        <v>23</v>
      </c>
      <c r="P188" s="9"/>
    </row>
    <row r="189" spans="1:16" ht="20" customHeight="1" x14ac:dyDescent="0.25">
      <c r="A189" s="64">
        <v>91</v>
      </c>
      <c r="B189" s="73" t="s">
        <v>127</v>
      </c>
      <c r="C189" s="73" t="s">
        <v>137</v>
      </c>
      <c r="D189" s="11">
        <v>0.51874999999999993</v>
      </c>
      <c r="E189" s="11">
        <v>0.52013888888888882</v>
      </c>
      <c r="F189" s="14">
        <f t="shared" si="6"/>
        <v>1.388888888888884E-3</v>
      </c>
      <c r="G189" s="6">
        <v>2478.9</v>
      </c>
      <c r="H189" s="6">
        <v>81</v>
      </c>
      <c r="I189" s="7" t="s">
        <v>148</v>
      </c>
      <c r="J189" s="6" t="s">
        <v>302</v>
      </c>
      <c r="K189" s="6" t="s">
        <v>275</v>
      </c>
      <c r="L189" s="6" t="s">
        <v>44</v>
      </c>
      <c r="M189" s="8">
        <v>0.39583333333333331</v>
      </c>
      <c r="N189" s="8">
        <v>0.54166666666666663</v>
      </c>
      <c r="O189" s="6" t="s">
        <v>19</v>
      </c>
      <c r="P189" s="9"/>
    </row>
    <row r="190" spans="1:16" ht="20" customHeight="1" x14ac:dyDescent="0.25">
      <c r="A190" s="64"/>
      <c r="B190" s="74"/>
      <c r="C190" s="74"/>
      <c r="D190" s="10">
        <v>0.94513888888888886</v>
      </c>
      <c r="E190" s="10">
        <v>0.9458333333333333</v>
      </c>
      <c r="F190" s="14">
        <f t="shared" si="6"/>
        <v>6.9444444444444198E-4</v>
      </c>
      <c r="G190" s="6">
        <v>2483.1</v>
      </c>
      <c r="H190" s="6">
        <v>80</v>
      </c>
      <c r="I190" s="7" t="s">
        <v>147</v>
      </c>
      <c r="J190" s="6" t="s">
        <v>324</v>
      </c>
      <c r="K190" s="6" t="s">
        <v>303</v>
      </c>
      <c r="L190" s="6" t="s">
        <v>44</v>
      </c>
      <c r="M190" s="8">
        <v>0.875</v>
      </c>
      <c r="N190" s="8">
        <v>0.95138888888888884</v>
      </c>
      <c r="O190" s="6" t="s">
        <v>19</v>
      </c>
      <c r="P190" s="9"/>
    </row>
    <row r="191" spans="1:16" ht="20" customHeight="1" x14ac:dyDescent="0.25">
      <c r="A191" s="64">
        <v>92</v>
      </c>
      <c r="B191" s="73" t="s">
        <v>138</v>
      </c>
      <c r="C191" s="73" t="s">
        <v>139</v>
      </c>
      <c r="D191" s="10"/>
      <c r="E191" s="10"/>
      <c r="F191" s="14">
        <f t="shared" si="6"/>
        <v>0</v>
      </c>
      <c r="G191" s="6"/>
      <c r="H191" s="6"/>
      <c r="I191" s="7"/>
      <c r="J191" s="6"/>
      <c r="K191" s="6"/>
      <c r="L191" s="6"/>
      <c r="M191" s="8"/>
      <c r="N191" s="8"/>
      <c r="O191" s="6" t="s">
        <v>23</v>
      </c>
      <c r="P191" s="9"/>
    </row>
    <row r="192" spans="1:16" ht="19.5" customHeight="1" x14ac:dyDescent="0.25">
      <c r="A192" s="64"/>
      <c r="B192" s="74"/>
      <c r="C192" s="74"/>
      <c r="D192" s="10"/>
      <c r="E192" s="10"/>
      <c r="F192" s="14">
        <f t="shared" si="6"/>
        <v>0</v>
      </c>
      <c r="G192" s="6"/>
      <c r="H192" s="6"/>
      <c r="I192" s="7"/>
      <c r="J192" s="6"/>
      <c r="K192" s="6"/>
      <c r="L192" s="6"/>
      <c r="M192" s="8"/>
      <c r="N192" s="8"/>
      <c r="O192" s="6" t="s">
        <v>23</v>
      </c>
      <c r="P192" s="9"/>
    </row>
    <row r="193" spans="1:16" ht="19.5" customHeight="1" x14ac:dyDescent="0.25">
      <c r="A193" s="64">
        <v>93</v>
      </c>
      <c r="B193" s="73" t="s">
        <v>138</v>
      </c>
      <c r="C193" s="73" t="s">
        <v>225</v>
      </c>
      <c r="D193" s="10"/>
      <c r="E193" s="10"/>
      <c r="F193" s="14">
        <f t="shared" si="6"/>
        <v>0</v>
      </c>
      <c r="G193" s="6"/>
      <c r="H193" s="6"/>
      <c r="I193" s="7"/>
      <c r="J193" s="6"/>
      <c r="K193" s="6"/>
      <c r="L193" s="6"/>
      <c r="M193" s="8"/>
      <c r="N193" s="8"/>
      <c r="O193" s="6" t="s">
        <v>23</v>
      </c>
      <c r="P193" s="9"/>
    </row>
    <row r="194" spans="1:16" ht="19.5" customHeight="1" x14ac:dyDescent="0.25">
      <c r="A194" s="64"/>
      <c r="B194" s="74"/>
      <c r="C194" s="74"/>
      <c r="D194" s="10"/>
      <c r="E194" s="10"/>
      <c r="F194" s="14">
        <f t="shared" si="6"/>
        <v>0</v>
      </c>
      <c r="G194" s="6"/>
      <c r="H194" s="6"/>
      <c r="I194" s="7"/>
      <c r="J194" s="6"/>
      <c r="K194" s="6"/>
      <c r="L194" s="6"/>
      <c r="M194" s="8"/>
      <c r="N194" s="8"/>
      <c r="O194" s="6" t="s">
        <v>23</v>
      </c>
      <c r="P194" s="41"/>
    </row>
    <row r="195" spans="1:16" ht="20" customHeight="1" x14ac:dyDescent="0.25">
      <c r="A195" s="64">
        <v>94</v>
      </c>
      <c r="B195" s="73" t="s">
        <v>140</v>
      </c>
      <c r="C195" s="73" t="s">
        <v>141</v>
      </c>
      <c r="D195" s="10"/>
      <c r="E195" s="10"/>
      <c r="F195" s="14">
        <f t="shared" si="6"/>
        <v>0</v>
      </c>
      <c r="G195" s="6"/>
      <c r="H195" s="6"/>
      <c r="I195" s="7"/>
      <c r="J195" s="7"/>
      <c r="K195" s="6"/>
      <c r="L195" s="6"/>
      <c r="M195" s="8"/>
      <c r="N195" s="8"/>
      <c r="O195" s="6" t="s">
        <v>23</v>
      </c>
      <c r="P195" s="9"/>
    </row>
    <row r="196" spans="1:16" ht="20" customHeight="1" x14ac:dyDescent="0.25">
      <c r="A196" s="64"/>
      <c r="B196" s="74"/>
      <c r="C196" s="74"/>
      <c r="D196" s="10"/>
      <c r="E196" s="10"/>
      <c r="F196" s="14">
        <f t="shared" si="6"/>
        <v>0</v>
      </c>
      <c r="G196" s="6"/>
      <c r="H196" s="6"/>
      <c r="I196" s="6"/>
      <c r="J196" s="6"/>
      <c r="K196" s="6"/>
      <c r="L196" s="6"/>
      <c r="M196" s="8"/>
      <c r="N196" s="8"/>
      <c r="O196" s="6" t="s">
        <v>23</v>
      </c>
      <c r="P196" s="9"/>
    </row>
    <row r="197" spans="1:16" ht="20" customHeight="1" x14ac:dyDescent="0.25">
      <c r="A197" s="64">
        <v>95</v>
      </c>
      <c r="B197" s="64" t="s">
        <v>142</v>
      </c>
      <c r="C197" s="64" t="s">
        <v>143</v>
      </c>
      <c r="D197" s="10">
        <v>0.65416666666666667</v>
      </c>
      <c r="E197" s="10">
        <v>0.65763888888888888</v>
      </c>
      <c r="F197" s="14">
        <f t="shared" si="6"/>
        <v>3.4722222222222099E-3</v>
      </c>
      <c r="G197" s="6">
        <v>3605.1</v>
      </c>
      <c r="H197" s="6">
        <v>131</v>
      </c>
      <c r="I197" s="6" t="s">
        <v>293</v>
      </c>
      <c r="J197" s="6" t="s">
        <v>340</v>
      </c>
      <c r="K197" s="6" t="s">
        <v>275</v>
      </c>
      <c r="L197" s="6" t="s">
        <v>295</v>
      </c>
      <c r="M197" s="8">
        <v>0.25</v>
      </c>
      <c r="N197" s="8">
        <v>0.75</v>
      </c>
      <c r="O197" s="6" t="s">
        <v>19</v>
      </c>
      <c r="P197" s="9"/>
    </row>
    <row r="198" spans="1:16" ht="20" customHeight="1" x14ac:dyDescent="0.25">
      <c r="A198" s="64"/>
      <c r="B198" s="64"/>
      <c r="C198" s="64"/>
      <c r="D198" s="10"/>
      <c r="E198" s="10"/>
      <c r="F198" s="14">
        <f t="shared" si="6"/>
        <v>0</v>
      </c>
      <c r="G198" s="6"/>
      <c r="H198" s="6"/>
      <c r="I198" s="6"/>
      <c r="J198" s="6"/>
      <c r="K198" s="6"/>
      <c r="L198" s="6"/>
      <c r="M198" s="8"/>
      <c r="N198" s="8"/>
      <c r="O198" s="6" t="s">
        <v>23</v>
      </c>
      <c r="P198" s="9"/>
    </row>
    <row r="199" spans="1:16" ht="20" customHeight="1" x14ac:dyDescent="0.25">
      <c r="A199" s="64">
        <v>96</v>
      </c>
      <c r="B199" s="64" t="s">
        <v>142</v>
      </c>
      <c r="C199" s="64" t="s">
        <v>144</v>
      </c>
      <c r="D199" s="10"/>
      <c r="E199" s="10"/>
      <c r="F199" s="14">
        <f t="shared" si="6"/>
        <v>0</v>
      </c>
      <c r="G199" s="6"/>
      <c r="H199" s="6"/>
      <c r="I199" s="6"/>
      <c r="J199" s="6"/>
      <c r="K199" s="6"/>
      <c r="L199" s="6"/>
      <c r="M199" s="8"/>
      <c r="N199" s="8"/>
      <c r="O199" s="6" t="s">
        <v>23</v>
      </c>
      <c r="P199" s="9"/>
    </row>
    <row r="200" spans="1:16" ht="20" customHeight="1" x14ac:dyDescent="0.25">
      <c r="A200" s="64"/>
      <c r="B200" s="64"/>
      <c r="C200" s="64"/>
      <c r="D200" s="10"/>
      <c r="E200" s="10"/>
      <c r="F200" s="14">
        <f t="shared" si="6"/>
        <v>0</v>
      </c>
      <c r="G200" s="6"/>
      <c r="H200" s="6"/>
      <c r="I200" s="6"/>
      <c r="J200" s="6"/>
      <c r="K200" s="6"/>
      <c r="L200" s="6"/>
      <c r="M200" s="8"/>
      <c r="N200" s="8"/>
      <c r="O200" s="6" t="s">
        <v>23</v>
      </c>
      <c r="P200" s="9"/>
    </row>
    <row r="201" spans="1:16" ht="20" customHeight="1" x14ac:dyDescent="0.25">
      <c r="A201" s="64">
        <v>97</v>
      </c>
      <c r="B201" s="64" t="s">
        <v>142</v>
      </c>
      <c r="C201" s="64" t="s">
        <v>145</v>
      </c>
      <c r="D201" s="10"/>
      <c r="E201" s="10"/>
      <c r="F201" s="14">
        <f t="shared" si="6"/>
        <v>0</v>
      </c>
      <c r="G201" s="6"/>
      <c r="H201" s="6"/>
      <c r="I201" s="7"/>
      <c r="J201" s="6"/>
      <c r="K201" s="6"/>
      <c r="L201" s="6"/>
      <c r="M201" s="8"/>
      <c r="N201" s="8"/>
      <c r="O201" s="6" t="s">
        <v>22</v>
      </c>
      <c r="P201" s="9"/>
    </row>
    <row r="202" spans="1:16" ht="20" customHeight="1" x14ac:dyDescent="0.25">
      <c r="A202" s="64"/>
      <c r="B202" s="64"/>
      <c r="C202" s="64"/>
      <c r="D202" s="10"/>
      <c r="E202" s="10"/>
      <c r="F202" s="14">
        <f t="shared" si="6"/>
        <v>0</v>
      </c>
      <c r="G202" s="6"/>
      <c r="H202" s="6"/>
      <c r="I202" s="6"/>
      <c r="J202" s="6"/>
      <c r="K202" s="6"/>
      <c r="L202" s="6"/>
      <c r="M202" s="8"/>
      <c r="N202" s="8"/>
      <c r="O202" s="6" t="s">
        <v>22</v>
      </c>
      <c r="P202" s="9"/>
    </row>
    <row r="203" spans="1:16" ht="20" customHeight="1" x14ac:dyDescent="0.25">
      <c r="A203" s="64">
        <v>98</v>
      </c>
      <c r="B203" s="64" t="s">
        <v>146</v>
      </c>
      <c r="C203" s="64" t="s">
        <v>147</v>
      </c>
      <c r="D203" s="10"/>
      <c r="E203" s="10"/>
      <c r="F203" s="14">
        <f t="shared" si="6"/>
        <v>0</v>
      </c>
      <c r="G203" s="6"/>
      <c r="H203" s="6"/>
      <c r="I203" s="7"/>
      <c r="J203" s="6"/>
      <c r="K203" s="6"/>
      <c r="L203" s="6"/>
      <c r="M203" s="8"/>
      <c r="N203" s="8"/>
      <c r="O203" s="6" t="s">
        <v>23</v>
      </c>
      <c r="P203" s="9"/>
    </row>
    <row r="204" spans="1:16" ht="20" customHeight="1" x14ac:dyDescent="0.25">
      <c r="A204" s="64"/>
      <c r="B204" s="64"/>
      <c r="C204" s="64"/>
      <c r="D204" s="10">
        <v>0.90555555555555556</v>
      </c>
      <c r="E204" s="10">
        <v>0.90625</v>
      </c>
      <c r="F204" s="14">
        <f t="shared" si="6"/>
        <v>6.9444444444444198E-4</v>
      </c>
      <c r="G204" s="6">
        <v>3892.4</v>
      </c>
      <c r="H204" s="6">
        <v>133</v>
      </c>
      <c r="I204" s="7" t="s">
        <v>147</v>
      </c>
      <c r="J204" s="6" t="s">
        <v>324</v>
      </c>
      <c r="K204" s="6" t="s">
        <v>303</v>
      </c>
      <c r="L204" s="6" t="s">
        <v>44</v>
      </c>
      <c r="M204" s="8">
        <v>0.875</v>
      </c>
      <c r="N204" s="8">
        <v>0.95138888888888884</v>
      </c>
      <c r="O204" s="6" t="s">
        <v>19</v>
      </c>
      <c r="P204" s="9"/>
    </row>
    <row r="205" spans="1:16" ht="20" customHeight="1" x14ac:dyDescent="0.25">
      <c r="A205" s="64">
        <v>99</v>
      </c>
      <c r="B205" s="64" t="s">
        <v>146</v>
      </c>
      <c r="C205" s="64" t="s">
        <v>148</v>
      </c>
      <c r="D205" s="10"/>
      <c r="E205" s="10"/>
      <c r="F205" s="14">
        <f t="shared" si="6"/>
        <v>0</v>
      </c>
      <c r="G205" s="6"/>
      <c r="H205" s="6"/>
      <c r="I205" s="7"/>
      <c r="J205" s="6"/>
      <c r="K205" s="6"/>
      <c r="L205" s="6"/>
      <c r="M205" s="8"/>
      <c r="N205" s="8"/>
      <c r="O205" s="6" t="s">
        <v>23</v>
      </c>
      <c r="P205" s="9"/>
    </row>
    <row r="206" spans="1:16" ht="20" customHeight="1" x14ac:dyDescent="0.25">
      <c r="A206" s="64"/>
      <c r="B206" s="64"/>
      <c r="C206" s="64"/>
      <c r="D206" s="10">
        <v>0.22222222222222221</v>
      </c>
      <c r="E206" s="10">
        <v>0.22291666666666665</v>
      </c>
      <c r="F206" s="14">
        <f t="shared" si="6"/>
        <v>6.9444444444444198E-4</v>
      </c>
      <c r="G206" s="6">
        <v>1973</v>
      </c>
      <c r="H206" s="6">
        <v>140</v>
      </c>
      <c r="I206" s="6" t="s">
        <v>148</v>
      </c>
      <c r="J206" s="6" t="s">
        <v>299</v>
      </c>
      <c r="K206" s="6" t="s">
        <v>303</v>
      </c>
      <c r="L206" s="6" t="s">
        <v>272</v>
      </c>
      <c r="M206" s="8">
        <v>0.16666666666666666</v>
      </c>
      <c r="N206" s="8">
        <v>0.29166666666666669</v>
      </c>
      <c r="O206" s="6" t="s">
        <v>19</v>
      </c>
      <c r="P206" s="9"/>
    </row>
    <row r="207" spans="1:16" ht="20" customHeight="1" x14ac:dyDescent="0.25">
      <c r="A207" s="64">
        <v>100</v>
      </c>
      <c r="B207" s="73" t="s">
        <v>149</v>
      </c>
      <c r="C207" s="73" t="s">
        <v>150</v>
      </c>
      <c r="D207" s="10">
        <v>0.73749999999999993</v>
      </c>
      <c r="E207" s="10">
        <v>0.74097222222222225</v>
      </c>
      <c r="F207" s="14">
        <f t="shared" si="6"/>
        <v>3.4722222222223209E-3</v>
      </c>
      <c r="G207" s="6">
        <v>1701</v>
      </c>
      <c r="H207" s="6">
        <v>150</v>
      </c>
      <c r="I207" s="6" t="s">
        <v>293</v>
      </c>
      <c r="J207" s="6" t="s">
        <v>340</v>
      </c>
      <c r="K207" s="6" t="s">
        <v>275</v>
      </c>
      <c r="L207" s="6" t="s">
        <v>295</v>
      </c>
      <c r="M207" s="8">
        <v>0.25</v>
      </c>
      <c r="N207" s="8">
        <v>0.75</v>
      </c>
      <c r="O207" s="6" t="s">
        <v>19</v>
      </c>
      <c r="P207" s="9"/>
    </row>
    <row r="208" spans="1:16" ht="20" customHeight="1" x14ac:dyDescent="0.25">
      <c r="A208" s="64"/>
      <c r="B208" s="75"/>
      <c r="C208" s="75"/>
      <c r="D208" s="10"/>
      <c r="E208" s="10"/>
      <c r="F208" s="14">
        <f t="shared" si="6"/>
        <v>0</v>
      </c>
      <c r="G208" s="6"/>
      <c r="H208" s="6"/>
      <c r="I208" s="7"/>
      <c r="J208" s="6"/>
      <c r="K208" s="6"/>
      <c r="L208" s="6"/>
      <c r="M208" s="8"/>
      <c r="N208" s="8"/>
      <c r="O208" s="6" t="s">
        <v>23</v>
      </c>
      <c r="P208" s="9"/>
    </row>
    <row r="209" spans="1:16" ht="20" customHeight="1" x14ac:dyDescent="0.25">
      <c r="A209" s="64">
        <v>101</v>
      </c>
      <c r="B209" s="73" t="s">
        <v>149</v>
      </c>
      <c r="C209" s="73" t="s">
        <v>151</v>
      </c>
      <c r="D209" s="10"/>
      <c r="E209" s="10"/>
      <c r="F209" s="14">
        <f t="shared" si="6"/>
        <v>0</v>
      </c>
      <c r="G209" s="6"/>
      <c r="H209" s="6"/>
      <c r="I209" s="7"/>
      <c r="J209" s="6"/>
      <c r="K209" s="6"/>
      <c r="L209" s="6"/>
      <c r="M209" s="8"/>
      <c r="N209" s="8"/>
      <c r="O209" s="6" t="s">
        <v>23</v>
      </c>
      <c r="P209" s="9"/>
    </row>
    <row r="210" spans="1:16" ht="20" customHeight="1" x14ac:dyDescent="0.25">
      <c r="A210" s="64"/>
      <c r="B210" s="75"/>
      <c r="C210" s="75"/>
      <c r="D210" s="10"/>
      <c r="E210" s="10"/>
      <c r="F210" s="14">
        <f t="shared" si="6"/>
        <v>0</v>
      </c>
      <c r="G210" s="6"/>
      <c r="H210" s="6"/>
      <c r="I210" s="6"/>
      <c r="J210" s="6"/>
      <c r="K210" s="6"/>
      <c r="L210" s="6"/>
      <c r="M210" s="8"/>
      <c r="N210" s="8"/>
      <c r="O210" s="6" t="s">
        <v>23</v>
      </c>
      <c r="P210" s="9"/>
    </row>
    <row r="211" spans="1:16" ht="20" customHeight="1" x14ac:dyDescent="0.25">
      <c r="A211" s="64">
        <v>102</v>
      </c>
      <c r="B211" s="73" t="s">
        <v>152</v>
      </c>
      <c r="C211" s="73" t="s">
        <v>153</v>
      </c>
      <c r="D211" s="10">
        <v>0.40347222222222223</v>
      </c>
      <c r="E211" s="10">
        <v>0.40486111111111112</v>
      </c>
      <c r="F211" s="14">
        <f t="shared" si="6"/>
        <v>1.388888888888884E-3</v>
      </c>
      <c r="G211" s="6">
        <v>1882.5</v>
      </c>
      <c r="H211" s="6">
        <v>90</v>
      </c>
      <c r="I211" s="7" t="s">
        <v>147</v>
      </c>
      <c r="J211" s="6" t="s">
        <v>302</v>
      </c>
      <c r="K211" s="6" t="s">
        <v>275</v>
      </c>
      <c r="L211" s="6" t="s">
        <v>272</v>
      </c>
      <c r="M211" s="8">
        <v>0.40277777777777773</v>
      </c>
      <c r="N211" s="8">
        <v>0.40625</v>
      </c>
      <c r="O211" s="6" t="s">
        <v>19</v>
      </c>
      <c r="P211" s="9"/>
    </row>
    <row r="212" spans="1:16" ht="20" customHeight="1" x14ac:dyDescent="0.25">
      <c r="A212" s="64"/>
      <c r="B212" s="75"/>
      <c r="C212" s="75"/>
      <c r="D212" s="10"/>
      <c r="E212" s="10"/>
      <c r="F212" s="14">
        <f t="shared" si="6"/>
        <v>0</v>
      </c>
      <c r="G212" s="6"/>
      <c r="H212" s="6"/>
      <c r="I212" s="7"/>
      <c r="J212" s="6"/>
      <c r="K212" s="6"/>
      <c r="L212" s="6"/>
      <c r="M212" s="8"/>
      <c r="N212" s="8"/>
      <c r="O212" s="6" t="s">
        <v>23</v>
      </c>
      <c r="P212" s="9"/>
    </row>
    <row r="213" spans="1:16" ht="20" customHeight="1" x14ac:dyDescent="0.25">
      <c r="A213" s="64">
        <v>103</v>
      </c>
      <c r="B213" s="79" t="s">
        <v>154</v>
      </c>
      <c r="C213" s="79" t="s">
        <v>155</v>
      </c>
      <c r="D213" s="10"/>
      <c r="E213" s="10"/>
      <c r="F213" s="14">
        <f t="shared" si="6"/>
        <v>0</v>
      </c>
      <c r="G213" s="6"/>
      <c r="H213" s="6"/>
      <c r="I213" s="7"/>
      <c r="J213" s="6"/>
      <c r="K213" s="6"/>
      <c r="L213" s="6"/>
      <c r="M213" s="8"/>
      <c r="N213" s="8"/>
      <c r="O213" s="6" t="s">
        <v>23</v>
      </c>
      <c r="P213" s="9"/>
    </row>
    <row r="214" spans="1:16" ht="20" customHeight="1" x14ac:dyDescent="0.25">
      <c r="A214" s="64"/>
      <c r="B214" s="79"/>
      <c r="C214" s="79"/>
      <c r="D214" s="10">
        <v>0.97569444444444453</v>
      </c>
      <c r="E214" s="10">
        <v>0.97638888888888886</v>
      </c>
      <c r="F214" s="14">
        <f t="shared" si="6"/>
        <v>6.9444444444433095E-4</v>
      </c>
      <c r="G214" s="6">
        <v>4598.3</v>
      </c>
      <c r="H214" s="6">
        <v>122</v>
      </c>
      <c r="I214" s="7" t="s">
        <v>147</v>
      </c>
      <c r="J214" s="6" t="s">
        <v>324</v>
      </c>
      <c r="K214" s="6" t="s">
        <v>303</v>
      </c>
      <c r="L214" s="6" t="s">
        <v>280</v>
      </c>
      <c r="M214" s="8">
        <v>0.95833333333333337</v>
      </c>
      <c r="N214" s="8">
        <v>1.0104166666666667</v>
      </c>
      <c r="O214" s="6" t="s">
        <v>19</v>
      </c>
      <c r="P214" s="9"/>
    </row>
    <row r="215" spans="1:16" ht="20" customHeight="1" x14ac:dyDescent="0.25">
      <c r="A215" s="64">
        <v>104</v>
      </c>
      <c r="B215" s="80" t="s">
        <v>154</v>
      </c>
      <c r="C215" s="80" t="s">
        <v>156</v>
      </c>
      <c r="D215" s="10">
        <v>0.78541666666666676</v>
      </c>
      <c r="E215" s="10">
        <v>0.78680555555555554</v>
      </c>
      <c r="F215" s="14">
        <f t="shared" si="6"/>
        <v>1.3888888888887729E-3</v>
      </c>
      <c r="G215" s="6">
        <v>4309.7</v>
      </c>
      <c r="H215" s="6">
        <v>153</v>
      </c>
      <c r="I215" s="6" t="s">
        <v>147</v>
      </c>
      <c r="J215" s="6" t="s">
        <v>316</v>
      </c>
      <c r="K215" s="6" t="s">
        <v>275</v>
      </c>
      <c r="L215" s="6" t="s">
        <v>272</v>
      </c>
      <c r="M215" s="8">
        <v>0.64583333333333337</v>
      </c>
      <c r="N215" s="8">
        <v>0.79166666666666663</v>
      </c>
      <c r="O215" s="6" t="s">
        <v>19</v>
      </c>
      <c r="P215" s="9"/>
    </row>
    <row r="216" spans="1:16" ht="20" customHeight="1" x14ac:dyDescent="0.25">
      <c r="A216" s="64"/>
      <c r="B216" s="81"/>
      <c r="C216" s="81"/>
      <c r="D216" s="10">
        <v>0.17708333333333334</v>
      </c>
      <c r="E216" s="10">
        <v>0.17847222222222223</v>
      </c>
      <c r="F216" s="14">
        <f t="shared" si="6"/>
        <v>1.388888888888884E-3</v>
      </c>
      <c r="G216" s="6">
        <v>4318.8999999999996</v>
      </c>
      <c r="H216" s="6">
        <v>127</v>
      </c>
      <c r="I216" s="6" t="s">
        <v>148</v>
      </c>
      <c r="J216" s="6" t="s">
        <v>299</v>
      </c>
      <c r="K216" s="6" t="s">
        <v>303</v>
      </c>
      <c r="L216" s="6" t="s">
        <v>272</v>
      </c>
      <c r="M216" s="8">
        <v>0.17361111111111113</v>
      </c>
      <c r="N216" s="8">
        <v>0.27777777777777779</v>
      </c>
      <c r="O216" s="6" t="s">
        <v>19</v>
      </c>
      <c r="P216" s="9"/>
    </row>
    <row r="217" spans="1:16" ht="20" customHeight="1" x14ac:dyDescent="0.25">
      <c r="A217" s="64">
        <v>105</v>
      </c>
      <c r="B217" s="79" t="s">
        <v>154</v>
      </c>
      <c r="C217" s="79" t="s">
        <v>157</v>
      </c>
      <c r="D217" s="10"/>
      <c r="E217" s="10"/>
      <c r="F217" s="14">
        <f t="shared" si="6"/>
        <v>0</v>
      </c>
      <c r="G217" s="6"/>
      <c r="H217" s="6"/>
      <c r="I217" s="7"/>
      <c r="J217" s="6"/>
      <c r="K217" s="6"/>
      <c r="L217" s="6"/>
      <c r="M217" s="8"/>
      <c r="N217" s="8"/>
      <c r="O217" s="6" t="s">
        <v>23</v>
      </c>
      <c r="P217" s="9"/>
    </row>
    <row r="218" spans="1:16" ht="20" customHeight="1" x14ac:dyDescent="0.25">
      <c r="A218" s="64"/>
      <c r="B218" s="79"/>
      <c r="C218" s="79"/>
      <c r="D218" s="10">
        <v>0.25069444444444444</v>
      </c>
      <c r="E218" s="10">
        <v>0.25138888888888888</v>
      </c>
      <c r="F218" s="14">
        <f t="shared" si="6"/>
        <v>6.9444444444444198E-4</v>
      </c>
      <c r="G218" s="6">
        <v>3830.5</v>
      </c>
      <c r="H218" s="6">
        <v>250</v>
      </c>
      <c r="I218" s="7" t="s">
        <v>147</v>
      </c>
      <c r="J218" s="6" t="s">
        <v>324</v>
      </c>
      <c r="K218" s="6" t="s">
        <v>303</v>
      </c>
      <c r="L218" s="6" t="s">
        <v>298</v>
      </c>
      <c r="M218" s="8">
        <v>0.24305555555555555</v>
      </c>
      <c r="N218" s="8">
        <v>0.26041666666666669</v>
      </c>
      <c r="O218" s="6" t="s">
        <v>19</v>
      </c>
      <c r="P218" s="9"/>
    </row>
    <row r="219" spans="1:16" ht="20" customHeight="1" x14ac:dyDescent="0.25">
      <c r="A219" s="64">
        <v>106</v>
      </c>
      <c r="B219" s="80" t="s">
        <v>154</v>
      </c>
      <c r="C219" s="80" t="s">
        <v>158</v>
      </c>
      <c r="D219" s="10">
        <v>0.74791666666666667</v>
      </c>
      <c r="E219" s="10">
        <v>0.74930555555555556</v>
      </c>
      <c r="F219" s="14">
        <f t="shared" si="6"/>
        <v>1.388888888888884E-3</v>
      </c>
      <c r="G219" s="6">
        <v>3336.8</v>
      </c>
      <c r="H219" s="6">
        <v>135</v>
      </c>
      <c r="I219" s="6" t="s">
        <v>147</v>
      </c>
      <c r="J219" s="6" t="s">
        <v>316</v>
      </c>
      <c r="K219" s="6" t="s">
        <v>275</v>
      </c>
      <c r="L219" s="6" t="s">
        <v>272</v>
      </c>
      <c r="M219" s="8">
        <v>0.64583333333333337</v>
      </c>
      <c r="N219" s="8">
        <v>0.79166666666666663</v>
      </c>
      <c r="O219" s="6" t="s">
        <v>19</v>
      </c>
      <c r="P219" s="9"/>
    </row>
    <row r="220" spans="1:16" ht="20" customHeight="1" x14ac:dyDescent="0.25">
      <c r="A220" s="64"/>
      <c r="B220" s="81"/>
      <c r="C220" s="81"/>
      <c r="D220" s="10">
        <v>0.2638888888888889</v>
      </c>
      <c r="E220" s="10">
        <v>0.26527777777777778</v>
      </c>
      <c r="F220" s="14">
        <f t="shared" si="6"/>
        <v>1.388888888888884E-3</v>
      </c>
      <c r="G220" s="6">
        <v>3346.2</v>
      </c>
      <c r="H220" s="6">
        <v>74</v>
      </c>
      <c r="I220" s="6" t="s">
        <v>148</v>
      </c>
      <c r="J220" s="6" t="s">
        <v>299</v>
      </c>
      <c r="K220" s="6" t="s">
        <v>303</v>
      </c>
      <c r="L220" s="6" t="s">
        <v>272</v>
      </c>
      <c r="M220" s="8">
        <v>0.17361111111111113</v>
      </c>
      <c r="N220" s="8">
        <v>0.27777777777777779</v>
      </c>
      <c r="O220" s="6" t="s">
        <v>19</v>
      </c>
      <c r="P220" s="9"/>
    </row>
    <row r="221" spans="1:16" ht="20" customHeight="1" x14ac:dyDescent="0.25">
      <c r="A221" s="64">
        <v>107</v>
      </c>
      <c r="B221" s="79" t="s">
        <v>154</v>
      </c>
      <c r="C221" s="79" t="s">
        <v>159</v>
      </c>
      <c r="D221" s="10">
        <v>0.5180555555555556</v>
      </c>
      <c r="E221" s="10">
        <v>0.51944444444444449</v>
      </c>
      <c r="F221" s="14">
        <f t="shared" si="6"/>
        <v>1.388888888888884E-3</v>
      </c>
      <c r="G221" s="6">
        <v>3887.6</v>
      </c>
      <c r="H221" s="6">
        <v>98</v>
      </c>
      <c r="I221" s="6" t="s">
        <v>147</v>
      </c>
      <c r="J221" s="6" t="s">
        <v>316</v>
      </c>
      <c r="K221" s="6" t="s">
        <v>275</v>
      </c>
      <c r="L221" s="6" t="s">
        <v>44</v>
      </c>
      <c r="M221" s="8">
        <v>0.47916666666666669</v>
      </c>
      <c r="N221" s="8">
        <v>0.52083333333333337</v>
      </c>
      <c r="O221" s="6" t="s">
        <v>19</v>
      </c>
      <c r="P221" s="9"/>
    </row>
    <row r="222" spans="1:16" ht="20" customHeight="1" x14ac:dyDescent="0.25">
      <c r="A222" s="64"/>
      <c r="B222" s="79"/>
      <c r="C222" s="79"/>
      <c r="D222" s="10">
        <v>0.94305555555555554</v>
      </c>
      <c r="E222" s="10">
        <v>0.94374999999999998</v>
      </c>
      <c r="F222" s="14">
        <f t="shared" si="6"/>
        <v>6.9444444444444198E-4</v>
      </c>
      <c r="G222" s="6">
        <v>3896.6</v>
      </c>
      <c r="H222" s="6">
        <v>98</v>
      </c>
      <c r="I222" s="7" t="s">
        <v>147</v>
      </c>
      <c r="J222" s="6" t="s">
        <v>324</v>
      </c>
      <c r="K222" s="6" t="s">
        <v>303</v>
      </c>
      <c r="L222" s="6" t="s">
        <v>44</v>
      </c>
      <c r="M222" s="8">
        <v>0.9375</v>
      </c>
      <c r="N222" s="8">
        <v>0.94444444444444453</v>
      </c>
      <c r="O222" s="6" t="s">
        <v>19</v>
      </c>
      <c r="P222" s="9"/>
    </row>
    <row r="223" spans="1:16" ht="20" customHeight="1" x14ac:dyDescent="0.25">
      <c r="A223" s="64">
        <v>108</v>
      </c>
      <c r="B223" s="80" t="s">
        <v>154</v>
      </c>
      <c r="C223" s="80" t="s">
        <v>160</v>
      </c>
      <c r="D223" s="10">
        <v>0.72083333333333333</v>
      </c>
      <c r="E223" s="10">
        <v>0.72152777777777777</v>
      </c>
      <c r="F223" s="14">
        <f t="shared" si="6"/>
        <v>6.9444444444444198E-4</v>
      </c>
      <c r="G223" s="6">
        <v>2813.6</v>
      </c>
      <c r="H223" s="6">
        <v>120</v>
      </c>
      <c r="I223" s="7" t="s">
        <v>148</v>
      </c>
      <c r="J223" s="6" t="s">
        <v>302</v>
      </c>
      <c r="K223" s="6" t="s">
        <v>275</v>
      </c>
      <c r="L223" s="6" t="s">
        <v>298</v>
      </c>
      <c r="M223" s="8">
        <v>0.69444444444444453</v>
      </c>
      <c r="N223" s="8">
        <v>0.73611111111111116</v>
      </c>
      <c r="O223" s="6" t="s">
        <v>19</v>
      </c>
      <c r="P223" s="9"/>
    </row>
    <row r="224" spans="1:16" ht="20" customHeight="1" x14ac:dyDescent="0.25">
      <c r="A224" s="64"/>
      <c r="B224" s="81"/>
      <c r="C224" s="81"/>
      <c r="D224" s="10"/>
      <c r="E224" s="10"/>
      <c r="F224" s="14">
        <f t="shared" si="6"/>
        <v>0</v>
      </c>
      <c r="G224" s="6"/>
      <c r="H224" s="6"/>
      <c r="I224" s="7"/>
      <c r="J224" s="6"/>
      <c r="K224" s="6"/>
      <c r="L224" s="6"/>
      <c r="M224" s="8"/>
      <c r="N224" s="8"/>
      <c r="O224" s="6" t="s">
        <v>23</v>
      </c>
      <c r="P224" s="9"/>
    </row>
    <row r="225" spans="1:16" ht="20" customHeight="1" x14ac:dyDescent="0.25">
      <c r="A225" s="64">
        <v>109</v>
      </c>
      <c r="B225" s="79" t="s">
        <v>154</v>
      </c>
      <c r="C225" s="79" t="s">
        <v>161</v>
      </c>
      <c r="D225" s="10">
        <v>0.48888888888888887</v>
      </c>
      <c r="E225" s="10">
        <v>0.49027777777777781</v>
      </c>
      <c r="F225" s="14">
        <f t="shared" si="6"/>
        <v>1.3888888888889395E-3</v>
      </c>
      <c r="G225" s="6">
        <v>2565.8000000000002</v>
      </c>
      <c r="H225" s="6">
        <v>110</v>
      </c>
      <c r="I225" s="7" t="s">
        <v>148</v>
      </c>
      <c r="J225" s="6" t="s">
        <v>302</v>
      </c>
      <c r="K225" s="6" t="s">
        <v>275</v>
      </c>
      <c r="L225" s="6" t="s">
        <v>44</v>
      </c>
      <c r="M225" s="8">
        <v>0.39583333333333331</v>
      </c>
      <c r="N225" s="8">
        <v>0.54166666666666663</v>
      </c>
      <c r="O225" s="6" t="s">
        <v>19</v>
      </c>
      <c r="P225" s="9"/>
    </row>
    <row r="226" spans="1:16" ht="20" customHeight="1" x14ac:dyDescent="0.25">
      <c r="A226" s="64"/>
      <c r="B226" s="79"/>
      <c r="C226" s="79"/>
      <c r="D226" s="10">
        <v>0.95138888888888884</v>
      </c>
      <c r="E226" s="10">
        <v>0.95208333333333339</v>
      </c>
      <c r="F226" s="14">
        <f t="shared" si="6"/>
        <v>6.94444444444553E-4</v>
      </c>
      <c r="G226" s="6">
        <v>2574.6</v>
      </c>
      <c r="H226" s="6">
        <v>150</v>
      </c>
      <c r="I226" s="6" t="s">
        <v>148</v>
      </c>
      <c r="J226" s="6" t="s">
        <v>299</v>
      </c>
      <c r="K226" s="6" t="s">
        <v>303</v>
      </c>
      <c r="L226" s="6" t="s">
        <v>44</v>
      </c>
      <c r="M226" s="8">
        <v>0.94097222222222221</v>
      </c>
      <c r="N226" s="8">
        <v>1.0069444444444444</v>
      </c>
      <c r="O226" s="6" t="s">
        <v>19</v>
      </c>
      <c r="P226" s="9"/>
    </row>
    <row r="227" spans="1:16" ht="20" customHeight="1" x14ac:dyDescent="0.25">
      <c r="A227" s="64">
        <v>110</v>
      </c>
      <c r="B227" s="79" t="s">
        <v>154</v>
      </c>
      <c r="C227" s="79" t="s">
        <v>162</v>
      </c>
      <c r="D227" s="10">
        <v>0.7597222222222223</v>
      </c>
      <c r="E227" s="10">
        <v>0.76111111111111107</v>
      </c>
      <c r="F227" s="14">
        <f t="shared" si="6"/>
        <v>1.3888888888887729E-3</v>
      </c>
      <c r="G227" s="6">
        <v>2795.8</v>
      </c>
      <c r="H227" s="6">
        <v>120</v>
      </c>
      <c r="I227" s="6" t="s">
        <v>147</v>
      </c>
      <c r="J227" s="6" t="s">
        <v>316</v>
      </c>
      <c r="K227" s="6" t="s">
        <v>275</v>
      </c>
      <c r="L227" s="6" t="s">
        <v>272</v>
      </c>
      <c r="M227" s="8">
        <v>0.64583333333333337</v>
      </c>
      <c r="N227" s="8">
        <v>0.79166666666666663</v>
      </c>
      <c r="O227" s="6" t="s">
        <v>19</v>
      </c>
      <c r="P227" s="9"/>
    </row>
    <row r="228" spans="1:16" ht="20" customHeight="1" x14ac:dyDescent="0.25">
      <c r="A228" s="64"/>
      <c r="B228" s="79"/>
      <c r="C228" s="79"/>
      <c r="D228" s="10">
        <v>0.24097222222222223</v>
      </c>
      <c r="E228" s="10">
        <v>0.24166666666666667</v>
      </c>
      <c r="F228" s="14">
        <f t="shared" si="6"/>
        <v>6.9444444444444198E-4</v>
      </c>
      <c r="G228" s="6">
        <v>2806</v>
      </c>
      <c r="H228" s="6">
        <v>114</v>
      </c>
      <c r="I228" s="6" t="s">
        <v>148</v>
      </c>
      <c r="J228" s="6" t="s">
        <v>299</v>
      </c>
      <c r="K228" s="6" t="s">
        <v>303</v>
      </c>
      <c r="L228" s="6" t="s">
        <v>272</v>
      </c>
      <c r="M228" s="8">
        <v>0.17361111111111113</v>
      </c>
      <c r="N228" s="8">
        <v>0.27777777777777779</v>
      </c>
      <c r="O228" s="6" t="s">
        <v>19</v>
      </c>
      <c r="P228" s="9"/>
    </row>
    <row r="229" spans="1:16" ht="20" customHeight="1" x14ac:dyDescent="0.25">
      <c r="A229" s="64">
        <v>111</v>
      </c>
      <c r="B229" s="79" t="s">
        <v>154</v>
      </c>
      <c r="C229" s="79" t="s">
        <v>163</v>
      </c>
      <c r="D229" s="10">
        <v>0.50208333333333333</v>
      </c>
      <c r="E229" s="10">
        <v>0.50347222222222221</v>
      </c>
      <c r="F229" s="14">
        <f t="shared" si="6"/>
        <v>1.388888888888884E-3</v>
      </c>
      <c r="G229" s="6">
        <v>2646.9</v>
      </c>
      <c r="H229" s="6">
        <v>142</v>
      </c>
      <c r="I229" s="6" t="s">
        <v>147</v>
      </c>
      <c r="J229" s="6" t="s">
        <v>316</v>
      </c>
      <c r="K229" s="6" t="s">
        <v>275</v>
      </c>
      <c r="L229" s="6" t="s">
        <v>44</v>
      </c>
      <c r="M229" s="8">
        <v>0.47916666666666669</v>
      </c>
      <c r="N229" s="8">
        <v>0.52083333333333337</v>
      </c>
      <c r="O229" s="6" t="s">
        <v>19</v>
      </c>
      <c r="P229" s="9"/>
    </row>
    <row r="230" spans="1:16" ht="20" customHeight="1" x14ac:dyDescent="0.25">
      <c r="A230" s="64"/>
      <c r="B230" s="79"/>
      <c r="C230" s="79"/>
      <c r="D230" s="10">
        <v>0.99861111111111101</v>
      </c>
      <c r="E230" s="10">
        <v>0.99930555555555556</v>
      </c>
      <c r="F230" s="14">
        <f t="shared" si="6"/>
        <v>6.94444444444553E-4</v>
      </c>
      <c r="G230" s="6">
        <v>2656.8</v>
      </c>
      <c r="H230" s="6">
        <v>143</v>
      </c>
      <c r="I230" s="6" t="s">
        <v>148</v>
      </c>
      <c r="J230" s="6" t="s">
        <v>299</v>
      </c>
      <c r="K230" s="6" t="s">
        <v>303</v>
      </c>
      <c r="L230" s="6" t="s">
        <v>44</v>
      </c>
      <c r="M230" s="8">
        <v>0.94097222222222221</v>
      </c>
      <c r="N230" s="8">
        <v>1.0069444444444444</v>
      </c>
      <c r="O230" s="6" t="s">
        <v>19</v>
      </c>
      <c r="P230" s="9"/>
    </row>
    <row r="231" spans="1:16" ht="20" customHeight="1" x14ac:dyDescent="0.25">
      <c r="A231" s="64">
        <v>112</v>
      </c>
      <c r="B231" s="80" t="s">
        <v>154</v>
      </c>
      <c r="C231" s="80" t="s">
        <v>164</v>
      </c>
      <c r="D231" s="10">
        <v>0.48680555555555555</v>
      </c>
      <c r="E231" s="10">
        <v>0.48819444444444443</v>
      </c>
      <c r="F231" s="14">
        <f t="shared" si="6"/>
        <v>1.388888888888884E-3</v>
      </c>
      <c r="G231" s="6">
        <v>2817.2</v>
      </c>
      <c r="H231" s="6">
        <v>120</v>
      </c>
      <c r="I231" s="7" t="s">
        <v>148</v>
      </c>
      <c r="J231" s="6" t="s">
        <v>302</v>
      </c>
      <c r="K231" s="6" t="s">
        <v>275</v>
      </c>
      <c r="L231" s="6" t="s">
        <v>44</v>
      </c>
      <c r="M231" s="8">
        <v>0.39583333333333331</v>
      </c>
      <c r="N231" s="8">
        <v>0.54166666666666663</v>
      </c>
      <c r="O231" s="6" t="s">
        <v>19</v>
      </c>
      <c r="P231" s="9"/>
    </row>
    <row r="232" spans="1:16" ht="20" customHeight="1" x14ac:dyDescent="0.25">
      <c r="A232" s="64"/>
      <c r="B232" s="81"/>
      <c r="C232" s="81"/>
      <c r="D232" s="10">
        <v>0.96666666666666667</v>
      </c>
      <c r="E232" s="10">
        <v>0.96736111111111101</v>
      </c>
      <c r="F232" s="14">
        <f t="shared" si="6"/>
        <v>6.9444444444433095E-4</v>
      </c>
      <c r="G232" s="6">
        <v>2826.6</v>
      </c>
      <c r="H232" s="6">
        <v>118</v>
      </c>
      <c r="I232" s="7" t="s">
        <v>147</v>
      </c>
      <c r="J232" s="6" t="s">
        <v>324</v>
      </c>
      <c r="K232" s="6" t="s">
        <v>303</v>
      </c>
      <c r="L232" s="6" t="s">
        <v>280</v>
      </c>
      <c r="M232" s="8">
        <v>0.95833333333333337</v>
      </c>
      <c r="N232" s="8">
        <v>1.0104166666666667</v>
      </c>
      <c r="O232" s="6" t="s">
        <v>19</v>
      </c>
      <c r="P232" s="9"/>
    </row>
    <row r="233" spans="1:16" ht="20" customHeight="1" x14ac:dyDescent="0.25">
      <c r="A233" s="64">
        <v>113</v>
      </c>
      <c r="B233" s="80" t="s">
        <v>154</v>
      </c>
      <c r="C233" s="80" t="s">
        <v>165</v>
      </c>
      <c r="D233" s="10">
        <v>0.76874999999999993</v>
      </c>
      <c r="E233" s="10">
        <v>0.77013888888888893</v>
      </c>
      <c r="F233" s="14">
        <f t="shared" si="6"/>
        <v>1.388888888888995E-3</v>
      </c>
      <c r="G233" s="6">
        <v>2751.2</v>
      </c>
      <c r="H233" s="6">
        <v>162</v>
      </c>
      <c r="I233" s="6" t="s">
        <v>147</v>
      </c>
      <c r="J233" s="6" t="s">
        <v>316</v>
      </c>
      <c r="K233" s="6" t="s">
        <v>275</v>
      </c>
      <c r="L233" s="6" t="s">
        <v>272</v>
      </c>
      <c r="M233" s="8">
        <v>0.64583333333333337</v>
      </c>
      <c r="N233" s="8">
        <v>0.79166666666666663</v>
      </c>
      <c r="O233" s="6" t="s">
        <v>19</v>
      </c>
      <c r="P233" s="9"/>
    </row>
    <row r="234" spans="1:16" ht="20" customHeight="1" x14ac:dyDescent="0.25">
      <c r="A234" s="64"/>
      <c r="B234" s="81"/>
      <c r="C234" s="81"/>
      <c r="D234" s="10">
        <v>0.27083333333333331</v>
      </c>
      <c r="E234" s="10">
        <v>0.2722222222222222</v>
      </c>
      <c r="F234" s="14">
        <f t="shared" si="6"/>
        <v>1.388888888888884E-3</v>
      </c>
      <c r="G234" s="6">
        <v>2761.6</v>
      </c>
      <c r="H234" s="6">
        <v>110</v>
      </c>
      <c r="I234" s="6" t="s">
        <v>148</v>
      </c>
      <c r="J234" s="6" t="s">
        <v>299</v>
      </c>
      <c r="K234" s="6" t="s">
        <v>303</v>
      </c>
      <c r="L234" s="6" t="s">
        <v>272</v>
      </c>
      <c r="M234" s="8">
        <v>0.17361111111111113</v>
      </c>
      <c r="N234" s="8">
        <v>0.27777777777777779</v>
      </c>
      <c r="O234" s="6" t="s">
        <v>19</v>
      </c>
      <c r="P234" s="9"/>
    </row>
    <row r="235" spans="1:16" ht="20" customHeight="1" x14ac:dyDescent="0.25">
      <c r="A235" s="64">
        <v>114</v>
      </c>
      <c r="B235" s="80" t="s">
        <v>154</v>
      </c>
      <c r="C235" s="80" t="s">
        <v>166</v>
      </c>
      <c r="D235" s="10">
        <v>0.74513888888888891</v>
      </c>
      <c r="E235" s="10">
        <v>0.74652777777777779</v>
      </c>
      <c r="F235" s="14">
        <f t="shared" ref="F235" si="7">E235-D235</f>
        <v>1.388888888888884E-3</v>
      </c>
      <c r="G235" s="6">
        <v>2653.2</v>
      </c>
      <c r="H235" s="6">
        <v>128</v>
      </c>
      <c r="I235" s="6" t="s">
        <v>147</v>
      </c>
      <c r="J235" s="6" t="s">
        <v>316</v>
      </c>
      <c r="K235" s="6" t="s">
        <v>275</v>
      </c>
      <c r="L235" s="6" t="s">
        <v>272</v>
      </c>
      <c r="M235" s="8">
        <v>0.64583333333333337</v>
      </c>
      <c r="N235" s="8">
        <v>0.79166666666666663</v>
      </c>
      <c r="O235" s="6" t="s">
        <v>19</v>
      </c>
      <c r="P235" s="9"/>
    </row>
    <row r="236" spans="1:16" ht="20" customHeight="1" x14ac:dyDescent="0.25">
      <c r="A236" s="64"/>
      <c r="B236" s="82"/>
      <c r="C236" s="82"/>
      <c r="D236" s="10">
        <v>0.26180555555555557</v>
      </c>
      <c r="E236" s="10">
        <v>0.26319444444444445</v>
      </c>
      <c r="F236" s="14">
        <f>E236-D236</f>
        <v>1.388888888888884E-3</v>
      </c>
      <c r="G236" s="6">
        <v>3663.6</v>
      </c>
      <c r="H236" s="6">
        <v>140</v>
      </c>
      <c r="I236" s="6" t="s">
        <v>148</v>
      </c>
      <c r="J236" s="6" t="s">
        <v>299</v>
      </c>
      <c r="K236" s="6" t="s">
        <v>303</v>
      </c>
      <c r="L236" s="6" t="s">
        <v>272</v>
      </c>
      <c r="M236" s="8">
        <v>0.17361111111111113</v>
      </c>
      <c r="N236" s="8">
        <v>0.27777777777777779</v>
      </c>
      <c r="O236" s="6" t="s">
        <v>19</v>
      </c>
      <c r="P236" s="9"/>
    </row>
    <row r="237" spans="1:16" ht="20" customHeight="1" x14ac:dyDescent="0.25">
      <c r="A237" s="64">
        <v>115</v>
      </c>
      <c r="B237" s="80" t="s">
        <v>154</v>
      </c>
      <c r="C237" s="80" t="s">
        <v>167</v>
      </c>
      <c r="D237" s="10">
        <v>0.48333333333333334</v>
      </c>
      <c r="E237" s="10">
        <v>0.48472222222222222</v>
      </c>
      <c r="F237" s="14">
        <f t="shared" ref="F237:F306" si="8">E237-D237</f>
        <v>1.388888888888884E-3</v>
      </c>
      <c r="G237" s="6">
        <v>1909</v>
      </c>
      <c r="H237" s="6">
        <v>100</v>
      </c>
      <c r="I237" s="6" t="s">
        <v>147</v>
      </c>
      <c r="J237" s="6" t="s">
        <v>316</v>
      </c>
      <c r="K237" s="6" t="s">
        <v>275</v>
      </c>
      <c r="L237" s="6" t="s">
        <v>44</v>
      </c>
      <c r="M237" s="8">
        <v>0.47916666666666669</v>
      </c>
      <c r="N237" s="8">
        <v>0.52083333333333337</v>
      </c>
      <c r="O237" s="6" t="s">
        <v>19</v>
      </c>
      <c r="P237" s="9"/>
    </row>
    <row r="238" spans="1:16" ht="20" customHeight="1" x14ac:dyDescent="0.25">
      <c r="A238" s="64"/>
      <c r="B238" s="82"/>
      <c r="C238" s="82"/>
      <c r="D238" s="10"/>
      <c r="E238" s="10"/>
      <c r="F238" s="14">
        <f t="shared" si="8"/>
        <v>0</v>
      </c>
      <c r="G238" s="6"/>
      <c r="H238" s="6"/>
      <c r="I238" s="7"/>
      <c r="J238" s="6"/>
      <c r="K238" s="6"/>
      <c r="L238" s="6"/>
      <c r="M238" s="8"/>
      <c r="N238" s="8"/>
      <c r="O238" s="6" t="s">
        <v>23</v>
      </c>
      <c r="P238" s="9"/>
    </row>
    <row r="239" spans="1:16" ht="20" customHeight="1" x14ac:dyDescent="0.25">
      <c r="A239" s="64">
        <v>116</v>
      </c>
      <c r="B239" s="80" t="s">
        <v>154</v>
      </c>
      <c r="C239" s="80" t="s">
        <v>322</v>
      </c>
      <c r="D239" s="10"/>
      <c r="E239" s="10"/>
      <c r="F239" s="14">
        <f t="shared" si="8"/>
        <v>0</v>
      </c>
      <c r="G239" s="6"/>
      <c r="H239" s="6"/>
      <c r="I239" s="7"/>
      <c r="J239" s="6"/>
      <c r="K239" s="6"/>
      <c r="L239" s="6"/>
      <c r="M239" s="8"/>
      <c r="N239" s="8"/>
      <c r="O239" s="6" t="s">
        <v>23</v>
      </c>
      <c r="P239" s="9"/>
    </row>
    <row r="240" spans="1:16" ht="20" customHeight="1" x14ac:dyDescent="0.25">
      <c r="A240" s="64"/>
      <c r="B240" s="82"/>
      <c r="C240" s="82"/>
      <c r="D240" s="10"/>
      <c r="E240" s="10"/>
      <c r="F240" s="14">
        <f t="shared" si="8"/>
        <v>0</v>
      </c>
      <c r="G240" s="6"/>
      <c r="H240" s="6"/>
      <c r="I240" s="7"/>
      <c r="J240" s="6"/>
      <c r="K240" s="6"/>
      <c r="L240" s="6"/>
      <c r="M240" s="8"/>
      <c r="N240" s="8"/>
      <c r="O240" s="6" t="s">
        <v>23</v>
      </c>
      <c r="P240" s="9"/>
    </row>
    <row r="241" spans="1:16" ht="20" customHeight="1" x14ac:dyDescent="0.25">
      <c r="A241" s="64">
        <v>117</v>
      </c>
      <c r="B241" s="79" t="s">
        <v>154</v>
      </c>
      <c r="C241" s="79" t="s">
        <v>168</v>
      </c>
      <c r="D241" s="10">
        <v>0.75694444444444453</v>
      </c>
      <c r="E241" s="10">
        <v>0.7583333333333333</v>
      </c>
      <c r="F241" s="14">
        <f t="shared" si="8"/>
        <v>1.3888888888887729E-3</v>
      </c>
      <c r="G241" s="6">
        <v>4296.8999999999996</v>
      </c>
      <c r="H241" s="6">
        <v>178</v>
      </c>
      <c r="I241" s="6" t="s">
        <v>147</v>
      </c>
      <c r="J241" s="6" t="s">
        <v>316</v>
      </c>
      <c r="K241" s="6" t="s">
        <v>275</v>
      </c>
      <c r="L241" s="6" t="s">
        <v>272</v>
      </c>
      <c r="M241" s="8">
        <v>0.64583333333333337</v>
      </c>
      <c r="N241" s="8">
        <v>0.79166666666666663</v>
      </c>
      <c r="O241" s="6" t="s">
        <v>19</v>
      </c>
      <c r="P241" s="9"/>
    </row>
    <row r="242" spans="1:16" ht="20" customHeight="1" x14ac:dyDescent="0.25">
      <c r="A242" s="64"/>
      <c r="B242" s="79"/>
      <c r="C242" s="79"/>
      <c r="D242" s="10">
        <v>0.23263888888888887</v>
      </c>
      <c r="E242" s="10">
        <v>0.23402777777777781</v>
      </c>
      <c r="F242" s="14">
        <f t="shared" si="8"/>
        <v>1.3888888888889395E-3</v>
      </c>
      <c r="G242" s="6">
        <v>4307.1000000000004</v>
      </c>
      <c r="H242" s="6">
        <v>196</v>
      </c>
      <c r="I242" s="6" t="s">
        <v>148</v>
      </c>
      <c r="J242" s="6" t="s">
        <v>299</v>
      </c>
      <c r="K242" s="6" t="s">
        <v>303</v>
      </c>
      <c r="L242" s="6" t="s">
        <v>272</v>
      </c>
      <c r="M242" s="8">
        <v>0.17361111111111113</v>
      </c>
      <c r="N242" s="8">
        <v>0.27777777777777779</v>
      </c>
      <c r="O242" s="6" t="s">
        <v>19</v>
      </c>
      <c r="P242" s="9"/>
    </row>
    <row r="243" spans="1:16" ht="20" customHeight="1" x14ac:dyDescent="0.25">
      <c r="A243" s="64">
        <v>118</v>
      </c>
      <c r="B243" s="80" t="s">
        <v>154</v>
      </c>
      <c r="C243" s="80" t="s">
        <v>169</v>
      </c>
      <c r="D243" s="10">
        <v>0.78055555555555556</v>
      </c>
      <c r="E243" s="10">
        <v>0.78194444444444444</v>
      </c>
      <c r="F243" s="14">
        <f t="shared" si="8"/>
        <v>1.388888888888884E-3</v>
      </c>
      <c r="G243" s="6">
        <v>4564.6000000000004</v>
      </c>
      <c r="H243" s="6">
        <v>154</v>
      </c>
      <c r="I243" s="6" t="s">
        <v>147</v>
      </c>
      <c r="J243" s="6" t="s">
        <v>316</v>
      </c>
      <c r="K243" s="6" t="s">
        <v>275</v>
      </c>
      <c r="L243" s="6" t="s">
        <v>272</v>
      </c>
      <c r="M243" s="8">
        <v>0.64583333333333337</v>
      </c>
      <c r="N243" s="8">
        <v>0.79166666666666663</v>
      </c>
      <c r="O243" s="6" t="s">
        <v>19</v>
      </c>
      <c r="P243" s="9"/>
    </row>
    <row r="244" spans="1:16" ht="20" customHeight="1" x14ac:dyDescent="0.25">
      <c r="A244" s="64"/>
      <c r="B244" s="81"/>
      <c r="C244" s="81"/>
      <c r="D244" s="10">
        <v>0.25555555555555559</v>
      </c>
      <c r="E244" s="10">
        <v>0.25694444444444448</v>
      </c>
      <c r="F244" s="14">
        <f t="shared" si="8"/>
        <v>1.388888888888884E-3</v>
      </c>
      <c r="G244" s="6">
        <v>4575.1000000000004</v>
      </c>
      <c r="H244" s="6">
        <v>230</v>
      </c>
      <c r="I244" s="6" t="s">
        <v>148</v>
      </c>
      <c r="J244" s="6" t="s">
        <v>299</v>
      </c>
      <c r="K244" s="6" t="s">
        <v>303</v>
      </c>
      <c r="L244" s="6" t="s">
        <v>272</v>
      </c>
      <c r="M244" s="8">
        <v>0.17361111111111113</v>
      </c>
      <c r="N244" s="8">
        <v>0.27777777777777779</v>
      </c>
      <c r="O244" s="6" t="s">
        <v>19</v>
      </c>
      <c r="P244" s="9"/>
    </row>
    <row r="245" spans="1:16" ht="20" customHeight="1" x14ac:dyDescent="0.25">
      <c r="A245" s="64">
        <v>119</v>
      </c>
      <c r="B245" s="80" t="s">
        <v>154</v>
      </c>
      <c r="C245" s="80" t="s">
        <v>256</v>
      </c>
      <c r="D245" s="10">
        <v>0.70486111111111116</v>
      </c>
      <c r="E245" s="10">
        <v>0.70694444444444438</v>
      </c>
      <c r="F245" s="14">
        <f t="shared" si="8"/>
        <v>2.0833333333332149E-3</v>
      </c>
      <c r="G245" s="6">
        <v>448.6</v>
      </c>
      <c r="H245" s="6">
        <v>200</v>
      </c>
      <c r="I245" s="7" t="s">
        <v>148</v>
      </c>
      <c r="J245" s="6" t="s">
        <v>302</v>
      </c>
      <c r="K245" s="6" t="s">
        <v>275</v>
      </c>
      <c r="L245" s="6" t="s">
        <v>298</v>
      </c>
      <c r="M245" s="8">
        <v>0.69444444444444453</v>
      </c>
      <c r="N245" s="8">
        <v>0.73611111111111116</v>
      </c>
      <c r="O245" s="6" t="s">
        <v>19</v>
      </c>
      <c r="P245" s="9"/>
    </row>
    <row r="246" spans="1:16" ht="20" customHeight="1" x14ac:dyDescent="0.25">
      <c r="A246" s="64"/>
      <c r="B246" s="81"/>
      <c r="C246" s="81"/>
      <c r="D246" s="10">
        <v>0.24791666666666667</v>
      </c>
      <c r="E246" s="10">
        <v>0.24861111111111112</v>
      </c>
      <c r="F246" s="14">
        <f t="shared" si="8"/>
        <v>6.9444444444444198E-4</v>
      </c>
      <c r="G246" s="6">
        <v>459.8</v>
      </c>
      <c r="H246" s="6">
        <v>280</v>
      </c>
      <c r="I246" s="7" t="s">
        <v>147</v>
      </c>
      <c r="J246" s="6" t="s">
        <v>324</v>
      </c>
      <c r="K246" s="6" t="s">
        <v>303</v>
      </c>
      <c r="L246" s="6" t="s">
        <v>298</v>
      </c>
      <c r="M246" s="8">
        <v>0.24305555555555555</v>
      </c>
      <c r="N246" s="8">
        <v>0.26041666666666669</v>
      </c>
      <c r="O246" s="6" t="s">
        <v>19</v>
      </c>
      <c r="P246" s="9"/>
    </row>
    <row r="247" spans="1:16" ht="20" customHeight="1" x14ac:dyDescent="0.25">
      <c r="A247" s="64">
        <v>120</v>
      </c>
      <c r="B247" s="79" t="s">
        <v>154</v>
      </c>
      <c r="C247" s="79" t="s">
        <v>170</v>
      </c>
      <c r="D247" s="10">
        <v>0.64583333333333337</v>
      </c>
      <c r="E247" s="10">
        <v>0.64861111111111114</v>
      </c>
      <c r="F247" s="14">
        <f t="shared" si="8"/>
        <v>2.7777777777777679E-3</v>
      </c>
      <c r="G247" s="6">
        <v>4101.8</v>
      </c>
      <c r="H247" s="6">
        <v>210</v>
      </c>
      <c r="I247" s="7" t="s">
        <v>148</v>
      </c>
      <c r="J247" s="6" t="s">
        <v>302</v>
      </c>
      <c r="K247" s="6" t="s">
        <v>275</v>
      </c>
      <c r="L247" s="6" t="s">
        <v>44</v>
      </c>
      <c r="M247" s="8">
        <v>0.39583333333333331</v>
      </c>
      <c r="N247" s="8">
        <v>0.54166666666666663</v>
      </c>
      <c r="O247" s="6" t="s">
        <v>19</v>
      </c>
      <c r="P247" s="9"/>
    </row>
    <row r="248" spans="1:16" ht="20" customHeight="1" x14ac:dyDescent="0.25">
      <c r="A248" s="64"/>
      <c r="B248" s="79"/>
      <c r="C248" s="79"/>
      <c r="D248" s="10">
        <v>0.20625000000000002</v>
      </c>
      <c r="E248" s="10">
        <v>0.20694444444444446</v>
      </c>
      <c r="F248" s="14">
        <f t="shared" si="8"/>
        <v>6.9444444444444198E-4</v>
      </c>
      <c r="G248" s="6">
        <v>4113.5</v>
      </c>
      <c r="H248" s="6">
        <v>340</v>
      </c>
      <c r="I248" s="7" t="s">
        <v>147</v>
      </c>
      <c r="J248" s="6" t="s">
        <v>324</v>
      </c>
      <c r="K248" s="6" t="s">
        <v>303</v>
      </c>
      <c r="L248" s="6" t="s">
        <v>284</v>
      </c>
      <c r="M248" s="8">
        <v>0.20138888888888887</v>
      </c>
      <c r="N248" s="8">
        <v>0.21180555555555555</v>
      </c>
      <c r="O248" s="6" t="s">
        <v>19</v>
      </c>
      <c r="P248" s="9"/>
    </row>
    <row r="249" spans="1:16" ht="20" customHeight="1" x14ac:dyDescent="0.25">
      <c r="A249" s="64">
        <v>121</v>
      </c>
      <c r="B249" s="80" t="s">
        <v>154</v>
      </c>
      <c r="C249" s="80" t="s">
        <v>171</v>
      </c>
      <c r="D249" s="10">
        <v>0.64722222222222225</v>
      </c>
      <c r="E249" s="10">
        <v>0.64930555555555558</v>
      </c>
      <c r="F249" s="14">
        <f t="shared" si="8"/>
        <v>2.0833333333333259E-3</v>
      </c>
      <c r="G249" s="6">
        <v>3959.4</v>
      </c>
      <c r="H249" s="6">
        <v>224</v>
      </c>
      <c r="I249" s="6" t="s">
        <v>147</v>
      </c>
      <c r="J249" s="6" t="s">
        <v>316</v>
      </c>
      <c r="K249" s="6" t="s">
        <v>275</v>
      </c>
      <c r="L249" s="6" t="s">
        <v>272</v>
      </c>
      <c r="M249" s="8">
        <v>0.64583333333333337</v>
      </c>
      <c r="N249" s="8">
        <v>0.79166666666666663</v>
      </c>
      <c r="O249" s="6" t="s">
        <v>19</v>
      </c>
      <c r="P249" s="9"/>
    </row>
    <row r="250" spans="1:16" ht="20" customHeight="1" x14ac:dyDescent="0.25">
      <c r="A250" s="64"/>
      <c r="B250" s="81"/>
      <c r="C250" s="81"/>
      <c r="D250" s="10">
        <v>0.24374999999999999</v>
      </c>
      <c r="E250" s="10">
        <v>0.24513888888888888</v>
      </c>
      <c r="F250" s="14">
        <f t="shared" si="8"/>
        <v>1.388888888888884E-3</v>
      </c>
      <c r="G250" s="6">
        <v>3972</v>
      </c>
      <c r="H250" s="6">
        <v>286</v>
      </c>
      <c r="I250" s="6" t="s">
        <v>148</v>
      </c>
      <c r="J250" s="6" t="s">
        <v>299</v>
      </c>
      <c r="K250" s="6" t="s">
        <v>303</v>
      </c>
      <c r="L250" s="6" t="s">
        <v>272</v>
      </c>
      <c r="M250" s="8">
        <v>0.17361111111111113</v>
      </c>
      <c r="N250" s="8">
        <v>0.27777777777777779</v>
      </c>
      <c r="O250" s="6" t="s">
        <v>19</v>
      </c>
      <c r="P250" s="9"/>
    </row>
    <row r="251" spans="1:16" ht="20" customHeight="1" x14ac:dyDescent="0.25">
      <c r="A251" s="64">
        <v>122</v>
      </c>
      <c r="B251" s="79" t="s">
        <v>154</v>
      </c>
      <c r="C251" s="79" t="s">
        <v>172</v>
      </c>
      <c r="D251" s="10">
        <v>0.50972222222222219</v>
      </c>
      <c r="E251" s="10">
        <v>0.51180555555555551</v>
      </c>
      <c r="F251" s="14">
        <f t="shared" si="8"/>
        <v>2.0833333333333259E-3</v>
      </c>
      <c r="G251" s="6">
        <v>3324.8</v>
      </c>
      <c r="H251" s="6">
        <v>230</v>
      </c>
      <c r="I251" s="7" t="s">
        <v>148</v>
      </c>
      <c r="J251" s="6" t="s">
        <v>302</v>
      </c>
      <c r="K251" s="6" t="s">
        <v>275</v>
      </c>
      <c r="L251" s="6" t="s">
        <v>44</v>
      </c>
      <c r="M251" s="8">
        <v>0.39583333333333331</v>
      </c>
      <c r="N251" s="8">
        <v>0.54166666666666663</v>
      </c>
      <c r="O251" s="6" t="s">
        <v>19</v>
      </c>
      <c r="P251" s="9"/>
    </row>
    <row r="252" spans="1:16" ht="20" customHeight="1" x14ac:dyDescent="0.25">
      <c r="A252" s="64"/>
      <c r="B252" s="79"/>
      <c r="C252" s="79"/>
      <c r="D252" s="10">
        <v>0.98055555555555562</v>
      </c>
      <c r="E252" s="10">
        <v>0.98125000000000007</v>
      </c>
      <c r="F252" s="14">
        <f t="shared" si="8"/>
        <v>6.9444444444444198E-4</v>
      </c>
      <c r="G252" s="6">
        <v>3334.6</v>
      </c>
      <c r="H252" s="6">
        <v>310</v>
      </c>
      <c r="I252" s="7" t="s">
        <v>147</v>
      </c>
      <c r="J252" s="6" t="s">
        <v>324</v>
      </c>
      <c r="K252" s="6" t="s">
        <v>303</v>
      </c>
      <c r="L252" s="6" t="s">
        <v>280</v>
      </c>
      <c r="M252" s="8">
        <v>0.95833333333333337</v>
      </c>
      <c r="N252" s="8">
        <v>1.0104166666666667</v>
      </c>
      <c r="O252" s="6" t="s">
        <v>19</v>
      </c>
      <c r="P252" s="9"/>
    </row>
    <row r="253" spans="1:16" ht="20" customHeight="1" x14ac:dyDescent="0.25">
      <c r="A253" s="64">
        <v>123</v>
      </c>
      <c r="B253" s="79" t="s">
        <v>154</v>
      </c>
      <c r="C253" s="79" t="s">
        <v>173</v>
      </c>
      <c r="D253" s="10">
        <v>0.4916666666666667</v>
      </c>
      <c r="E253" s="10">
        <v>0.49374999999999997</v>
      </c>
      <c r="F253" s="14">
        <f t="shared" si="8"/>
        <v>2.0833333333332704E-3</v>
      </c>
      <c r="G253" s="6">
        <v>3758</v>
      </c>
      <c r="H253" s="6">
        <v>190</v>
      </c>
      <c r="I253" s="7" t="s">
        <v>148</v>
      </c>
      <c r="J253" s="6" t="s">
        <v>302</v>
      </c>
      <c r="K253" s="6" t="s">
        <v>275</v>
      </c>
      <c r="L253" s="6" t="s">
        <v>44</v>
      </c>
      <c r="M253" s="8">
        <v>0.39583333333333331</v>
      </c>
      <c r="N253" s="8">
        <v>0.54166666666666663</v>
      </c>
      <c r="O253" s="6" t="s">
        <v>19</v>
      </c>
      <c r="P253" s="9"/>
    </row>
    <row r="254" spans="1:16" ht="20" customHeight="1" x14ac:dyDescent="0.25">
      <c r="A254" s="64"/>
      <c r="B254" s="79"/>
      <c r="C254" s="79"/>
      <c r="D254" s="10">
        <v>0.9784722222222223</v>
      </c>
      <c r="E254" s="10">
        <v>0.97916666666666663</v>
      </c>
      <c r="F254" s="14">
        <f t="shared" si="8"/>
        <v>6.9444444444433095E-4</v>
      </c>
      <c r="G254" s="6">
        <v>3767.8</v>
      </c>
      <c r="H254" s="6">
        <v>307</v>
      </c>
      <c r="I254" s="7" t="s">
        <v>147</v>
      </c>
      <c r="J254" s="6" t="s">
        <v>324</v>
      </c>
      <c r="K254" s="6" t="s">
        <v>303</v>
      </c>
      <c r="L254" s="6" t="s">
        <v>280</v>
      </c>
      <c r="M254" s="8">
        <v>0.95833333333333337</v>
      </c>
      <c r="N254" s="8">
        <v>1.0104166666666667</v>
      </c>
      <c r="O254" s="6" t="s">
        <v>19</v>
      </c>
      <c r="P254" s="9"/>
    </row>
    <row r="255" spans="1:16" ht="20" customHeight="1" x14ac:dyDescent="0.25">
      <c r="A255" s="64">
        <v>124</v>
      </c>
      <c r="B255" s="79" t="s">
        <v>154</v>
      </c>
      <c r="C255" s="79" t="s">
        <v>174</v>
      </c>
      <c r="D255" s="10">
        <v>0.50416666666666665</v>
      </c>
      <c r="E255" s="10">
        <v>0.50555555555555554</v>
      </c>
      <c r="F255" s="14">
        <f t="shared" si="8"/>
        <v>1.388888888888884E-3</v>
      </c>
      <c r="G255" s="6">
        <v>4201</v>
      </c>
      <c r="H255" s="6">
        <v>215</v>
      </c>
      <c r="I255" s="7" t="s">
        <v>148</v>
      </c>
      <c r="J255" s="6" t="s">
        <v>302</v>
      </c>
      <c r="K255" s="6" t="s">
        <v>275</v>
      </c>
      <c r="L255" s="6" t="s">
        <v>44</v>
      </c>
      <c r="M255" s="8">
        <v>0.39583333333333331</v>
      </c>
      <c r="N255" s="8">
        <v>0.54166666666666663</v>
      </c>
      <c r="O255" s="6" t="s">
        <v>19</v>
      </c>
      <c r="P255" s="9"/>
    </row>
    <row r="256" spans="1:16" ht="20" customHeight="1" x14ac:dyDescent="0.25">
      <c r="A256" s="64"/>
      <c r="B256" s="79"/>
      <c r="C256" s="79"/>
      <c r="D256" s="10">
        <v>0.98263888888888884</v>
      </c>
      <c r="E256" s="10">
        <v>0.98333333333333339</v>
      </c>
      <c r="F256" s="14">
        <f t="shared" si="8"/>
        <v>6.94444444444553E-4</v>
      </c>
      <c r="G256" s="6">
        <v>4211.3999999999996</v>
      </c>
      <c r="H256" s="6">
        <v>350</v>
      </c>
      <c r="I256" s="7" t="s">
        <v>147</v>
      </c>
      <c r="J256" s="6" t="s">
        <v>324</v>
      </c>
      <c r="K256" s="6" t="s">
        <v>303</v>
      </c>
      <c r="L256" s="6" t="s">
        <v>280</v>
      </c>
      <c r="M256" s="8">
        <v>0.95833333333333337</v>
      </c>
      <c r="N256" s="8">
        <v>1.0104166666666667</v>
      </c>
      <c r="O256" s="6" t="s">
        <v>19</v>
      </c>
      <c r="P256" s="9"/>
    </row>
    <row r="257" spans="1:16" ht="20" customHeight="1" x14ac:dyDescent="0.25">
      <c r="A257" s="64">
        <v>125</v>
      </c>
      <c r="B257" s="80" t="s">
        <v>154</v>
      </c>
      <c r="C257" s="80" t="s">
        <v>175</v>
      </c>
      <c r="D257" s="10">
        <v>0.50763888888888886</v>
      </c>
      <c r="E257" s="10">
        <v>0.50902777777777775</v>
      </c>
      <c r="F257" s="14">
        <f t="shared" si="8"/>
        <v>1.388888888888884E-3</v>
      </c>
      <c r="G257" s="6">
        <v>3668.5</v>
      </c>
      <c r="H257" s="6">
        <v>232</v>
      </c>
      <c r="I257" s="6" t="s">
        <v>147</v>
      </c>
      <c r="J257" s="6" t="s">
        <v>316</v>
      </c>
      <c r="K257" s="6" t="s">
        <v>275</v>
      </c>
      <c r="L257" s="6" t="s">
        <v>44</v>
      </c>
      <c r="M257" s="8">
        <v>0.47916666666666669</v>
      </c>
      <c r="N257" s="8">
        <v>0.52083333333333337</v>
      </c>
      <c r="O257" s="6" t="s">
        <v>19</v>
      </c>
      <c r="P257" s="9"/>
    </row>
    <row r="258" spans="1:16" ht="20" customHeight="1" x14ac:dyDescent="0.25">
      <c r="A258" s="64"/>
      <c r="B258" s="81"/>
      <c r="C258" s="81"/>
      <c r="D258" s="10">
        <v>0.94444444444444453</v>
      </c>
      <c r="E258" s="10">
        <v>0.9458333333333333</v>
      </c>
      <c r="F258" s="14">
        <f t="shared" si="8"/>
        <v>1.3888888888887729E-3</v>
      </c>
      <c r="G258" s="6">
        <v>3677.6</v>
      </c>
      <c r="H258" s="6">
        <v>280</v>
      </c>
      <c r="I258" s="6" t="s">
        <v>148</v>
      </c>
      <c r="J258" s="6" t="s">
        <v>299</v>
      </c>
      <c r="K258" s="6" t="s">
        <v>303</v>
      </c>
      <c r="L258" s="6" t="s">
        <v>44</v>
      </c>
      <c r="M258" s="8">
        <v>0.94097222222222221</v>
      </c>
      <c r="N258" s="8">
        <v>1.0069444444444444</v>
      </c>
      <c r="O258" s="6" t="s">
        <v>19</v>
      </c>
      <c r="P258" s="9"/>
    </row>
    <row r="259" spans="1:16" ht="20" customHeight="1" x14ac:dyDescent="0.25">
      <c r="A259" s="64">
        <v>126</v>
      </c>
      <c r="B259" s="79" t="s">
        <v>154</v>
      </c>
      <c r="C259" s="79" t="s">
        <v>176</v>
      </c>
      <c r="D259" s="10">
        <v>0.50069444444444444</v>
      </c>
      <c r="E259" s="10">
        <v>0.50277777777777777</v>
      </c>
      <c r="F259" s="14">
        <f t="shared" si="8"/>
        <v>2.0833333333333259E-3</v>
      </c>
      <c r="G259" s="6">
        <v>3779.8</v>
      </c>
      <c r="H259" s="6">
        <v>180</v>
      </c>
      <c r="I259" s="7" t="s">
        <v>148</v>
      </c>
      <c r="J259" s="6" t="s">
        <v>302</v>
      </c>
      <c r="K259" s="6" t="s">
        <v>275</v>
      </c>
      <c r="L259" s="6" t="s">
        <v>44</v>
      </c>
      <c r="M259" s="8">
        <v>0.39583333333333331</v>
      </c>
      <c r="N259" s="8">
        <v>0.54166666666666663</v>
      </c>
      <c r="O259" s="6" t="s">
        <v>19</v>
      </c>
      <c r="P259" s="9"/>
    </row>
    <row r="260" spans="1:16" ht="20" customHeight="1" x14ac:dyDescent="0.25">
      <c r="A260" s="64"/>
      <c r="B260" s="79"/>
      <c r="C260" s="79"/>
      <c r="D260" s="10">
        <v>0.96805555555555556</v>
      </c>
      <c r="E260" s="10">
        <v>0.96875</v>
      </c>
      <c r="F260" s="14">
        <f t="shared" si="8"/>
        <v>6.9444444444444198E-4</v>
      </c>
      <c r="G260" s="6">
        <v>3789.5</v>
      </c>
      <c r="H260" s="6">
        <v>333</v>
      </c>
      <c r="I260" s="7" t="s">
        <v>147</v>
      </c>
      <c r="J260" s="6" t="s">
        <v>324</v>
      </c>
      <c r="K260" s="6" t="s">
        <v>303</v>
      </c>
      <c r="L260" s="6" t="s">
        <v>280</v>
      </c>
      <c r="M260" s="8">
        <v>0.95833333333333337</v>
      </c>
      <c r="N260" s="8">
        <v>1.0104166666666667</v>
      </c>
      <c r="O260" s="6" t="s">
        <v>19</v>
      </c>
      <c r="P260" s="9"/>
    </row>
    <row r="261" spans="1:16" ht="20" customHeight="1" x14ac:dyDescent="0.25">
      <c r="A261" s="64">
        <v>127</v>
      </c>
      <c r="B261" s="79" t="s">
        <v>154</v>
      </c>
      <c r="C261" s="79" t="s">
        <v>177</v>
      </c>
      <c r="D261" s="10">
        <v>0.72430555555555554</v>
      </c>
      <c r="E261" s="10">
        <v>0.72569444444444453</v>
      </c>
      <c r="F261" s="14">
        <f t="shared" si="8"/>
        <v>1.388888888888995E-3</v>
      </c>
      <c r="G261" s="6">
        <v>3875.8</v>
      </c>
      <c r="H261" s="6">
        <v>280</v>
      </c>
      <c r="I261" s="7" t="s">
        <v>148</v>
      </c>
      <c r="J261" s="6" t="s">
        <v>302</v>
      </c>
      <c r="K261" s="6" t="s">
        <v>275</v>
      </c>
      <c r="L261" s="6" t="s">
        <v>298</v>
      </c>
      <c r="M261" s="8">
        <v>0.69444444444444453</v>
      </c>
      <c r="N261" s="8">
        <v>0.73611111111111116</v>
      </c>
      <c r="O261" s="6" t="s">
        <v>19</v>
      </c>
      <c r="P261" s="9"/>
    </row>
    <row r="262" spans="1:16" ht="20" customHeight="1" x14ac:dyDescent="0.25">
      <c r="A262" s="64"/>
      <c r="B262" s="79"/>
      <c r="C262" s="79"/>
      <c r="D262" s="10">
        <v>0.2590277777777778</v>
      </c>
      <c r="E262" s="10">
        <v>0.25972222222222224</v>
      </c>
      <c r="F262" s="14">
        <f t="shared" si="8"/>
        <v>6.9444444444444198E-4</v>
      </c>
      <c r="G262" s="6">
        <v>3886</v>
      </c>
      <c r="H262" s="6">
        <v>282</v>
      </c>
      <c r="I262" s="7" t="s">
        <v>147</v>
      </c>
      <c r="J262" s="6" t="s">
        <v>324</v>
      </c>
      <c r="K262" s="6" t="s">
        <v>303</v>
      </c>
      <c r="L262" s="6" t="s">
        <v>298</v>
      </c>
      <c r="M262" s="8">
        <v>0.24305555555555555</v>
      </c>
      <c r="N262" s="8">
        <v>0.26041666666666669</v>
      </c>
      <c r="O262" s="6" t="s">
        <v>19</v>
      </c>
      <c r="P262" s="9"/>
    </row>
    <row r="263" spans="1:16" ht="20" customHeight="1" x14ac:dyDescent="0.25">
      <c r="A263" s="64">
        <v>128</v>
      </c>
      <c r="B263" s="79" t="s">
        <v>154</v>
      </c>
      <c r="C263" s="79" t="s">
        <v>263</v>
      </c>
      <c r="D263" s="10">
        <v>0.52083333333333337</v>
      </c>
      <c r="E263" s="10">
        <v>0.52222222222222225</v>
      </c>
      <c r="F263" s="14">
        <f t="shared" si="8"/>
        <v>1.388888888888884E-3</v>
      </c>
      <c r="G263" s="6">
        <v>176.9</v>
      </c>
      <c r="H263" s="6">
        <v>320</v>
      </c>
      <c r="I263" s="7" t="s">
        <v>148</v>
      </c>
      <c r="J263" s="6" t="s">
        <v>302</v>
      </c>
      <c r="K263" s="6" t="s">
        <v>275</v>
      </c>
      <c r="L263" s="6" t="s">
        <v>44</v>
      </c>
      <c r="M263" s="8">
        <v>0.39583333333333331</v>
      </c>
      <c r="N263" s="8">
        <v>0.54166666666666663</v>
      </c>
      <c r="O263" s="6" t="s">
        <v>19</v>
      </c>
      <c r="P263" s="9"/>
    </row>
    <row r="264" spans="1:16" ht="20" customHeight="1" x14ac:dyDescent="0.25">
      <c r="A264" s="64"/>
      <c r="B264" s="79"/>
      <c r="C264" s="79"/>
      <c r="D264" s="10">
        <v>0.94166666666666676</v>
      </c>
      <c r="E264" s="10">
        <v>0.94236111111111109</v>
      </c>
      <c r="F264" s="14">
        <f t="shared" si="8"/>
        <v>6.9444444444433095E-4</v>
      </c>
      <c r="G264" s="6">
        <v>185.2</v>
      </c>
      <c r="H264" s="6">
        <v>220</v>
      </c>
      <c r="I264" s="7" t="s">
        <v>147</v>
      </c>
      <c r="J264" s="6" t="s">
        <v>324</v>
      </c>
      <c r="K264" s="6" t="s">
        <v>303</v>
      </c>
      <c r="L264" s="6" t="s">
        <v>44</v>
      </c>
      <c r="M264" s="8">
        <v>0.9375</v>
      </c>
      <c r="N264" s="8">
        <v>0.94444444444444453</v>
      </c>
      <c r="O264" s="6" t="s">
        <v>19</v>
      </c>
      <c r="P264" s="9"/>
    </row>
    <row r="265" spans="1:16" ht="20" customHeight="1" x14ac:dyDescent="0.25">
      <c r="A265" s="64">
        <v>129</v>
      </c>
      <c r="B265" s="79" t="s">
        <v>154</v>
      </c>
      <c r="C265" s="79" t="s">
        <v>264</v>
      </c>
      <c r="D265" s="10">
        <v>0.50694444444444442</v>
      </c>
      <c r="E265" s="10">
        <v>0.50902777777777775</v>
      </c>
      <c r="F265" s="14">
        <f t="shared" si="8"/>
        <v>2.0833333333333259E-3</v>
      </c>
      <c r="G265" s="6">
        <v>368.9</v>
      </c>
      <c r="H265" s="6">
        <v>250</v>
      </c>
      <c r="I265" s="7" t="s">
        <v>148</v>
      </c>
      <c r="J265" s="6" t="s">
        <v>302</v>
      </c>
      <c r="K265" s="6" t="s">
        <v>275</v>
      </c>
      <c r="L265" s="6" t="s">
        <v>44</v>
      </c>
      <c r="M265" s="8">
        <v>0.39583333333333331</v>
      </c>
      <c r="N265" s="8">
        <v>0.54166666666666663</v>
      </c>
      <c r="O265" s="6" t="s">
        <v>19</v>
      </c>
      <c r="P265" s="9"/>
    </row>
    <row r="266" spans="1:16" ht="20" customHeight="1" x14ac:dyDescent="0.25">
      <c r="A266" s="64"/>
      <c r="B266" s="79"/>
      <c r="C266" s="79"/>
      <c r="D266" s="10">
        <v>0.99305555555555547</v>
      </c>
      <c r="E266" s="10">
        <v>0.99444444444444446</v>
      </c>
      <c r="F266" s="14">
        <f t="shared" si="8"/>
        <v>1.388888888888995E-3</v>
      </c>
      <c r="G266" s="6">
        <v>379.1</v>
      </c>
      <c r="H266" s="6">
        <v>380</v>
      </c>
      <c r="I266" s="7" t="s">
        <v>147</v>
      </c>
      <c r="J266" s="6" t="s">
        <v>324</v>
      </c>
      <c r="K266" s="6" t="s">
        <v>303</v>
      </c>
      <c r="L266" s="6" t="s">
        <v>280</v>
      </c>
      <c r="M266" s="8">
        <v>0.95833333333333337</v>
      </c>
      <c r="N266" s="8">
        <v>1.0104166666666667</v>
      </c>
      <c r="O266" s="6" t="s">
        <v>19</v>
      </c>
      <c r="P266" s="9"/>
    </row>
    <row r="267" spans="1:16" ht="20" customHeight="1" x14ac:dyDescent="0.25">
      <c r="A267" s="64">
        <v>130</v>
      </c>
      <c r="B267" s="79" t="s">
        <v>154</v>
      </c>
      <c r="C267" s="79" t="s">
        <v>255</v>
      </c>
      <c r="D267" s="10">
        <v>0.65555555555555556</v>
      </c>
      <c r="E267" s="10">
        <v>0.65763888888888888</v>
      </c>
      <c r="F267" s="14">
        <f t="shared" si="8"/>
        <v>2.0833333333333259E-3</v>
      </c>
      <c r="G267" s="6">
        <v>136.30000000000001</v>
      </c>
      <c r="H267" s="6">
        <v>230</v>
      </c>
      <c r="I267" s="7" t="s">
        <v>148</v>
      </c>
      <c r="J267" s="6" t="s">
        <v>302</v>
      </c>
      <c r="K267" s="6" t="s">
        <v>275</v>
      </c>
      <c r="L267" s="6" t="s">
        <v>284</v>
      </c>
      <c r="M267" s="8">
        <v>0.64236111111111105</v>
      </c>
      <c r="N267" s="8">
        <v>0.66319444444444442</v>
      </c>
      <c r="O267" s="6" t="s">
        <v>19</v>
      </c>
      <c r="P267" s="9"/>
    </row>
    <row r="268" spans="1:16" ht="20" customHeight="1" x14ac:dyDescent="0.25">
      <c r="A268" s="64"/>
      <c r="B268" s="79"/>
      <c r="C268" s="79"/>
      <c r="D268" s="10">
        <v>0.22708333333333333</v>
      </c>
      <c r="E268" s="10">
        <v>0.22777777777777777</v>
      </c>
      <c r="F268" s="14">
        <f t="shared" si="8"/>
        <v>6.9444444444444198E-4</v>
      </c>
      <c r="G268" s="6">
        <v>148.30000000000001</v>
      </c>
      <c r="H268" s="6">
        <v>316</v>
      </c>
      <c r="I268" s="7" t="s">
        <v>147</v>
      </c>
      <c r="J268" s="6" t="s">
        <v>324</v>
      </c>
      <c r="K268" s="6" t="s">
        <v>303</v>
      </c>
      <c r="L268" s="6" t="s">
        <v>272</v>
      </c>
      <c r="M268" s="8">
        <v>0.22222222222222221</v>
      </c>
      <c r="N268" s="8">
        <v>0.22916666666666666</v>
      </c>
      <c r="O268" s="6" t="s">
        <v>19</v>
      </c>
      <c r="P268" s="9"/>
    </row>
    <row r="269" spans="1:16" ht="20" customHeight="1" x14ac:dyDescent="0.25">
      <c r="A269" s="64">
        <v>131</v>
      </c>
      <c r="B269" s="80" t="s">
        <v>154</v>
      </c>
      <c r="C269" s="80" t="s">
        <v>178</v>
      </c>
      <c r="D269" s="10">
        <v>0.76458333333333339</v>
      </c>
      <c r="E269" s="10">
        <v>0.76597222222222217</v>
      </c>
      <c r="F269" s="14">
        <f t="shared" si="8"/>
        <v>1.3888888888887729E-3</v>
      </c>
      <c r="G269" s="6">
        <v>4334.1000000000004</v>
      </c>
      <c r="H269" s="6">
        <v>202</v>
      </c>
      <c r="I269" s="6" t="s">
        <v>147</v>
      </c>
      <c r="J269" s="6" t="s">
        <v>316</v>
      </c>
      <c r="K269" s="6" t="s">
        <v>275</v>
      </c>
      <c r="L269" s="6" t="s">
        <v>272</v>
      </c>
      <c r="M269" s="8">
        <v>0.64583333333333337</v>
      </c>
      <c r="N269" s="8">
        <v>0.79166666666666663</v>
      </c>
      <c r="O269" s="6" t="s">
        <v>19</v>
      </c>
      <c r="P269" s="9"/>
    </row>
    <row r="270" spans="1:16" ht="20" customHeight="1" x14ac:dyDescent="0.25">
      <c r="A270" s="64"/>
      <c r="B270" s="81"/>
      <c r="C270" s="81"/>
      <c r="D270" s="10">
        <v>0.27291666666666664</v>
      </c>
      <c r="E270" s="10">
        <v>0.27430555555555552</v>
      </c>
      <c r="F270" s="14">
        <f t="shared" si="8"/>
        <v>1.388888888888884E-3</v>
      </c>
      <c r="G270" s="6">
        <v>4345.5</v>
      </c>
      <c r="H270" s="6">
        <v>130</v>
      </c>
      <c r="I270" s="6" t="s">
        <v>148</v>
      </c>
      <c r="J270" s="6" t="s">
        <v>299</v>
      </c>
      <c r="K270" s="6" t="s">
        <v>303</v>
      </c>
      <c r="L270" s="6" t="s">
        <v>272</v>
      </c>
      <c r="M270" s="8">
        <v>0.17361111111111113</v>
      </c>
      <c r="N270" s="8">
        <v>0.27777777777777779</v>
      </c>
      <c r="O270" s="6" t="s">
        <v>19</v>
      </c>
      <c r="P270" s="9"/>
    </row>
    <row r="271" spans="1:16" ht="20" customHeight="1" x14ac:dyDescent="0.25">
      <c r="A271" s="64">
        <v>132</v>
      </c>
      <c r="B271" s="79" t="s">
        <v>154</v>
      </c>
      <c r="C271" s="79" t="s">
        <v>179</v>
      </c>
      <c r="D271" s="10">
        <v>0.49305555555555558</v>
      </c>
      <c r="E271" s="10">
        <v>0.49444444444444446</v>
      </c>
      <c r="F271" s="14">
        <f t="shared" si="8"/>
        <v>1.388888888888884E-3</v>
      </c>
      <c r="G271" s="6">
        <v>3870.9</v>
      </c>
      <c r="H271" s="6">
        <v>238</v>
      </c>
      <c r="I271" s="6" t="s">
        <v>147</v>
      </c>
      <c r="J271" s="6" t="s">
        <v>316</v>
      </c>
      <c r="K271" s="6" t="s">
        <v>275</v>
      </c>
      <c r="L271" s="6" t="s">
        <v>44</v>
      </c>
      <c r="M271" s="8">
        <v>0.47916666666666669</v>
      </c>
      <c r="N271" s="8">
        <v>0.52083333333333337</v>
      </c>
      <c r="O271" s="6" t="s">
        <v>19</v>
      </c>
      <c r="P271" s="9"/>
    </row>
    <row r="272" spans="1:16" ht="20" customHeight="1" x14ac:dyDescent="0.25">
      <c r="A272" s="64"/>
      <c r="B272" s="79"/>
      <c r="C272" s="79"/>
      <c r="D272" s="10">
        <v>1</v>
      </c>
      <c r="E272" s="10">
        <v>1.0013888888888889</v>
      </c>
      <c r="F272" s="14">
        <f t="shared" si="8"/>
        <v>1.388888888888884E-3</v>
      </c>
      <c r="G272" s="6">
        <v>3887.4</v>
      </c>
      <c r="H272" s="6">
        <v>188</v>
      </c>
      <c r="I272" s="6" t="s">
        <v>148</v>
      </c>
      <c r="J272" s="6" t="s">
        <v>299</v>
      </c>
      <c r="K272" s="6" t="s">
        <v>303</v>
      </c>
      <c r="L272" s="6" t="s">
        <v>44</v>
      </c>
      <c r="M272" s="8">
        <v>0.94097222222222221</v>
      </c>
      <c r="N272" s="8">
        <v>1.0069444444444444</v>
      </c>
      <c r="O272" s="6" t="s">
        <v>19</v>
      </c>
      <c r="P272" s="9"/>
    </row>
    <row r="273" spans="1:16" ht="20" customHeight="1" x14ac:dyDescent="0.25">
      <c r="A273" s="64">
        <v>133</v>
      </c>
      <c r="B273" s="79" t="s">
        <v>154</v>
      </c>
      <c r="C273" s="79" t="s">
        <v>180</v>
      </c>
      <c r="D273" s="10">
        <v>0.49791666666666662</v>
      </c>
      <c r="E273" s="10">
        <v>0.4993055555555555</v>
      </c>
      <c r="F273" s="14">
        <f t="shared" si="8"/>
        <v>1.388888888888884E-3</v>
      </c>
      <c r="G273" s="6">
        <v>4116.2</v>
      </c>
      <c r="H273" s="6">
        <v>202</v>
      </c>
      <c r="I273" s="6" t="s">
        <v>147</v>
      </c>
      <c r="J273" s="6" t="s">
        <v>316</v>
      </c>
      <c r="K273" s="6" t="s">
        <v>275</v>
      </c>
      <c r="L273" s="6" t="s">
        <v>44</v>
      </c>
      <c r="M273" s="8">
        <v>0.47916666666666669</v>
      </c>
      <c r="N273" s="8">
        <v>0.52083333333333337</v>
      </c>
      <c r="O273" s="6" t="s">
        <v>19</v>
      </c>
      <c r="P273" s="9"/>
    </row>
    <row r="274" spans="1:16" ht="20" customHeight="1" x14ac:dyDescent="0.25">
      <c r="A274" s="64"/>
      <c r="B274" s="79"/>
      <c r="C274" s="79"/>
      <c r="D274" s="10">
        <v>0.96944444444444444</v>
      </c>
      <c r="E274" s="10">
        <v>0.97013888888888899</v>
      </c>
      <c r="F274" s="14">
        <f t="shared" si="8"/>
        <v>6.94444444444553E-4</v>
      </c>
      <c r="G274" s="6">
        <v>4125.1000000000004</v>
      </c>
      <c r="H274" s="6">
        <v>175</v>
      </c>
      <c r="I274" s="7" t="s">
        <v>147</v>
      </c>
      <c r="J274" s="6" t="s">
        <v>324</v>
      </c>
      <c r="K274" s="6" t="s">
        <v>303</v>
      </c>
      <c r="L274" s="6" t="s">
        <v>280</v>
      </c>
      <c r="M274" s="8">
        <v>0.95833333333333337</v>
      </c>
      <c r="N274" s="8">
        <v>1.0104166666666667</v>
      </c>
      <c r="O274" s="6" t="s">
        <v>19</v>
      </c>
      <c r="P274" s="9"/>
    </row>
    <row r="275" spans="1:16" ht="20" customHeight="1" x14ac:dyDescent="0.25">
      <c r="A275" s="64">
        <v>134</v>
      </c>
      <c r="B275" s="80" t="s">
        <v>154</v>
      </c>
      <c r="C275" s="80" t="s">
        <v>181</v>
      </c>
      <c r="D275" s="10">
        <v>0.71944444444444444</v>
      </c>
      <c r="E275" s="10">
        <v>0.72083333333333333</v>
      </c>
      <c r="F275" s="14">
        <f t="shared" si="8"/>
        <v>1.388888888888884E-3</v>
      </c>
      <c r="G275" s="6">
        <v>4056.6</v>
      </c>
      <c r="H275" s="6">
        <v>135</v>
      </c>
      <c r="I275" s="6" t="s">
        <v>147</v>
      </c>
      <c r="J275" s="6" t="s">
        <v>316</v>
      </c>
      <c r="K275" s="6" t="s">
        <v>275</v>
      </c>
      <c r="L275" s="6" t="s">
        <v>272</v>
      </c>
      <c r="M275" s="8">
        <v>0.64583333333333337</v>
      </c>
      <c r="N275" s="8">
        <v>0.79166666666666663</v>
      </c>
      <c r="O275" s="6" t="s">
        <v>19</v>
      </c>
      <c r="P275" s="9"/>
    </row>
    <row r="276" spans="1:16" ht="20" customHeight="1" x14ac:dyDescent="0.25">
      <c r="A276" s="64"/>
      <c r="B276" s="81"/>
      <c r="C276" s="81"/>
      <c r="D276" s="11">
        <v>0.25833333333333336</v>
      </c>
      <c r="E276" s="11">
        <v>0.25972222222222224</v>
      </c>
      <c r="F276" s="14">
        <f t="shared" si="8"/>
        <v>1.388888888888884E-3</v>
      </c>
      <c r="G276" s="6">
        <v>4066.8</v>
      </c>
      <c r="H276" s="6">
        <v>190</v>
      </c>
      <c r="I276" s="6" t="s">
        <v>148</v>
      </c>
      <c r="J276" s="6" t="s">
        <v>299</v>
      </c>
      <c r="K276" s="6" t="s">
        <v>303</v>
      </c>
      <c r="L276" s="6" t="s">
        <v>272</v>
      </c>
      <c r="M276" s="8">
        <v>0.17361111111111113</v>
      </c>
      <c r="N276" s="8">
        <v>0.27777777777777779</v>
      </c>
      <c r="O276" s="6" t="s">
        <v>19</v>
      </c>
      <c r="P276" s="9"/>
    </row>
    <row r="277" spans="1:16" ht="20" customHeight="1" x14ac:dyDescent="0.25">
      <c r="A277" s="64">
        <v>135</v>
      </c>
      <c r="B277" s="79" t="s">
        <v>154</v>
      </c>
      <c r="C277" s="79" t="s">
        <v>182</v>
      </c>
      <c r="D277" s="10">
        <v>0.4777777777777778</v>
      </c>
      <c r="E277" s="10">
        <v>0.47916666666666669</v>
      </c>
      <c r="F277" s="14">
        <f t="shared" si="8"/>
        <v>1.388888888888884E-3</v>
      </c>
      <c r="G277" s="6">
        <v>3542.1</v>
      </c>
      <c r="H277" s="6">
        <v>140</v>
      </c>
      <c r="I277" s="7" t="s">
        <v>148</v>
      </c>
      <c r="J277" s="6" t="s">
        <v>302</v>
      </c>
      <c r="K277" s="6" t="s">
        <v>275</v>
      </c>
      <c r="L277" s="6" t="s">
        <v>44</v>
      </c>
      <c r="M277" s="8">
        <v>0.39583333333333331</v>
      </c>
      <c r="N277" s="8">
        <v>0.54166666666666663</v>
      </c>
      <c r="O277" s="6" t="s">
        <v>19</v>
      </c>
      <c r="P277" s="9"/>
    </row>
    <row r="278" spans="1:16" ht="20" customHeight="1" x14ac:dyDescent="0.25">
      <c r="A278" s="64"/>
      <c r="B278" s="79"/>
      <c r="C278" s="79"/>
      <c r="D278" s="11">
        <v>0.97083333333333333</v>
      </c>
      <c r="E278" s="11">
        <v>0.97152777777777777</v>
      </c>
      <c r="F278" s="14">
        <f t="shared" si="8"/>
        <v>6.9444444444444198E-4</v>
      </c>
      <c r="G278" s="6">
        <v>3551.8</v>
      </c>
      <c r="H278" s="6">
        <v>115</v>
      </c>
      <c r="I278" s="7" t="s">
        <v>147</v>
      </c>
      <c r="J278" s="6" t="s">
        <v>324</v>
      </c>
      <c r="K278" s="6" t="s">
        <v>303</v>
      </c>
      <c r="L278" s="6" t="s">
        <v>280</v>
      </c>
      <c r="M278" s="8">
        <v>0.95833333333333337</v>
      </c>
      <c r="N278" s="8">
        <v>1.0104166666666667</v>
      </c>
      <c r="O278" s="6" t="s">
        <v>19</v>
      </c>
      <c r="P278" s="9"/>
    </row>
    <row r="279" spans="1:16" ht="20" customHeight="1" x14ac:dyDescent="0.25">
      <c r="A279" s="64">
        <v>136</v>
      </c>
      <c r="B279" s="79" t="s">
        <v>154</v>
      </c>
      <c r="C279" s="79" t="s">
        <v>258</v>
      </c>
      <c r="D279" s="11">
        <v>0.70208333333333339</v>
      </c>
      <c r="E279" s="11">
        <v>0.70347222222222217</v>
      </c>
      <c r="F279" s="14">
        <f t="shared" si="8"/>
        <v>1.3888888888887729E-3</v>
      </c>
      <c r="G279" s="6">
        <v>429.9</v>
      </c>
      <c r="H279" s="6">
        <v>190</v>
      </c>
      <c r="I279" s="7" t="s">
        <v>148</v>
      </c>
      <c r="J279" s="6" t="s">
        <v>302</v>
      </c>
      <c r="K279" s="6" t="s">
        <v>275</v>
      </c>
      <c r="L279" s="6" t="s">
        <v>298</v>
      </c>
      <c r="M279" s="8">
        <v>0.69444444444444453</v>
      </c>
      <c r="N279" s="8">
        <v>0.73611111111111116</v>
      </c>
      <c r="O279" s="6" t="s">
        <v>19</v>
      </c>
      <c r="P279" s="9"/>
    </row>
    <row r="280" spans="1:16" ht="20" customHeight="1" x14ac:dyDescent="0.25">
      <c r="A280" s="64"/>
      <c r="B280" s="79"/>
      <c r="C280" s="79"/>
      <c r="D280" s="11">
        <v>0.25625000000000003</v>
      </c>
      <c r="E280" s="11">
        <v>0.25694444444444448</v>
      </c>
      <c r="F280" s="14">
        <f t="shared" si="8"/>
        <v>6.9444444444444198E-4</v>
      </c>
      <c r="G280" s="6">
        <v>440.8</v>
      </c>
      <c r="H280" s="6">
        <v>214</v>
      </c>
      <c r="I280" s="7" t="s">
        <v>147</v>
      </c>
      <c r="J280" s="6" t="s">
        <v>324</v>
      </c>
      <c r="K280" s="6" t="s">
        <v>303</v>
      </c>
      <c r="L280" s="6" t="s">
        <v>298</v>
      </c>
      <c r="M280" s="8">
        <v>0.24305555555555555</v>
      </c>
      <c r="N280" s="8">
        <v>0.26041666666666669</v>
      </c>
      <c r="O280" s="6" t="s">
        <v>19</v>
      </c>
      <c r="P280" s="9"/>
    </row>
    <row r="281" spans="1:16" ht="20" customHeight="1" x14ac:dyDescent="0.25">
      <c r="A281" s="64">
        <v>137</v>
      </c>
      <c r="B281" s="79" t="s">
        <v>154</v>
      </c>
      <c r="C281" s="79" t="s">
        <v>257</v>
      </c>
      <c r="D281" s="11">
        <v>0.65138888888888891</v>
      </c>
      <c r="E281" s="11">
        <v>0.65277777777777779</v>
      </c>
      <c r="F281" s="14">
        <f t="shared" si="8"/>
        <v>1.388888888888884E-3</v>
      </c>
      <c r="G281" s="6">
        <v>466.2</v>
      </c>
      <c r="H281" s="6">
        <v>140</v>
      </c>
      <c r="I281" s="7" t="s">
        <v>148</v>
      </c>
      <c r="J281" s="6" t="s">
        <v>302</v>
      </c>
      <c r="K281" s="6" t="s">
        <v>275</v>
      </c>
      <c r="L281" s="6" t="s">
        <v>284</v>
      </c>
      <c r="M281" s="8">
        <v>0.64236111111111105</v>
      </c>
      <c r="N281" s="8">
        <v>0.66319444444444442</v>
      </c>
      <c r="O281" s="6" t="s">
        <v>19</v>
      </c>
      <c r="P281" s="9"/>
    </row>
    <row r="282" spans="1:16" ht="20" customHeight="1" x14ac:dyDescent="0.25">
      <c r="A282" s="64"/>
      <c r="B282" s="79"/>
      <c r="C282" s="79"/>
      <c r="D282" s="11">
        <v>0.20833333333333334</v>
      </c>
      <c r="E282" s="11">
        <v>0.20902777777777778</v>
      </c>
      <c r="F282" s="14">
        <f t="shared" si="8"/>
        <v>6.9444444444444198E-4</v>
      </c>
      <c r="G282" s="6">
        <v>477.9</v>
      </c>
      <c r="H282" s="6">
        <v>260</v>
      </c>
      <c r="I282" s="7" t="s">
        <v>147</v>
      </c>
      <c r="J282" s="6" t="s">
        <v>324</v>
      </c>
      <c r="K282" s="6" t="s">
        <v>303</v>
      </c>
      <c r="L282" s="6" t="s">
        <v>284</v>
      </c>
      <c r="M282" s="8">
        <v>0.20138888888888887</v>
      </c>
      <c r="N282" s="8">
        <v>0.21180555555555555</v>
      </c>
      <c r="O282" s="6" t="s">
        <v>19</v>
      </c>
      <c r="P282" s="9"/>
    </row>
    <row r="283" spans="1:16" ht="20" customHeight="1" x14ac:dyDescent="0.25">
      <c r="A283" s="64">
        <v>138</v>
      </c>
      <c r="B283" s="79" t="s">
        <v>154</v>
      </c>
      <c r="C283" s="79" t="s">
        <v>183</v>
      </c>
      <c r="D283" s="10">
        <v>0.49583333333333335</v>
      </c>
      <c r="E283" s="10">
        <v>0.49722222222222223</v>
      </c>
      <c r="F283" s="14">
        <f t="shared" si="8"/>
        <v>1.388888888888884E-3</v>
      </c>
      <c r="G283" s="6">
        <v>3339.6</v>
      </c>
      <c r="H283" s="6">
        <v>90</v>
      </c>
      <c r="I283" s="6" t="s">
        <v>147</v>
      </c>
      <c r="J283" s="6" t="s">
        <v>316</v>
      </c>
      <c r="K283" s="6" t="s">
        <v>275</v>
      </c>
      <c r="L283" s="6" t="s">
        <v>44</v>
      </c>
      <c r="M283" s="8">
        <v>0.47916666666666669</v>
      </c>
      <c r="N283" s="8">
        <v>0.52083333333333337</v>
      </c>
      <c r="O283" s="6" t="s">
        <v>19</v>
      </c>
      <c r="P283" s="9"/>
    </row>
    <row r="284" spans="1:16" ht="20" customHeight="1" x14ac:dyDescent="0.25">
      <c r="A284" s="64"/>
      <c r="B284" s="79"/>
      <c r="C284" s="79"/>
      <c r="D284" s="10">
        <v>0.96458333333333324</v>
      </c>
      <c r="E284" s="10">
        <v>0.96527777777777779</v>
      </c>
      <c r="F284" s="14">
        <f t="shared" si="8"/>
        <v>6.94444444444553E-4</v>
      </c>
      <c r="G284" s="6">
        <v>3349.2</v>
      </c>
      <c r="H284" s="6">
        <v>48</v>
      </c>
      <c r="I284" s="7" t="s">
        <v>147</v>
      </c>
      <c r="J284" s="6" t="s">
        <v>324</v>
      </c>
      <c r="K284" s="6" t="s">
        <v>303</v>
      </c>
      <c r="L284" s="6" t="s">
        <v>280</v>
      </c>
      <c r="M284" s="8">
        <v>0.95833333333333337</v>
      </c>
      <c r="N284" s="8">
        <v>1.0104166666666667</v>
      </c>
      <c r="O284" s="6" t="s">
        <v>19</v>
      </c>
      <c r="P284" s="9"/>
    </row>
    <row r="285" spans="1:16" ht="20" customHeight="1" x14ac:dyDescent="0.25">
      <c r="A285" s="64">
        <v>139</v>
      </c>
      <c r="B285" s="79" t="s">
        <v>154</v>
      </c>
      <c r="C285" s="79" t="s">
        <v>184</v>
      </c>
      <c r="D285" s="10">
        <v>0.41250000000000003</v>
      </c>
      <c r="E285" s="10">
        <v>0.41388888888888892</v>
      </c>
      <c r="F285" s="14">
        <f t="shared" si="8"/>
        <v>1.388888888888884E-3</v>
      </c>
      <c r="G285" s="6">
        <v>3042.9</v>
      </c>
      <c r="H285" s="6">
        <v>80</v>
      </c>
      <c r="I285" s="7" t="s">
        <v>148</v>
      </c>
      <c r="J285" s="6" t="s">
        <v>302</v>
      </c>
      <c r="K285" s="6" t="s">
        <v>275</v>
      </c>
      <c r="L285" s="6" t="s">
        <v>44</v>
      </c>
      <c r="M285" s="8">
        <v>0.39583333333333331</v>
      </c>
      <c r="N285" s="8">
        <v>0.54166666666666663</v>
      </c>
      <c r="O285" s="6" t="s">
        <v>19</v>
      </c>
      <c r="P285" s="9"/>
    </row>
    <row r="286" spans="1:16" ht="20" customHeight="1" x14ac:dyDescent="0.25">
      <c r="A286" s="64"/>
      <c r="B286" s="79"/>
      <c r="C286" s="79"/>
      <c r="D286" s="10">
        <v>0.95277777777777783</v>
      </c>
      <c r="E286" s="10">
        <v>0.95347222222222217</v>
      </c>
      <c r="F286" s="14">
        <f t="shared" si="8"/>
        <v>6.9444444444433095E-4</v>
      </c>
      <c r="G286" s="6">
        <v>3053.8</v>
      </c>
      <c r="H286" s="6">
        <v>90</v>
      </c>
      <c r="I286" s="6" t="s">
        <v>148</v>
      </c>
      <c r="J286" s="6" t="s">
        <v>299</v>
      </c>
      <c r="K286" s="6" t="s">
        <v>303</v>
      </c>
      <c r="L286" s="6" t="s">
        <v>44</v>
      </c>
      <c r="M286" s="8">
        <v>0.94097222222222221</v>
      </c>
      <c r="N286" s="8">
        <v>1.0069444444444444</v>
      </c>
      <c r="O286" s="6" t="s">
        <v>19</v>
      </c>
      <c r="P286" s="9"/>
    </row>
    <row r="287" spans="1:16" ht="20" customHeight="1" x14ac:dyDescent="0.25">
      <c r="A287" s="64">
        <v>140</v>
      </c>
      <c r="B287" s="79" t="s">
        <v>154</v>
      </c>
      <c r="C287" s="79" t="s">
        <v>185</v>
      </c>
      <c r="D287" s="10">
        <v>0.76736111111111116</v>
      </c>
      <c r="E287" s="10">
        <v>0.7680555555555556</v>
      </c>
      <c r="F287" s="14">
        <f t="shared" si="8"/>
        <v>6.9444444444444198E-4</v>
      </c>
      <c r="G287" s="6">
        <v>3580.5</v>
      </c>
      <c r="H287" s="6">
        <v>55</v>
      </c>
      <c r="I287" s="6" t="s">
        <v>147</v>
      </c>
      <c r="J287" s="6" t="s">
        <v>316</v>
      </c>
      <c r="K287" s="6" t="s">
        <v>275</v>
      </c>
      <c r="L287" s="6" t="s">
        <v>272</v>
      </c>
      <c r="M287" s="8">
        <v>0.64583333333333337</v>
      </c>
      <c r="N287" s="8">
        <v>0.79166666666666663</v>
      </c>
      <c r="O287" s="6" t="s">
        <v>19</v>
      </c>
      <c r="P287" s="9"/>
    </row>
    <row r="288" spans="1:16" ht="20" customHeight="1" x14ac:dyDescent="0.25">
      <c r="A288" s="64"/>
      <c r="B288" s="79"/>
      <c r="C288" s="79"/>
      <c r="D288" s="10">
        <v>0.27430555555555552</v>
      </c>
      <c r="E288" s="10">
        <v>0.27499999999999997</v>
      </c>
      <c r="F288" s="14">
        <f t="shared" si="8"/>
        <v>6.9444444444444198E-4</v>
      </c>
      <c r="G288" s="6">
        <v>3591.3</v>
      </c>
      <c r="H288" s="6">
        <v>50</v>
      </c>
      <c r="I288" s="6" t="s">
        <v>148</v>
      </c>
      <c r="J288" s="6" t="s">
        <v>299</v>
      </c>
      <c r="K288" s="6" t="s">
        <v>303</v>
      </c>
      <c r="L288" s="6" t="s">
        <v>272</v>
      </c>
      <c r="M288" s="8">
        <v>0.17361111111111113</v>
      </c>
      <c r="N288" s="8">
        <v>0.27777777777777779</v>
      </c>
      <c r="O288" s="6" t="s">
        <v>19</v>
      </c>
      <c r="P288" s="9"/>
    </row>
    <row r="289" spans="1:16" ht="20" customHeight="1" x14ac:dyDescent="0.25">
      <c r="A289" s="64">
        <v>141</v>
      </c>
      <c r="B289" s="79" t="s">
        <v>154</v>
      </c>
      <c r="C289" s="79" t="s">
        <v>186</v>
      </c>
      <c r="D289" s="10">
        <v>0.42708333333333331</v>
      </c>
      <c r="E289" s="10">
        <v>0.42777777777777781</v>
      </c>
      <c r="F289" s="14">
        <f t="shared" si="8"/>
        <v>6.9444444444449749E-4</v>
      </c>
      <c r="G289" s="6">
        <v>3771.1</v>
      </c>
      <c r="H289" s="6">
        <v>80</v>
      </c>
      <c r="I289" s="7" t="s">
        <v>148</v>
      </c>
      <c r="J289" s="6" t="s">
        <v>302</v>
      </c>
      <c r="K289" s="6" t="s">
        <v>275</v>
      </c>
      <c r="L289" s="6" t="s">
        <v>44</v>
      </c>
      <c r="M289" s="8">
        <v>0.39583333333333331</v>
      </c>
      <c r="N289" s="8">
        <v>0.54166666666666663</v>
      </c>
      <c r="O289" s="6" t="s">
        <v>19</v>
      </c>
      <c r="P289" s="9"/>
    </row>
    <row r="290" spans="1:16" ht="20" customHeight="1" x14ac:dyDescent="0.25">
      <c r="A290" s="64"/>
      <c r="B290" s="79"/>
      <c r="C290" s="79"/>
      <c r="D290" s="10">
        <v>0.99305555555555547</v>
      </c>
      <c r="E290" s="10">
        <v>0.99375000000000002</v>
      </c>
      <c r="F290" s="14">
        <f t="shared" si="8"/>
        <v>6.94444444444553E-4</v>
      </c>
      <c r="G290" s="6">
        <v>3782.8</v>
      </c>
      <c r="H290" s="6">
        <v>90</v>
      </c>
      <c r="I290" s="6" t="s">
        <v>148</v>
      </c>
      <c r="J290" s="6" t="s">
        <v>299</v>
      </c>
      <c r="K290" s="6" t="s">
        <v>303</v>
      </c>
      <c r="L290" s="6" t="s">
        <v>44</v>
      </c>
      <c r="M290" s="8">
        <v>0.94097222222222221</v>
      </c>
      <c r="N290" s="8">
        <v>1.0069444444444444</v>
      </c>
      <c r="O290" s="6" t="s">
        <v>19</v>
      </c>
      <c r="P290" s="9"/>
    </row>
    <row r="291" spans="1:16" ht="20" customHeight="1" x14ac:dyDescent="0.25">
      <c r="A291" s="64">
        <v>142</v>
      </c>
      <c r="B291" s="80" t="s">
        <v>154</v>
      </c>
      <c r="C291" s="80" t="s">
        <v>187</v>
      </c>
      <c r="D291" s="14">
        <v>0.48125000000000001</v>
      </c>
      <c r="E291" s="14">
        <v>0.48194444444444445</v>
      </c>
      <c r="F291" s="14">
        <f t="shared" si="8"/>
        <v>6.9444444444444198E-4</v>
      </c>
      <c r="G291" s="6">
        <v>3728.8</v>
      </c>
      <c r="H291" s="6">
        <v>100</v>
      </c>
      <c r="I291" s="7" t="s">
        <v>148</v>
      </c>
      <c r="J291" s="6" t="s">
        <v>302</v>
      </c>
      <c r="K291" s="6" t="s">
        <v>275</v>
      </c>
      <c r="L291" s="6" t="s">
        <v>44</v>
      </c>
      <c r="M291" s="8">
        <v>0.39583333333333331</v>
      </c>
      <c r="N291" s="8">
        <v>0.54166666666666663</v>
      </c>
      <c r="O291" s="6" t="s">
        <v>19</v>
      </c>
      <c r="P291" s="9"/>
    </row>
    <row r="292" spans="1:16" ht="20" customHeight="1" x14ac:dyDescent="0.25">
      <c r="A292" s="64"/>
      <c r="B292" s="81"/>
      <c r="C292" s="81"/>
      <c r="D292" s="14">
        <v>1.0069444444444444</v>
      </c>
      <c r="E292" s="14">
        <v>1.007638888888889</v>
      </c>
      <c r="F292" s="14">
        <f t="shared" si="8"/>
        <v>6.94444444444553E-4</v>
      </c>
      <c r="G292" s="6">
        <v>3738.6</v>
      </c>
      <c r="H292" s="6">
        <v>65</v>
      </c>
      <c r="I292" s="7" t="s">
        <v>147</v>
      </c>
      <c r="J292" s="6" t="s">
        <v>324</v>
      </c>
      <c r="K292" s="6" t="s">
        <v>303</v>
      </c>
      <c r="L292" s="6" t="s">
        <v>280</v>
      </c>
      <c r="M292" s="8">
        <v>0.95833333333333337</v>
      </c>
      <c r="N292" s="8">
        <v>1.0104166666666667</v>
      </c>
      <c r="O292" s="6" t="s">
        <v>19</v>
      </c>
      <c r="P292" s="9"/>
    </row>
    <row r="293" spans="1:16" ht="20" customHeight="1" x14ac:dyDescent="0.25">
      <c r="A293" s="64">
        <v>143</v>
      </c>
      <c r="B293" s="80" t="s">
        <v>154</v>
      </c>
      <c r="C293" s="80" t="s">
        <v>261</v>
      </c>
      <c r="D293" s="12">
        <v>0.41944444444444445</v>
      </c>
      <c r="E293" s="14">
        <v>0.4201388888888889</v>
      </c>
      <c r="F293" s="14">
        <f t="shared" si="8"/>
        <v>6.9444444444444198E-4</v>
      </c>
      <c r="G293" s="6">
        <v>341.4</v>
      </c>
      <c r="H293" s="6">
        <v>60</v>
      </c>
      <c r="I293" s="7" t="s">
        <v>148</v>
      </c>
      <c r="J293" s="6" t="s">
        <v>302</v>
      </c>
      <c r="K293" s="6" t="s">
        <v>275</v>
      </c>
      <c r="L293" s="6" t="s">
        <v>44</v>
      </c>
      <c r="M293" s="8">
        <v>0.39583333333333331</v>
      </c>
      <c r="N293" s="8">
        <v>0.54166666666666663</v>
      </c>
      <c r="O293" s="6" t="s">
        <v>19</v>
      </c>
      <c r="P293" s="9"/>
    </row>
    <row r="294" spans="1:16" ht="20" customHeight="1" x14ac:dyDescent="0.25">
      <c r="A294" s="64"/>
      <c r="B294" s="81"/>
      <c r="C294" s="81"/>
      <c r="D294" s="12">
        <v>0.94027777777777777</v>
      </c>
      <c r="E294" s="14">
        <v>0.94097222222222221</v>
      </c>
      <c r="F294" s="14">
        <f t="shared" si="8"/>
        <v>6.9444444444444198E-4</v>
      </c>
      <c r="G294" s="6">
        <v>352.4</v>
      </c>
      <c r="H294" s="6">
        <v>80</v>
      </c>
      <c r="I294" s="7" t="s">
        <v>147</v>
      </c>
      <c r="J294" s="6" t="s">
        <v>324</v>
      </c>
      <c r="K294" s="6" t="s">
        <v>303</v>
      </c>
      <c r="L294" s="6" t="s">
        <v>44</v>
      </c>
      <c r="M294" s="8">
        <v>0.9375</v>
      </c>
      <c r="N294" s="8">
        <v>0.94444444444444453</v>
      </c>
      <c r="O294" s="6" t="s">
        <v>19</v>
      </c>
      <c r="P294" s="9"/>
    </row>
    <row r="295" spans="1:16" ht="20" customHeight="1" x14ac:dyDescent="0.25">
      <c r="A295" s="64">
        <v>144</v>
      </c>
      <c r="B295" s="80" t="s">
        <v>154</v>
      </c>
      <c r="C295" s="80" t="s">
        <v>259</v>
      </c>
      <c r="D295" s="12">
        <v>0.69861111111111107</v>
      </c>
      <c r="E295" s="14">
        <v>0.69930555555555562</v>
      </c>
      <c r="F295" s="14">
        <f t="shared" si="8"/>
        <v>6.94444444444553E-4</v>
      </c>
      <c r="G295" s="6">
        <v>311.89999999999998</v>
      </c>
      <c r="H295" s="6">
        <v>80</v>
      </c>
      <c r="I295" s="7" t="s">
        <v>148</v>
      </c>
      <c r="J295" s="6" t="s">
        <v>302</v>
      </c>
      <c r="K295" s="6" t="s">
        <v>275</v>
      </c>
      <c r="L295" s="6" t="s">
        <v>298</v>
      </c>
      <c r="M295" s="8">
        <v>0.69444444444444453</v>
      </c>
      <c r="N295" s="8">
        <v>0.73611111111111116</v>
      </c>
      <c r="O295" s="6" t="s">
        <v>19</v>
      </c>
      <c r="P295" s="9"/>
    </row>
    <row r="296" spans="1:16" ht="20" customHeight="1" x14ac:dyDescent="0.25">
      <c r="A296" s="64"/>
      <c r="B296" s="81"/>
      <c r="C296" s="81"/>
      <c r="D296" s="12">
        <v>0.25486111111111109</v>
      </c>
      <c r="E296" s="14">
        <v>0.25555555555555559</v>
      </c>
      <c r="F296" s="14">
        <f t="shared" si="8"/>
        <v>6.9444444444449749E-4</v>
      </c>
      <c r="G296" s="6">
        <v>321.3</v>
      </c>
      <c r="H296" s="6">
        <v>80</v>
      </c>
      <c r="I296" s="7" t="s">
        <v>147</v>
      </c>
      <c r="J296" s="6" t="s">
        <v>324</v>
      </c>
      <c r="K296" s="6" t="s">
        <v>303</v>
      </c>
      <c r="L296" s="6" t="s">
        <v>298</v>
      </c>
      <c r="M296" s="8">
        <v>0.24305555555555555</v>
      </c>
      <c r="N296" s="8">
        <v>0.26041666666666669</v>
      </c>
      <c r="O296" s="6" t="s">
        <v>19</v>
      </c>
      <c r="P296" s="9"/>
    </row>
    <row r="297" spans="1:16" ht="20" customHeight="1" x14ac:dyDescent="0.25">
      <c r="A297" s="64">
        <v>145</v>
      </c>
      <c r="B297" s="80" t="s">
        <v>154</v>
      </c>
      <c r="C297" s="80" t="s">
        <v>262</v>
      </c>
      <c r="D297" s="12">
        <v>0.6479166666666667</v>
      </c>
      <c r="E297" s="14">
        <v>0.65</v>
      </c>
      <c r="F297" s="14">
        <f t="shared" si="8"/>
        <v>2.0833333333333259E-3</v>
      </c>
      <c r="G297" s="6">
        <v>403.1</v>
      </c>
      <c r="H297" s="6">
        <v>90</v>
      </c>
      <c r="I297" s="7" t="s">
        <v>148</v>
      </c>
      <c r="J297" s="6" t="s">
        <v>302</v>
      </c>
      <c r="K297" s="6" t="s">
        <v>275</v>
      </c>
      <c r="L297" s="6" t="s">
        <v>284</v>
      </c>
      <c r="M297" s="8">
        <v>0.64236111111111105</v>
      </c>
      <c r="N297" s="8">
        <v>0.66319444444444442</v>
      </c>
      <c r="O297" s="6" t="s">
        <v>19</v>
      </c>
      <c r="P297" s="9"/>
    </row>
    <row r="298" spans="1:16" ht="20" customHeight="1" x14ac:dyDescent="0.25">
      <c r="A298" s="64"/>
      <c r="B298" s="81"/>
      <c r="C298" s="81"/>
      <c r="D298" s="12">
        <v>0.20486111111111113</v>
      </c>
      <c r="E298" s="14">
        <v>0.20555555555555557</v>
      </c>
      <c r="F298" s="14">
        <f t="shared" si="8"/>
        <v>6.9444444444444198E-4</v>
      </c>
      <c r="G298" s="6">
        <v>414</v>
      </c>
      <c r="H298" s="6">
        <v>103</v>
      </c>
      <c r="I298" s="7" t="s">
        <v>147</v>
      </c>
      <c r="J298" s="6" t="s">
        <v>324</v>
      </c>
      <c r="K298" s="6" t="s">
        <v>303</v>
      </c>
      <c r="L298" s="6" t="s">
        <v>284</v>
      </c>
      <c r="M298" s="8">
        <v>0.20138888888888887</v>
      </c>
      <c r="N298" s="8">
        <v>0.21180555555555555</v>
      </c>
      <c r="O298" s="6" t="s">
        <v>19</v>
      </c>
      <c r="P298" s="9"/>
    </row>
    <row r="299" spans="1:16" ht="20" customHeight="1" x14ac:dyDescent="0.25">
      <c r="A299" s="64">
        <v>146</v>
      </c>
      <c r="B299" s="80" t="s">
        <v>154</v>
      </c>
      <c r="C299" s="80" t="s">
        <v>260</v>
      </c>
      <c r="D299" s="12">
        <v>0.47986111111111113</v>
      </c>
      <c r="E299" s="14">
        <v>0.48055555555555557</v>
      </c>
      <c r="F299" s="14">
        <f t="shared" si="8"/>
        <v>6.9444444444444198E-4</v>
      </c>
      <c r="G299" s="6">
        <v>365</v>
      </c>
      <c r="H299" s="6">
        <v>120</v>
      </c>
      <c r="I299" s="7" t="s">
        <v>148</v>
      </c>
      <c r="J299" s="6" t="s">
        <v>302</v>
      </c>
      <c r="K299" s="6" t="s">
        <v>275</v>
      </c>
      <c r="L299" s="6" t="s">
        <v>44</v>
      </c>
      <c r="M299" s="8">
        <v>0.39583333333333331</v>
      </c>
      <c r="N299" s="8">
        <v>0.54166666666666663</v>
      </c>
      <c r="O299" s="6" t="s">
        <v>19</v>
      </c>
      <c r="P299" s="9"/>
    </row>
    <row r="300" spans="1:16" ht="20" customHeight="1" x14ac:dyDescent="0.25">
      <c r="A300" s="64"/>
      <c r="B300" s="81"/>
      <c r="C300" s="81"/>
      <c r="D300" s="12">
        <v>0.99722222222222223</v>
      </c>
      <c r="E300" s="14">
        <v>0.99791666666666667</v>
      </c>
      <c r="F300" s="14">
        <f t="shared" si="8"/>
        <v>6.9444444444444198E-4</v>
      </c>
      <c r="G300" s="6">
        <v>374.8</v>
      </c>
      <c r="H300" s="6">
        <v>80</v>
      </c>
      <c r="I300" s="6" t="s">
        <v>148</v>
      </c>
      <c r="J300" s="6" t="s">
        <v>299</v>
      </c>
      <c r="K300" s="6" t="s">
        <v>303</v>
      </c>
      <c r="L300" s="6" t="s">
        <v>44</v>
      </c>
      <c r="M300" s="8">
        <v>0.94097222222222221</v>
      </c>
      <c r="N300" s="8">
        <v>1.0069444444444444</v>
      </c>
      <c r="O300" s="6" t="s">
        <v>19</v>
      </c>
      <c r="P300" s="9"/>
    </row>
    <row r="301" spans="1:16" ht="20" customHeight="1" x14ac:dyDescent="0.25">
      <c r="A301" s="16">
        <v>147</v>
      </c>
      <c r="B301" s="31" t="s">
        <v>188</v>
      </c>
      <c r="C301" s="31" t="s">
        <v>189</v>
      </c>
      <c r="D301" s="12">
        <v>0.37222222222222223</v>
      </c>
      <c r="E301" s="14">
        <v>0.3743055555555555</v>
      </c>
      <c r="F301" s="14">
        <f t="shared" si="8"/>
        <v>2.0833333333332704E-3</v>
      </c>
      <c r="G301" s="6">
        <v>4120.43</v>
      </c>
      <c r="H301" s="6">
        <v>35</v>
      </c>
      <c r="I301" s="7" t="s">
        <v>296</v>
      </c>
      <c r="J301" s="6" t="s">
        <v>302</v>
      </c>
      <c r="K301" s="6" t="s">
        <v>275</v>
      </c>
      <c r="L301" s="6" t="s">
        <v>290</v>
      </c>
      <c r="M301" s="8">
        <v>0.36805555555555558</v>
      </c>
      <c r="N301" s="8">
        <v>0.375</v>
      </c>
      <c r="O301" s="6" t="s">
        <v>19</v>
      </c>
      <c r="P301" s="9"/>
    </row>
    <row r="302" spans="1:16" ht="20" customHeight="1" x14ac:dyDescent="0.25">
      <c r="A302" s="16">
        <v>148</v>
      </c>
      <c r="B302" s="31" t="s">
        <v>188</v>
      </c>
      <c r="C302" s="31" t="s">
        <v>203</v>
      </c>
      <c r="D302" s="12">
        <v>0.32083333333333336</v>
      </c>
      <c r="E302" s="14">
        <v>0.32222222222222224</v>
      </c>
      <c r="F302" s="14">
        <f t="shared" si="8"/>
        <v>1.388888888888884E-3</v>
      </c>
      <c r="G302" s="6">
        <v>8087.47</v>
      </c>
      <c r="H302" s="6">
        <v>113</v>
      </c>
      <c r="I302" s="7" t="s">
        <v>296</v>
      </c>
      <c r="J302" s="6" t="s">
        <v>302</v>
      </c>
      <c r="K302" s="6" t="s">
        <v>275</v>
      </c>
      <c r="L302" s="6" t="s">
        <v>272</v>
      </c>
      <c r="M302" s="8">
        <v>0.31944444444444448</v>
      </c>
      <c r="N302" s="8">
        <v>0.3263888888888889</v>
      </c>
      <c r="O302" s="6" t="s">
        <v>19</v>
      </c>
      <c r="P302" s="9"/>
    </row>
    <row r="303" spans="1:16" ht="20" customHeight="1" x14ac:dyDescent="0.25">
      <c r="A303" s="16">
        <v>149</v>
      </c>
      <c r="B303" s="31" t="s">
        <v>188</v>
      </c>
      <c r="C303" s="31" t="s">
        <v>218</v>
      </c>
      <c r="D303" s="12">
        <v>0.35972222222222222</v>
      </c>
      <c r="E303" s="14">
        <v>0.36041666666666666</v>
      </c>
      <c r="F303" s="14">
        <f t="shared" si="8"/>
        <v>6.9444444444444198E-4</v>
      </c>
      <c r="G303" s="6">
        <v>5563.5</v>
      </c>
      <c r="H303" s="6">
        <v>40</v>
      </c>
      <c r="I303" s="7" t="s">
        <v>296</v>
      </c>
      <c r="J303" s="6" t="s">
        <v>302</v>
      </c>
      <c r="K303" s="6" t="s">
        <v>275</v>
      </c>
      <c r="L303" s="6" t="s">
        <v>311</v>
      </c>
      <c r="M303" s="8">
        <v>0.35416666666666669</v>
      </c>
      <c r="N303" s="8">
        <v>0.3611111111111111</v>
      </c>
      <c r="O303" s="6" t="s">
        <v>19</v>
      </c>
      <c r="P303" s="9"/>
    </row>
    <row r="304" spans="1:16" ht="20" customHeight="1" x14ac:dyDescent="0.25">
      <c r="A304" s="16">
        <v>150</v>
      </c>
      <c r="B304" s="31" t="s">
        <v>194</v>
      </c>
      <c r="C304" s="31" t="s">
        <v>205</v>
      </c>
      <c r="D304" s="12">
        <v>0.61249999999999993</v>
      </c>
      <c r="E304" s="14">
        <v>0.61319444444444449</v>
      </c>
      <c r="F304" s="14">
        <f t="shared" si="8"/>
        <v>6.94444444444553E-4</v>
      </c>
      <c r="G304" s="6">
        <v>1397.26</v>
      </c>
      <c r="H304" s="6">
        <v>56</v>
      </c>
      <c r="I304" s="7" t="s">
        <v>148</v>
      </c>
      <c r="J304" s="6" t="s">
        <v>302</v>
      </c>
      <c r="K304" s="6" t="s">
        <v>275</v>
      </c>
      <c r="L304" s="6" t="s">
        <v>284</v>
      </c>
      <c r="M304" s="8">
        <v>0.60625000000000007</v>
      </c>
      <c r="N304" s="8">
        <v>0.68402777777777779</v>
      </c>
      <c r="O304" s="6" t="s">
        <v>19</v>
      </c>
      <c r="P304" s="9"/>
    </row>
    <row r="305" spans="1:16" x14ac:dyDescent="0.25">
      <c r="A305" s="16">
        <v>151</v>
      </c>
      <c r="B305" s="31" t="s">
        <v>198</v>
      </c>
      <c r="C305" s="31" t="s">
        <v>201</v>
      </c>
      <c r="D305" s="12">
        <v>0.6479166666666667</v>
      </c>
      <c r="E305" s="14">
        <v>0.65</v>
      </c>
      <c r="F305" s="14">
        <f t="shared" si="8"/>
        <v>2.0833333333333259E-3</v>
      </c>
      <c r="G305" s="6">
        <v>749.5</v>
      </c>
      <c r="H305" s="6">
        <v>53</v>
      </c>
      <c r="I305" s="6" t="s">
        <v>293</v>
      </c>
      <c r="J305" s="6" t="s">
        <v>340</v>
      </c>
      <c r="K305" s="6" t="s">
        <v>275</v>
      </c>
      <c r="L305" s="6" t="s">
        <v>295</v>
      </c>
      <c r="M305" s="8">
        <v>0.25</v>
      </c>
      <c r="N305" s="8">
        <v>0.75</v>
      </c>
      <c r="O305" s="6" t="s">
        <v>19</v>
      </c>
      <c r="P305" s="9"/>
    </row>
    <row r="306" spans="1:16" x14ac:dyDescent="0.25">
      <c r="A306" s="16">
        <v>152</v>
      </c>
      <c r="B306" s="31" t="s">
        <v>198</v>
      </c>
      <c r="C306" s="31" t="s">
        <v>213</v>
      </c>
      <c r="D306" s="12">
        <v>0.26041666666666669</v>
      </c>
      <c r="E306" s="14">
        <v>0.26180555555555557</v>
      </c>
      <c r="F306" s="14">
        <f t="shared" si="8"/>
        <v>1.388888888888884E-3</v>
      </c>
      <c r="G306" s="6">
        <v>720.6</v>
      </c>
      <c r="H306" s="6">
        <v>43</v>
      </c>
      <c r="I306" s="6" t="s">
        <v>293</v>
      </c>
      <c r="J306" s="6" t="s">
        <v>340</v>
      </c>
      <c r="K306" s="6" t="s">
        <v>275</v>
      </c>
      <c r="L306" s="6" t="s">
        <v>295</v>
      </c>
      <c r="M306" s="8">
        <v>0.25</v>
      </c>
      <c r="N306" s="8">
        <v>0.75</v>
      </c>
      <c r="O306" s="6" t="s">
        <v>19</v>
      </c>
      <c r="P306" s="9"/>
    </row>
    <row r="307" spans="1:16" ht="20" customHeight="1" x14ac:dyDescent="0.25">
      <c r="A307" s="16">
        <v>153</v>
      </c>
      <c r="B307" s="31" t="s">
        <v>194</v>
      </c>
      <c r="C307" s="31" t="s">
        <v>211</v>
      </c>
      <c r="D307" s="12">
        <v>0.97916666666666663</v>
      </c>
      <c r="E307" s="14">
        <v>0.97986111111111107</v>
      </c>
      <c r="F307" s="14">
        <f t="shared" ref="F307" si="9">E307-D307</f>
        <v>6.9444444444444198E-4</v>
      </c>
      <c r="G307" s="6">
        <v>1596</v>
      </c>
      <c r="H307" s="6">
        <v>89</v>
      </c>
      <c r="I307" s="6" t="s">
        <v>148</v>
      </c>
      <c r="J307" s="6" t="s">
        <v>299</v>
      </c>
      <c r="K307" s="6" t="s">
        <v>303</v>
      </c>
      <c r="L307" s="6" t="s">
        <v>44</v>
      </c>
      <c r="M307" s="8">
        <v>0.875</v>
      </c>
      <c r="N307" s="8">
        <v>1.0208333333333333</v>
      </c>
      <c r="O307" s="6" t="s">
        <v>19</v>
      </c>
      <c r="P307" s="9"/>
    </row>
  </sheetData>
  <autoFilter ref="A7:P291" xr:uid="{524576E8-905C-4A53-BC6C-8B3374C1737A}"/>
  <mergeCells count="452">
    <mergeCell ref="B285:B286"/>
    <mergeCell ref="C285:C286"/>
    <mergeCell ref="A287:A288"/>
    <mergeCell ref="B287:B288"/>
    <mergeCell ref="C287:C288"/>
    <mergeCell ref="A291:A292"/>
    <mergeCell ref="A277:A278"/>
    <mergeCell ref="B277:B278"/>
    <mergeCell ref="C277:C278"/>
    <mergeCell ref="A283:A284"/>
    <mergeCell ref="B283:B284"/>
    <mergeCell ref="C283:C284"/>
    <mergeCell ref="A273:A274"/>
    <mergeCell ref="B273:B274"/>
    <mergeCell ref="C273:C274"/>
    <mergeCell ref="A275:A276"/>
    <mergeCell ref="B275:B276"/>
    <mergeCell ref="C275:C276"/>
    <mergeCell ref="A269:A270"/>
    <mergeCell ref="B269:B270"/>
    <mergeCell ref="C269:C270"/>
    <mergeCell ref="A271:A272"/>
    <mergeCell ref="B271:B272"/>
    <mergeCell ref="C271:C272"/>
    <mergeCell ref="A265:A266"/>
    <mergeCell ref="B265:B266"/>
    <mergeCell ref="C265:C266"/>
    <mergeCell ref="A267:A268"/>
    <mergeCell ref="B267:B268"/>
    <mergeCell ref="C267:C268"/>
    <mergeCell ref="A255:A256"/>
    <mergeCell ref="B255:B256"/>
    <mergeCell ref="C255:C256"/>
    <mergeCell ref="A257:A258"/>
    <mergeCell ref="B257:B258"/>
    <mergeCell ref="C257:C258"/>
    <mergeCell ref="A259:A260"/>
    <mergeCell ref="B259:B260"/>
    <mergeCell ref="C259:C260"/>
    <mergeCell ref="A261:A262"/>
    <mergeCell ref="B261:B262"/>
    <mergeCell ref="C261:C262"/>
    <mergeCell ref="A263:A264"/>
    <mergeCell ref="B263:B264"/>
    <mergeCell ref="C263:C264"/>
    <mergeCell ref="A251:A252"/>
    <mergeCell ref="B251:B252"/>
    <mergeCell ref="C251:C252"/>
    <mergeCell ref="A253:A254"/>
    <mergeCell ref="B253:B254"/>
    <mergeCell ref="C253:C254"/>
    <mergeCell ref="A247:A248"/>
    <mergeCell ref="B247:B248"/>
    <mergeCell ref="C247:C248"/>
    <mergeCell ref="A249:A250"/>
    <mergeCell ref="B249:B250"/>
    <mergeCell ref="C249:C250"/>
    <mergeCell ref="A241:A242"/>
    <mergeCell ref="B241:B242"/>
    <mergeCell ref="C241:C242"/>
    <mergeCell ref="A243:A244"/>
    <mergeCell ref="B243:B244"/>
    <mergeCell ref="C243:C244"/>
    <mergeCell ref="A245:A246"/>
    <mergeCell ref="B245:B246"/>
    <mergeCell ref="C245:C246"/>
    <mergeCell ref="A235:A236"/>
    <mergeCell ref="B235:B236"/>
    <mergeCell ref="C235:C236"/>
    <mergeCell ref="A237:A238"/>
    <mergeCell ref="B237:B238"/>
    <mergeCell ref="C237:C238"/>
    <mergeCell ref="A231:A232"/>
    <mergeCell ref="B231:B232"/>
    <mergeCell ref="C231:C232"/>
    <mergeCell ref="A233:A234"/>
    <mergeCell ref="B233:B234"/>
    <mergeCell ref="C233:C234"/>
    <mergeCell ref="A215:A216"/>
    <mergeCell ref="B215:B216"/>
    <mergeCell ref="C215:C216"/>
    <mergeCell ref="A227:A228"/>
    <mergeCell ref="B227:B228"/>
    <mergeCell ref="C227:C228"/>
    <mergeCell ref="A229:A230"/>
    <mergeCell ref="B229:B230"/>
    <mergeCell ref="C229:C230"/>
    <mergeCell ref="A225:A226"/>
    <mergeCell ref="B225:B226"/>
    <mergeCell ref="C225:C226"/>
    <mergeCell ref="A223:A224"/>
    <mergeCell ref="B223:B224"/>
    <mergeCell ref="C223:C224"/>
    <mergeCell ref="A219:A220"/>
    <mergeCell ref="B219:B220"/>
    <mergeCell ref="C219:C220"/>
    <mergeCell ref="A221:A222"/>
    <mergeCell ref="B221:B222"/>
    <mergeCell ref="C221:C222"/>
    <mergeCell ref="A217:A218"/>
    <mergeCell ref="B217:B218"/>
    <mergeCell ref="C217:C218"/>
    <mergeCell ref="A211:A212"/>
    <mergeCell ref="B211:B212"/>
    <mergeCell ref="C211:C212"/>
    <mergeCell ref="A213:A214"/>
    <mergeCell ref="B213:B214"/>
    <mergeCell ref="C213:C214"/>
    <mergeCell ref="A207:A208"/>
    <mergeCell ref="B207:B208"/>
    <mergeCell ref="C207:C208"/>
    <mergeCell ref="A209:A210"/>
    <mergeCell ref="B209:B210"/>
    <mergeCell ref="C209:C210"/>
    <mergeCell ref="A203:A204"/>
    <mergeCell ref="B203:B204"/>
    <mergeCell ref="C203:C204"/>
    <mergeCell ref="A205:A206"/>
    <mergeCell ref="B205:B206"/>
    <mergeCell ref="C205:C206"/>
    <mergeCell ref="A199:A200"/>
    <mergeCell ref="B199:B200"/>
    <mergeCell ref="C199:C200"/>
    <mergeCell ref="A201:A202"/>
    <mergeCell ref="B201:B202"/>
    <mergeCell ref="C201:C202"/>
    <mergeCell ref="A195:A196"/>
    <mergeCell ref="B195:B196"/>
    <mergeCell ref="C195:C196"/>
    <mergeCell ref="A197:A198"/>
    <mergeCell ref="B197:B198"/>
    <mergeCell ref="C197:C198"/>
    <mergeCell ref="A189:A190"/>
    <mergeCell ref="B189:B190"/>
    <mergeCell ref="C189:C190"/>
    <mergeCell ref="A191:A192"/>
    <mergeCell ref="B191:B192"/>
    <mergeCell ref="C191:C192"/>
    <mergeCell ref="A193:A194"/>
    <mergeCell ref="B193:B194"/>
    <mergeCell ref="C193:C194"/>
    <mergeCell ref="A185:A186"/>
    <mergeCell ref="B185:B186"/>
    <mergeCell ref="C185:C186"/>
    <mergeCell ref="A187:A188"/>
    <mergeCell ref="B187:B188"/>
    <mergeCell ref="C187:C188"/>
    <mergeCell ref="A181:A182"/>
    <mergeCell ref="B181:B182"/>
    <mergeCell ref="C181:C182"/>
    <mergeCell ref="A183:A184"/>
    <mergeCell ref="B183:B184"/>
    <mergeCell ref="C183:C184"/>
    <mergeCell ref="A177:A178"/>
    <mergeCell ref="B177:B178"/>
    <mergeCell ref="C177:C178"/>
    <mergeCell ref="A179:A180"/>
    <mergeCell ref="B179:B180"/>
    <mergeCell ref="C179:C180"/>
    <mergeCell ref="A173:A174"/>
    <mergeCell ref="B173:B174"/>
    <mergeCell ref="C173:C174"/>
    <mergeCell ref="A175:A176"/>
    <mergeCell ref="B175:B176"/>
    <mergeCell ref="C175:C176"/>
    <mergeCell ref="A169:A170"/>
    <mergeCell ref="B169:B170"/>
    <mergeCell ref="C169:C170"/>
    <mergeCell ref="A171:A172"/>
    <mergeCell ref="B171:B172"/>
    <mergeCell ref="C171:C172"/>
    <mergeCell ref="A165:A166"/>
    <mergeCell ref="B165:B166"/>
    <mergeCell ref="C165:C166"/>
    <mergeCell ref="A167:A168"/>
    <mergeCell ref="B167:B168"/>
    <mergeCell ref="C167:C168"/>
    <mergeCell ref="A161:A162"/>
    <mergeCell ref="B161:B162"/>
    <mergeCell ref="C161:C162"/>
    <mergeCell ref="A163:A164"/>
    <mergeCell ref="B163:B164"/>
    <mergeCell ref="C163:C164"/>
    <mergeCell ref="A155:A156"/>
    <mergeCell ref="B155:B156"/>
    <mergeCell ref="C155:C156"/>
    <mergeCell ref="A157:A158"/>
    <mergeCell ref="B157:B158"/>
    <mergeCell ref="C157:C158"/>
    <mergeCell ref="A153:A154"/>
    <mergeCell ref="B153:B154"/>
    <mergeCell ref="C153:C154"/>
    <mergeCell ref="A147:A148"/>
    <mergeCell ref="B147:B148"/>
    <mergeCell ref="C147:C148"/>
    <mergeCell ref="A149:A150"/>
    <mergeCell ref="B149:B150"/>
    <mergeCell ref="C149:C150"/>
    <mergeCell ref="A139:A140"/>
    <mergeCell ref="B139:B140"/>
    <mergeCell ref="C139:C140"/>
    <mergeCell ref="A141:A142"/>
    <mergeCell ref="B141:B142"/>
    <mergeCell ref="C141:C142"/>
    <mergeCell ref="A151:A152"/>
    <mergeCell ref="B151:B152"/>
    <mergeCell ref="C151:C152"/>
    <mergeCell ref="A101:A102"/>
    <mergeCell ref="B101:B102"/>
    <mergeCell ref="C101:C102"/>
    <mergeCell ref="A103:A104"/>
    <mergeCell ref="B103:B104"/>
    <mergeCell ref="C103:C104"/>
    <mergeCell ref="A119:A120"/>
    <mergeCell ref="B119:B120"/>
    <mergeCell ref="C119:C120"/>
    <mergeCell ref="A105:A106"/>
    <mergeCell ref="B105:B106"/>
    <mergeCell ref="C105:C106"/>
    <mergeCell ref="A107:A108"/>
    <mergeCell ref="B107:B108"/>
    <mergeCell ref="C107:C108"/>
    <mergeCell ref="A109:A110"/>
    <mergeCell ref="B109:B110"/>
    <mergeCell ref="C109:C110"/>
    <mergeCell ref="A111:A112"/>
    <mergeCell ref="B111:B112"/>
    <mergeCell ref="C111:C112"/>
    <mergeCell ref="A113:A114"/>
    <mergeCell ref="B113:B114"/>
    <mergeCell ref="C113:C114"/>
    <mergeCell ref="A97:A98"/>
    <mergeCell ref="B97:B98"/>
    <mergeCell ref="C97:C98"/>
    <mergeCell ref="A99:A100"/>
    <mergeCell ref="B99:B100"/>
    <mergeCell ref="C99:C100"/>
    <mergeCell ref="A93:A94"/>
    <mergeCell ref="B93:B94"/>
    <mergeCell ref="C93:C94"/>
    <mergeCell ref="A95:A96"/>
    <mergeCell ref="B95:B96"/>
    <mergeCell ref="C95:C96"/>
    <mergeCell ref="A89:A90"/>
    <mergeCell ref="B89:B90"/>
    <mergeCell ref="C89:C90"/>
    <mergeCell ref="A91:A92"/>
    <mergeCell ref="B91:B92"/>
    <mergeCell ref="C91:C92"/>
    <mergeCell ref="A85:A86"/>
    <mergeCell ref="B85:B86"/>
    <mergeCell ref="C85:C86"/>
    <mergeCell ref="A87:A88"/>
    <mergeCell ref="B87:B88"/>
    <mergeCell ref="C87:C88"/>
    <mergeCell ref="A81:A82"/>
    <mergeCell ref="B81:B82"/>
    <mergeCell ref="C81:C82"/>
    <mergeCell ref="A83:A84"/>
    <mergeCell ref="B83:B84"/>
    <mergeCell ref="C83:C84"/>
    <mergeCell ref="A77:A78"/>
    <mergeCell ref="B77:B78"/>
    <mergeCell ref="C77:C78"/>
    <mergeCell ref="A79:A80"/>
    <mergeCell ref="B79:B80"/>
    <mergeCell ref="C79:C80"/>
    <mergeCell ref="A73:A74"/>
    <mergeCell ref="B73:B74"/>
    <mergeCell ref="C73:C74"/>
    <mergeCell ref="A75:A76"/>
    <mergeCell ref="B75:B76"/>
    <mergeCell ref="C75:C76"/>
    <mergeCell ref="A69:A70"/>
    <mergeCell ref="B69:B70"/>
    <mergeCell ref="C69:C70"/>
    <mergeCell ref="A71:A72"/>
    <mergeCell ref="B71:B72"/>
    <mergeCell ref="C71:C72"/>
    <mergeCell ref="A65:A66"/>
    <mergeCell ref="B65:B66"/>
    <mergeCell ref="C65:C66"/>
    <mergeCell ref="A67:A68"/>
    <mergeCell ref="B67:B68"/>
    <mergeCell ref="C67:C68"/>
    <mergeCell ref="A61:A62"/>
    <mergeCell ref="B61:B62"/>
    <mergeCell ref="C61:C62"/>
    <mergeCell ref="A63:A64"/>
    <mergeCell ref="B63:B64"/>
    <mergeCell ref="C63:C64"/>
    <mergeCell ref="A57:A58"/>
    <mergeCell ref="B57:B58"/>
    <mergeCell ref="C57:C58"/>
    <mergeCell ref="A59:A60"/>
    <mergeCell ref="B59:B60"/>
    <mergeCell ref="C59:C60"/>
    <mergeCell ref="A53:A54"/>
    <mergeCell ref="B53:B54"/>
    <mergeCell ref="C53:C54"/>
    <mergeCell ref="A55:A56"/>
    <mergeCell ref="B55:B56"/>
    <mergeCell ref="C55:C56"/>
    <mergeCell ref="A49:A50"/>
    <mergeCell ref="B49:B50"/>
    <mergeCell ref="C49:C50"/>
    <mergeCell ref="A51:A52"/>
    <mergeCell ref="B51:B52"/>
    <mergeCell ref="C51:C52"/>
    <mergeCell ref="A45:A46"/>
    <mergeCell ref="B45:B46"/>
    <mergeCell ref="C45:C46"/>
    <mergeCell ref="A47:A48"/>
    <mergeCell ref="B47:B48"/>
    <mergeCell ref="C47:C48"/>
    <mergeCell ref="A41:A42"/>
    <mergeCell ref="B41:B42"/>
    <mergeCell ref="C41:C42"/>
    <mergeCell ref="A43:A44"/>
    <mergeCell ref="B43:B44"/>
    <mergeCell ref="C43:C44"/>
    <mergeCell ref="A37:A38"/>
    <mergeCell ref="B37:B38"/>
    <mergeCell ref="C37:C38"/>
    <mergeCell ref="A39:A40"/>
    <mergeCell ref="B39:B40"/>
    <mergeCell ref="C39:C40"/>
    <mergeCell ref="A33:A34"/>
    <mergeCell ref="B33:B34"/>
    <mergeCell ref="C33:C34"/>
    <mergeCell ref="A35:A36"/>
    <mergeCell ref="B35:B36"/>
    <mergeCell ref="C35:C36"/>
    <mergeCell ref="A29:A30"/>
    <mergeCell ref="B29:B30"/>
    <mergeCell ref="C29:C30"/>
    <mergeCell ref="A31:A32"/>
    <mergeCell ref="B31:B32"/>
    <mergeCell ref="C31:C32"/>
    <mergeCell ref="A19:A20"/>
    <mergeCell ref="B19:B20"/>
    <mergeCell ref="C19:C20"/>
    <mergeCell ref="A25:A26"/>
    <mergeCell ref="B25:B26"/>
    <mergeCell ref="C25:C26"/>
    <mergeCell ref="A27:A28"/>
    <mergeCell ref="B27:B28"/>
    <mergeCell ref="C27:C28"/>
    <mergeCell ref="A21:A22"/>
    <mergeCell ref="B21:B22"/>
    <mergeCell ref="C21:C22"/>
    <mergeCell ref="A23:A24"/>
    <mergeCell ref="B23:B24"/>
    <mergeCell ref="C23:C24"/>
    <mergeCell ref="A17:A18"/>
    <mergeCell ref="B17:B18"/>
    <mergeCell ref="C17:C18"/>
    <mergeCell ref="A15:A16"/>
    <mergeCell ref="B15:B16"/>
    <mergeCell ref="C15:C16"/>
    <mergeCell ref="A12:A14"/>
    <mergeCell ref="B12:B14"/>
    <mergeCell ref="C12:C14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115:A116"/>
    <mergeCell ref="B115:B116"/>
    <mergeCell ref="C115:C116"/>
    <mergeCell ref="A117:A118"/>
    <mergeCell ref="B117:B118"/>
    <mergeCell ref="C117:C118"/>
    <mergeCell ref="A127:A128"/>
    <mergeCell ref="B127:B128"/>
    <mergeCell ref="C127:C128"/>
    <mergeCell ref="A129:A130"/>
    <mergeCell ref="B129:B130"/>
    <mergeCell ref="C129:C130"/>
    <mergeCell ref="A121:A122"/>
    <mergeCell ref="B121:B122"/>
    <mergeCell ref="C121:C122"/>
    <mergeCell ref="A123:A124"/>
    <mergeCell ref="B123:B124"/>
    <mergeCell ref="C123:C124"/>
    <mergeCell ref="A125:A126"/>
    <mergeCell ref="B125:B126"/>
    <mergeCell ref="C125:C126"/>
    <mergeCell ref="A299:A300"/>
    <mergeCell ref="B299:B300"/>
    <mergeCell ref="C299:C300"/>
    <mergeCell ref="A279:A280"/>
    <mergeCell ref="B279:B280"/>
    <mergeCell ref="C279:C280"/>
    <mergeCell ref="A281:A282"/>
    <mergeCell ref="B281:B282"/>
    <mergeCell ref="C281:C282"/>
    <mergeCell ref="A293:A294"/>
    <mergeCell ref="B293:B294"/>
    <mergeCell ref="C293:C294"/>
    <mergeCell ref="A295:A296"/>
    <mergeCell ref="B295:B296"/>
    <mergeCell ref="C295:C296"/>
    <mergeCell ref="A297:A298"/>
    <mergeCell ref="B297:B298"/>
    <mergeCell ref="C297:C298"/>
    <mergeCell ref="A289:A290"/>
    <mergeCell ref="B289:B290"/>
    <mergeCell ref="C289:C290"/>
    <mergeCell ref="B291:B292"/>
    <mergeCell ref="C291:C292"/>
    <mergeCell ref="A285:A286"/>
    <mergeCell ref="A239:A240"/>
    <mergeCell ref="B239:B240"/>
    <mergeCell ref="C239:C240"/>
    <mergeCell ref="A159:A160"/>
    <mergeCell ref="B159:B160"/>
    <mergeCell ref="C159:C160"/>
    <mergeCell ref="A131:A132"/>
    <mergeCell ref="B131:B132"/>
    <mergeCell ref="C131:C132"/>
    <mergeCell ref="A133:A134"/>
    <mergeCell ref="B133:B134"/>
    <mergeCell ref="C133:C134"/>
    <mergeCell ref="A135:A136"/>
    <mergeCell ref="B135:B136"/>
    <mergeCell ref="C135:C136"/>
    <mergeCell ref="A137:A138"/>
    <mergeCell ref="B137:B138"/>
    <mergeCell ref="C137:C138"/>
    <mergeCell ref="A143:A144"/>
    <mergeCell ref="B143:B144"/>
    <mergeCell ref="C143:C144"/>
    <mergeCell ref="A145:A146"/>
    <mergeCell ref="B145:B146"/>
    <mergeCell ref="C145:C146"/>
  </mergeCells>
  <phoneticPr fontId="14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C5B097-E225-44CC-90C4-41238B93204A}">
          <x14:formula1>
            <xm:f>referensi!$B$3:$B$14</xm:f>
          </x14:formula1>
          <xm:sqref>O309:O1048576 O8:O307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A5711-1B49-4CD5-900F-7E147F9FAA0C}">
  <sheetPr codeName="Sheet49">
    <tabColor theme="0" tint="-0.14996795556505021"/>
  </sheetPr>
  <dimension ref="A2:Z266"/>
  <sheetViews>
    <sheetView showGridLines="0" zoomScale="82" zoomScaleNormal="82" workbookViewId="0">
      <pane xSplit="3" ySplit="7" topLeftCell="O105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11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2" width="5.6328125" style="1" bestFit="1" customWidth="1"/>
    <col min="23" max="23" width="12.36328125" style="1" bestFit="1" customWidth="1"/>
    <col min="24" max="24" width="26.36328125" style="1" bestFit="1" customWidth="1"/>
    <col min="25" max="25" width="13.6328125" style="1" bestFit="1" customWidth="1"/>
    <col min="26" max="26" width="10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45705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1" si="0">E8-D8</f>
        <v>0</v>
      </c>
      <c r="G8" s="6"/>
      <c r="H8" s="6"/>
      <c r="I8" s="7"/>
      <c r="J8" s="6"/>
      <c r="K8" s="6"/>
      <c r="L8" s="6"/>
      <c r="M8" s="8"/>
      <c r="N8" s="8"/>
      <c r="O8" s="6"/>
      <c r="P8" s="9"/>
    </row>
    <row r="9" spans="1:26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7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/>
      <c r="E10" s="10"/>
      <c r="F10" s="14">
        <f t="shared" si="0"/>
        <v>0</v>
      </c>
      <c r="G10" s="6"/>
      <c r="H10" s="6"/>
      <c r="I10" s="7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</row>
    <row r="11" spans="1:26" ht="20" customHeight="1" x14ac:dyDescent="0.25">
      <c r="A11" s="64"/>
      <c r="B11" s="64"/>
      <c r="C11" s="64"/>
      <c r="D11" s="10"/>
      <c r="E11" s="10"/>
      <c r="F11" s="14">
        <f t="shared" si="0"/>
        <v>0</v>
      </c>
      <c r="G11" s="6"/>
      <c r="H11" s="6"/>
      <c r="I11" s="6"/>
      <c r="J11" s="6"/>
      <c r="K11" s="6"/>
      <c r="L11" s="6"/>
      <c r="M11" s="8"/>
      <c r="N11" s="8"/>
      <c r="O11" s="6"/>
      <c r="P11" s="9"/>
      <c r="S11" t="s">
        <v>20</v>
      </c>
      <c r="T11" s="18"/>
      <c r="U11" s="18"/>
      <c r="V11"/>
      <c r="W11"/>
      <c r="X11"/>
      <c r="Y11"/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0"/>
        <v>0</v>
      </c>
      <c r="G12" s="6"/>
      <c r="H12" s="6"/>
      <c r="I12" s="7"/>
      <c r="J12" s="6"/>
      <c r="K12" s="6"/>
      <c r="L12" s="6"/>
      <c r="M12" s="8"/>
      <c r="N12" s="8"/>
      <c r="O12" s="6"/>
      <c r="P12" s="9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6"/>
      <c r="J13" s="6"/>
      <c r="K13" s="6"/>
      <c r="L13" s="6"/>
      <c r="M13" s="8"/>
      <c r="N13" s="8"/>
      <c r="O13" s="6"/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si="0"/>
        <v>0</v>
      </c>
      <c r="G14" s="6"/>
      <c r="H14" s="6"/>
      <c r="I14" s="7"/>
      <c r="J14" s="6"/>
      <c r="K14" s="6"/>
      <c r="L14" s="6"/>
      <c r="M14" s="8"/>
      <c r="N14" s="8"/>
      <c r="O14" s="6"/>
      <c r="P14" s="9"/>
      <c r="S14"/>
      <c r="T14"/>
      <c r="U14"/>
    </row>
    <row r="15" spans="1:26" ht="20" customHeight="1" x14ac:dyDescent="0.25">
      <c r="A15" s="64"/>
      <c r="B15" s="64"/>
      <c r="C15" s="64"/>
      <c r="D15" s="10"/>
      <c r="E15" s="10"/>
      <c r="F15" s="14">
        <f t="shared" si="0"/>
        <v>0</v>
      </c>
      <c r="G15" s="6"/>
      <c r="H15" s="6"/>
      <c r="I15" s="7"/>
      <c r="J15" s="6"/>
      <c r="K15" s="6"/>
      <c r="L15" s="6"/>
      <c r="M15" s="8"/>
      <c r="N15" s="8"/>
      <c r="O15" s="6"/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>
        <f t="shared" si="0"/>
        <v>0</v>
      </c>
      <c r="G16" s="6"/>
      <c r="H16" s="6"/>
      <c r="I16" s="7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6"/>
      <c r="K17" s="6"/>
      <c r="L17" s="6"/>
      <c r="M17" s="8"/>
      <c r="N17" s="8"/>
      <c r="O17" s="6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/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0"/>
        <v>0</v>
      </c>
      <c r="G20" s="6"/>
      <c r="H20" s="6"/>
      <c r="I20" s="7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>
        <f t="shared" si="0"/>
        <v>0</v>
      </c>
      <c r="G22" s="6"/>
      <c r="H22" s="6"/>
      <c r="I22" s="7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0"/>
        <v>0</v>
      </c>
      <c r="G23" s="6"/>
      <c r="H23" s="6"/>
      <c r="I23" s="6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0"/>
        <v>0</v>
      </c>
      <c r="G24" s="6"/>
      <c r="H24" s="6"/>
      <c r="I24" s="7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0"/>
        <v>0</v>
      </c>
      <c r="G25" s="6"/>
      <c r="H25" s="6"/>
      <c r="I25" s="6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>
        <f t="shared" si="0"/>
        <v>0</v>
      </c>
      <c r="G26" s="6"/>
      <c r="H26" s="6"/>
      <c r="I26" s="7"/>
      <c r="J26" s="6"/>
      <c r="K26" s="6"/>
      <c r="L26" s="6"/>
      <c r="M26" s="8"/>
      <c r="N26" s="8"/>
      <c r="O26" s="6"/>
      <c r="P26" s="9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0"/>
        <v>0</v>
      </c>
      <c r="G27" s="6"/>
      <c r="H27" s="6"/>
      <c r="I27" s="6"/>
      <c r="J27" s="6"/>
      <c r="K27" s="6"/>
      <c r="L27" s="6"/>
      <c r="M27" s="8"/>
      <c r="N27" s="8"/>
      <c r="O27" s="6"/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/>
      <c r="E28" s="10"/>
      <c r="F28" s="14">
        <f t="shared" si="0"/>
        <v>0</v>
      </c>
      <c r="G28" s="6"/>
      <c r="H28" s="6"/>
      <c r="I28" s="7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0"/>
        <v>0</v>
      </c>
      <c r="G29" s="6"/>
      <c r="H29" s="6"/>
      <c r="I29" s="6"/>
      <c r="J29" s="6"/>
      <c r="K29" s="6"/>
      <c r="L29" s="6"/>
      <c r="M29" s="8"/>
      <c r="N29" s="8"/>
      <c r="O29" s="6"/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>
        <f t="shared" si="0"/>
        <v>0</v>
      </c>
      <c r="G30" s="6"/>
      <c r="H30" s="6"/>
      <c r="I30" s="7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64"/>
      <c r="B31" s="74"/>
      <c r="C31" s="74"/>
      <c r="D31" s="10"/>
      <c r="E31" s="10"/>
      <c r="F31" s="14">
        <f t="shared" si="0"/>
        <v>0</v>
      </c>
      <c r="G31" s="6"/>
      <c r="H31" s="6"/>
      <c r="I31" s="6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>
        <f t="shared" si="0"/>
        <v>0</v>
      </c>
      <c r="G32" s="6"/>
      <c r="H32" s="6"/>
      <c r="I32" s="7"/>
      <c r="J32" s="6"/>
      <c r="K32" s="6"/>
      <c r="L32" s="6"/>
      <c r="M32" s="8"/>
      <c r="N32" s="8"/>
      <c r="O32" s="6"/>
      <c r="P32" s="9"/>
    </row>
    <row r="33" spans="1:16" ht="20" customHeight="1" x14ac:dyDescent="0.25">
      <c r="A33" s="64"/>
      <c r="B33" s="64"/>
      <c r="C33" s="64"/>
      <c r="D33" s="10"/>
      <c r="E33" s="10"/>
      <c r="F33" s="14">
        <f t="shared" si="0"/>
        <v>0</v>
      </c>
      <c r="G33" s="6"/>
      <c r="H33" s="6"/>
      <c r="I33" s="6"/>
      <c r="J33" s="6"/>
      <c r="K33" s="6"/>
      <c r="L33" s="6"/>
      <c r="M33" s="8"/>
      <c r="N33" s="8"/>
      <c r="O33" s="6"/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/>
      <c r="E36" s="10"/>
      <c r="F36" s="14">
        <f t="shared" si="0"/>
        <v>0</v>
      </c>
      <c r="G36" s="6"/>
      <c r="H36" s="6"/>
      <c r="I36" s="7"/>
      <c r="J36" s="6"/>
      <c r="K36" s="6"/>
      <c r="L36" s="6"/>
      <c r="M36" s="8"/>
      <c r="N36" s="8"/>
      <c r="O36" s="6"/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0"/>
        <v>0</v>
      </c>
      <c r="G37" s="6"/>
      <c r="H37" s="6"/>
      <c r="I37" s="6"/>
      <c r="J37" s="6"/>
      <c r="K37" s="6"/>
      <c r="L37" s="6"/>
      <c r="M37" s="8"/>
      <c r="N37" s="8"/>
      <c r="O37" s="6"/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6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/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/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>
        <f t="shared" si="0"/>
        <v>0</v>
      </c>
      <c r="G42" s="6"/>
      <c r="H42" s="6"/>
      <c r="I42" s="7"/>
      <c r="J42" s="6"/>
      <c r="K42" s="6"/>
      <c r="L42" s="6"/>
      <c r="M42" s="8"/>
      <c r="N42" s="8"/>
      <c r="O42" s="6"/>
      <c r="P42" s="6"/>
    </row>
    <row r="43" spans="1:16" ht="20" customHeight="1" x14ac:dyDescent="0.25">
      <c r="A43" s="64"/>
      <c r="B43" s="74"/>
      <c r="C43" s="74"/>
      <c r="D43" s="10"/>
      <c r="E43" s="10"/>
      <c r="F43" s="14">
        <f t="shared" si="0"/>
        <v>0</v>
      </c>
      <c r="G43" s="6"/>
      <c r="H43" s="6"/>
      <c r="I43" s="7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/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6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/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7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0"/>
        <v>0</v>
      </c>
      <c r="G48" s="6"/>
      <c r="H48" s="6"/>
      <c r="I48" s="7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0"/>
        <v>0</v>
      </c>
      <c r="G49" s="6"/>
      <c r="H49" s="6"/>
      <c r="I49" s="6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0"/>
        <v>0</v>
      </c>
      <c r="G50" s="6"/>
      <c r="H50" s="6"/>
      <c r="I50" s="7"/>
      <c r="J50" s="6"/>
      <c r="K50" s="6"/>
      <c r="L50" s="6"/>
      <c r="M50" s="8"/>
      <c r="N50" s="8"/>
      <c r="O50" s="6"/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6"/>
      <c r="K51" s="6"/>
      <c r="L51" s="6"/>
      <c r="M51" s="8"/>
      <c r="N51" s="8"/>
      <c r="O51" s="6"/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/>
      <c r="P52" s="9"/>
    </row>
    <row r="53" spans="1:16" ht="20" customHeight="1" x14ac:dyDescent="0.25">
      <c r="A53" s="64"/>
      <c r="B53" s="74"/>
      <c r="C53" s="74"/>
      <c r="D53" s="12"/>
      <c r="E53" s="12"/>
      <c r="F53" s="14">
        <f t="shared" si="0"/>
        <v>0</v>
      </c>
      <c r="G53" s="6"/>
      <c r="H53" s="6"/>
      <c r="I53" s="7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>
        <f t="shared" si="0"/>
        <v>0</v>
      </c>
      <c r="G56" s="6"/>
      <c r="H56" s="6"/>
      <c r="I56" s="7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0"/>
        <v>0</v>
      </c>
      <c r="G57" s="6"/>
      <c r="H57" s="6"/>
      <c r="I57" s="7"/>
      <c r="J57" s="6"/>
      <c r="K57" s="6"/>
      <c r="L57" s="6"/>
      <c r="M57" s="8"/>
      <c r="N57" s="8"/>
      <c r="O57" s="6"/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>
        <f t="shared" si="0"/>
        <v>0</v>
      </c>
      <c r="G58" s="6"/>
      <c r="H58" s="6"/>
      <c r="I58" s="7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0"/>
        <v>0</v>
      </c>
      <c r="G59" s="6"/>
      <c r="H59" s="6"/>
      <c r="I59" s="7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>
        <f t="shared" si="0"/>
        <v>0</v>
      </c>
      <c r="G60" s="6"/>
      <c r="H60" s="6"/>
      <c r="I60" s="7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2"/>
      <c r="E61" s="12"/>
      <c r="F61" s="14">
        <f t="shared" si="0"/>
        <v>0</v>
      </c>
      <c r="G61" s="6"/>
      <c r="H61" s="6"/>
      <c r="I61" s="6"/>
      <c r="J61" s="6"/>
      <c r="K61" s="6"/>
      <c r="L61" s="6"/>
      <c r="M61" s="8"/>
      <c r="N61" s="8"/>
      <c r="O61" s="6"/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/>
      <c r="P62" s="9"/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7"/>
      <c r="J63" s="6"/>
      <c r="K63" s="6"/>
      <c r="L63" s="6"/>
      <c r="M63" s="8"/>
      <c r="N63" s="8"/>
      <c r="O63" s="6"/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>
        <f t="shared" si="0"/>
        <v>0</v>
      </c>
      <c r="G64" s="6"/>
      <c r="H64" s="6"/>
      <c r="I64" s="7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6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7"/>
      <c r="J67" s="6"/>
      <c r="K67" s="6"/>
      <c r="L67" s="6"/>
      <c r="M67" s="8"/>
      <c r="N67" s="8"/>
      <c r="O67" s="6"/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0"/>
        <v>0</v>
      </c>
      <c r="G68" s="6"/>
      <c r="H68" s="6"/>
      <c r="I68" s="7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6"/>
      <c r="J69" s="6"/>
      <c r="K69" s="6"/>
      <c r="L69" s="6"/>
      <c r="M69" s="8"/>
      <c r="N69" s="8"/>
      <c r="O69" s="6"/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7"/>
      <c r="J71" s="6"/>
      <c r="K71" s="6"/>
      <c r="L71" s="6"/>
      <c r="M71" s="8"/>
      <c r="N71" s="8"/>
      <c r="O71" s="6"/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43" si="1">E72-D72</f>
        <v>0</v>
      </c>
      <c r="G72" s="6"/>
      <c r="H72" s="6"/>
      <c r="I72" s="7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ref="F73" si="2">E73-D73</f>
        <v>0</v>
      </c>
      <c r="G73" s="6"/>
      <c r="H73" s="6"/>
      <c r="I73" s="7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/>
      <c r="B74" s="64"/>
      <c r="C74" s="66"/>
      <c r="D74" s="10"/>
      <c r="E74" s="10"/>
      <c r="F74" s="14">
        <f t="shared" si="1"/>
        <v>0</v>
      </c>
      <c r="G74" s="6"/>
      <c r="H74" s="6"/>
      <c r="I74" s="7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>
        <v>34</v>
      </c>
      <c r="B75" s="64" t="s">
        <v>82</v>
      </c>
      <c r="C75" s="66" t="s">
        <v>86</v>
      </c>
      <c r="D75" s="10"/>
      <c r="E75" s="10"/>
      <c r="F75" s="14">
        <f t="shared" si="1"/>
        <v>0</v>
      </c>
      <c r="G75" s="6"/>
      <c r="H75" s="6"/>
      <c r="I75" s="7"/>
      <c r="J75" s="6"/>
      <c r="K75" s="6"/>
      <c r="L75" s="6"/>
      <c r="M75" s="8"/>
      <c r="N75" s="8"/>
      <c r="O75" s="6"/>
      <c r="P75" s="9"/>
    </row>
    <row r="76" spans="1:16" ht="20" customHeight="1" x14ac:dyDescent="0.25">
      <c r="A76" s="64"/>
      <c r="B76" s="64"/>
      <c r="C76" s="66"/>
      <c r="D76" s="10"/>
      <c r="E76" s="10"/>
      <c r="F76" s="14">
        <f t="shared" si="1"/>
        <v>0</v>
      </c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64">
        <v>35</v>
      </c>
      <c r="B77" s="73" t="s">
        <v>82</v>
      </c>
      <c r="C77" s="76" t="s">
        <v>87</v>
      </c>
      <c r="D77" s="10"/>
      <c r="E77" s="10"/>
      <c r="F77" s="14">
        <f t="shared" si="1"/>
        <v>0</v>
      </c>
      <c r="G77" s="6"/>
      <c r="H77" s="6"/>
      <c r="I77" s="7"/>
      <c r="J77" s="6"/>
      <c r="K77" s="6"/>
      <c r="L77" s="6"/>
      <c r="M77" s="8"/>
      <c r="N77" s="8"/>
      <c r="O77" s="6"/>
      <c r="P77" s="9"/>
    </row>
    <row r="78" spans="1:16" ht="20" customHeight="1" x14ac:dyDescent="0.25">
      <c r="A78" s="64"/>
      <c r="B78" s="74"/>
      <c r="C78" s="78"/>
      <c r="D78" s="10"/>
      <c r="E78" s="10"/>
      <c r="F78" s="14">
        <f t="shared" si="1"/>
        <v>0</v>
      </c>
      <c r="G78" s="6"/>
      <c r="H78" s="6"/>
      <c r="I78" s="7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64">
        <v>36</v>
      </c>
      <c r="B79" s="64" t="s">
        <v>82</v>
      </c>
      <c r="C79" s="66" t="s">
        <v>88</v>
      </c>
      <c r="D79" s="10"/>
      <c r="E79" s="10"/>
      <c r="F79" s="14">
        <f t="shared" si="1"/>
        <v>0</v>
      </c>
      <c r="G79" s="6"/>
      <c r="H79" s="6"/>
      <c r="I79" s="7"/>
      <c r="J79" s="6"/>
      <c r="K79" s="6"/>
      <c r="L79" s="6"/>
      <c r="M79" s="8"/>
      <c r="N79" s="8"/>
      <c r="O79" s="6"/>
      <c r="P79" s="9"/>
    </row>
    <row r="80" spans="1:16" ht="20" customHeight="1" x14ac:dyDescent="0.25">
      <c r="A80" s="64"/>
      <c r="B80" s="64"/>
      <c r="C80" s="66"/>
      <c r="D80" s="10"/>
      <c r="E80" s="10"/>
      <c r="F80" s="14">
        <f t="shared" si="1"/>
        <v>0</v>
      </c>
      <c r="G80" s="6"/>
      <c r="H80" s="6"/>
      <c r="I80" s="6"/>
      <c r="J80" s="6"/>
      <c r="K80" s="6"/>
      <c r="L80" s="6"/>
      <c r="M80" s="8"/>
      <c r="N80" s="8"/>
      <c r="O80" s="6"/>
      <c r="P80" s="9"/>
    </row>
    <row r="81" spans="1:16" ht="20" customHeight="1" x14ac:dyDescent="0.25">
      <c r="A81" s="73">
        <v>37</v>
      </c>
      <c r="B81" s="73" t="s">
        <v>82</v>
      </c>
      <c r="C81" s="76" t="s">
        <v>89</v>
      </c>
      <c r="D81" s="10"/>
      <c r="E81" s="10"/>
      <c r="F81" s="14">
        <f t="shared" si="1"/>
        <v>0</v>
      </c>
      <c r="G81" s="6"/>
      <c r="H81" s="6"/>
      <c r="I81" s="7"/>
      <c r="J81" s="6"/>
      <c r="K81" s="6"/>
      <c r="L81" s="6"/>
      <c r="M81" s="8"/>
      <c r="N81" s="8"/>
      <c r="O81" s="6"/>
      <c r="P81" s="9"/>
    </row>
    <row r="82" spans="1:16" ht="20" customHeight="1" x14ac:dyDescent="0.25">
      <c r="A82" s="75"/>
      <c r="B82" s="75"/>
      <c r="C82" s="77"/>
      <c r="D82" s="10"/>
      <c r="E82" s="10"/>
      <c r="F82" s="14">
        <f t="shared" si="1"/>
        <v>0</v>
      </c>
      <c r="G82" s="6"/>
      <c r="H82" s="6"/>
      <c r="I82" s="6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64">
        <v>38</v>
      </c>
      <c r="B83" s="64" t="s">
        <v>82</v>
      </c>
      <c r="C83" s="66" t="s">
        <v>90</v>
      </c>
      <c r="D83" s="10"/>
      <c r="E83" s="10"/>
      <c r="F83" s="14">
        <f t="shared" si="1"/>
        <v>0</v>
      </c>
      <c r="G83" s="6"/>
      <c r="H83" s="6"/>
      <c r="I83" s="7"/>
      <c r="J83" s="6"/>
      <c r="K83" s="6"/>
      <c r="L83" s="6"/>
      <c r="M83" s="8"/>
      <c r="N83" s="8"/>
      <c r="O83" s="6"/>
      <c r="P83" s="9"/>
    </row>
    <row r="84" spans="1:16" ht="20" customHeight="1" x14ac:dyDescent="0.25">
      <c r="A84" s="64"/>
      <c r="B84" s="64"/>
      <c r="C84" s="66"/>
      <c r="D84" s="10"/>
      <c r="E84" s="10"/>
      <c r="F84" s="14">
        <f t="shared" si="1"/>
        <v>0</v>
      </c>
      <c r="G84" s="6"/>
      <c r="H84" s="6"/>
      <c r="I84" s="6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>
        <v>39</v>
      </c>
      <c r="B85" s="64" t="s">
        <v>82</v>
      </c>
      <c r="C85" s="66" t="s">
        <v>91</v>
      </c>
      <c r="D85" s="10"/>
      <c r="E85" s="10"/>
      <c r="F85" s="14">
        <f t="shared" si="1"/>
        <v>0</v>
      </c>
      <c r="G85" s="6"/>
      <c r="H85" s="6"/>
      <c r="I85" s="7"/>
      <c r="J85" s="6"/>
      <c r="K85" s="6"/>
      <c r="L85" s="6"/>
      <c r="M85" s="8"/>
      <c r="N85" s="8"/>
      <c r="O85" s="6"/>
      <c r="P85" s="9"/>
    </row>
    <row r="86" spans="1:16" ht="20" customHeight="1" x14ac:dyDescent="0.25">
      <c r="A86" s="64"/>
      <c r="B86" s="64"/>
      <c r="C86" s="66"/>
      <c r="D86" s="10"/>
      <c r="E86" s="10"/>
      <c r="F86" s="14">
        <f t="shared" si="1"/>
        <v>0</v>
      </c>
      <c r="G86" s="6"/>
      <c r="H86" s="6"/>
      <c r="I86" s="7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>
        <v>40</v>
      </c>
      <c r="B87" s="64" t="s">
        <v>82</v>
      </c>
      <c r="C87" s="66" t="s">
        <v>92</v>
      </c>
      <c r="D87" s="12"/>
      <c r="E87" s="10"/>
      <c r="F87" s="14">
        <f t="shared" si="1"/>
        <v>0</v>
      </c>
      <c r="G87" s="6"/>
      <c r="H87" s="6"/>
      <c r="I87" s="7"/>
      <c r="J87" s="6"/>
      <c r="K87" s="6"/>
      <c r="L87" s="6"/>
      <c r="M87" s="8"/>
      <c r="N87" s="8"/>
      <c r="O87" s="6"/>
      <c r="P87" s="9"/>
    </row>
    <row r="88" spans="1:16" ht="20" customHeight="1" x14ac:dyDescent="0.25">
      <c r="A88" s="64"/>
      <c r="B88" s="64"/>
      <c r="C88" s="66"/>
      <c r="D88" s="10"/>
      <c r="E88" s="10"/>
      <c r="F88" s="14">
        <f t="shared" si="1"/>
        <v>0</v>
      </c>
      <c r="G88" s="6"/>
      <c r="H88" s="6"/>
      <c r="I88" s="6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>
        <v>41</v>
      </c>
      <c r="B89" s="64" t="s">
        <v>82</v>
      </c>
      <c r="C89" s="66" t="s">
        <v>93</v>
      </c>
      <c r="D89" s="10"/>
      <c r="E89" s="10"/>
      <c r="F89" s="14">
        <f t="shared" si="1"/>
        <v>0</v>
      </c>
      <c r="G89" s="6"/>
      <c r="H89" s="6"/>
      <c r="I89" s="7"/>
      <c r="J89" s="6"/>
      <c r="K89" s="6"/>
      <c r="L89" s="6"/>
      <c r="M89" s="8"/>
      <c r="N89" s="8"/>
      <c r="O89" s="6"/>
      <c r="P89" s="9"/>
    </row>
    <row r="90" spans="1:16" ht="20" customHeight="1" x14ac:dyDescent="0.25">
      <c r="A90" s="64"/>
      <c r="B90" s="64"/>
      <c r="C90" s="66"/>
      <c r="D90" s="10"/>
      <c r="E90" s="10"/>
      <c r="F90" s="14">
        <f t="shared" si="1"/>
        <v>0</v>
      </c>
      <c r="G90" s="6"/>
      <c r="H90" s="6"/>
      <c r="I90" s="6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>
        <v>42</v>
      </c>
      <c r="B91" s="64" t="s">
        <v>82</v>
      </c>
      <c r="C91" s="66" t="s">
        <v>94</v>
      </c>
      <c r="D91" s="10"/>
      <c r="E91" s="10"/>
      <c r="F91" s="14">
        <f t="shared" si="1"/>
        <v>0</v>
      </c>
      <c r="G91" s="6"/>
      <c r="H91" s="6"/>
      <c r="I91" s="7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/>
      <c r="B92" s="64"/>
      <c r="C92" s="66"/>
      <c r="D92" s="10"/>
      <c r="E92" s="10"/>
      <c r="F92" s="14">
        <f t="shared" ref="F92" si="3">E92-D92</f>
        <v>0</v>
      </c>
      <c r="G92" s="6"/>
      <c r="H92" s="6"/>
      <c r="I92" s="6"/>
      <c r="J92" s="6"/>
      <c r="K92" s="6"/>
      <c r="L92" s="6"/>
      <c r="M92" s="8"/>
      <c r="N92" s="8"/>
      <c r="O92" s="6"/>
      <c r="P92" s="9"/>
    </row>
    <row r="93" spans="1:16" ht="20" customHeight="1" x14ac:dyDescent="0.25">
      <c r="A93" s="64"/>
      <c r="B93" s="64"/>
      <c r="C93" s="66"/>
      <c r="D93" s="10"/>
      <c r="E93" s="10"/>
      <c r="F93" s="14">
        <f t="shared" si="1"/>
        <v>0</v>
      </c>
      <c r="G93" s="6"/>
      <c r="H93" s="6"/>
      <c r="I93" s="7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>
        <v>43</v>
      </c>
      <c r="B94" s="64" t="s">
        <v>82</v>
      </c>
      <c r="C94" s="66" t="s">
        <v>95</v>
      </c>
      <c r="D94" s="10"/>
      <c r="E94" s="10"/>
      <c r="F94" s="14">
        <f>E94-D94</f>
        <v>0</v>
      </c>
      <c r="G94" s="6"/>
      <c r="H94" s="6"/>
      <c r="I94" s="7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1"/>
        <v>0</v>
      </c>
      <c r="G95" s="6"/>
      <c r="H95" s="6"/>
      <c r="I95" s="6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>
        <v>44</v>
      </c>
      <c r="B96" s="64" t="s">
        <v>82</v>
      </c>
      <c r="C96" s="66" t="s">
        <v>96</v>
      </c>
      <c r="D96" s="10"/>
      <c r="E96" s="10"/>
      <c r="F96" s="14">
        <f t="shared" si="1"/>
        <v>0</v>
      </c>
      <c r="G96" s="6"/>
      <c r="H96" s="6"/>
      <c r="I96" s="7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1"/>
        <v>0</v>
      </c>
      <c r="G97" s="6"/>
      <c r="H97" s="6"/>
      <c r="I97" s="6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>
        <v>45</v>
      </c>
      <c r="B98" s="64" t="s">
        <v>82</v>
      </c>
      <c r="C98" s="66" t="s">
        <v>97</v>
      </c>
      <c r="D98" s="10"/>
      <c r="E98" s="10"/>
      <c r="F98" s="14">
        <f t="shared" si="1"/>
        <v>0</v>
      </c>
      <c r="G98" s="6"/>
      <c r="H98" s="6"/>
      <c r="I98" s="7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/>
      <c r="B99" s="64"/>
      <c r="C99" s="66"/>
      <c r="D99" s="10"/>
      <c r="E99" s="10"/>
      <c r="F99" s="14">
        <f t="shared" si="1"/>
        <v>0</v>
      </c>
      <c r="G99" s="6"/>
      <c r="H99" s="6"/>
      <c r="I99" s="7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>
        <v>46</v>
      </c>
      <c r="B100" s="64" t="s">
        <v>82</v>
      </c>
      <c r="C100" s="66" t="s">
        <v>98</v>
      </c>
      <c r="D100" s="10"/>
      <c r="E100" s="10"/>
      <c r="F100" s="14">
        <f t="shared" si="1"/>
        <v>0</v>
      </c>
      <c r="G100" s="6"/>
      <c r="H100" s="6"/>
      <c r="I100" s="7"/>
      <c r="J100" s="6"/>
      <c r="K100" s="6"/>
      <c r="L100" s="6"/>
      <c r="M100" s="8"/>
      <c r="N100" s="8"/>
      <c r="O100" s="6"/>
      <c r="P100" s="9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1"/>
        <v>0</v>
      </c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>
        <v>47</v>
      </c>
      <c r="B102" s="64" t="s">
        <v>82</v>
      </c>
      <c r="C102" s="66" t="s">
        <v>99</v>
      </c>
      <c r="D102" s="10"/>
      <c r="E102" s="10"/>
      <c r="F102" s="14">
        <f t="shared" si="1"/>
        <v>0</v>
      </c>
      <c r="G102" s="6"/>
      <c r="H102" s="6"/>
      <c r="I102" s="7"/>
      <c r="J102" s="6"/>
      <c r="K102" s="6"/>
      <c r="L102" s="6"/>
      <c r="M102" s="8"/>
      <c r="N102" s="8"/>
      <c r="O102" s="6"/>
      <c r="P102" s="34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1"/>
        <v>0</v>
      </c>
      <c r="G103" s="6"/>
      <c r="H103" s="6"/>
      <c r="I103" s="7"/>
      <c r="J103" s="6"/>
      <c r="K103" s="6"/>
      <c r="L103" s="6"/>
      <c r="M103" s="8"/>
      <c r="N103" s="8"/>
      <c r="O103" s="6"/>
      <c r="P103" s="9"/>
    </row>
    <row r="104" spans="1:16" ht="20" customHeight="1" x14ac:dyDescent="0.25">
      <c r="A104" s="64">
        <v>48</v>
      </c>
      <c r="B104" s="64" t="s">
        <v>82</v>
      </c>
      <c r="C104" s="66" t="s">
        <v>100</v>
      </c>
      <c r="D104" s="10"/>
      <c r="E104" s="10"/>
      <c r="F104" s="14">
        <f t="shared" si="1"/>
        <v>0</v>
      </c>
      <c r="G104" s="6"/>
      <c r="H104" s="6"/>
      <c r="I104" s="7"/>
      <c r="J104" s="6"/>
      <c r="K104" s="6"/>
      <c r="L104" s="6"/>
      <c r="M104" s="8"/>
      <c r="N104" s="8"/>
      <c r="O104" s="6"/>
      <c r="P104" s="9"/>
    </row>
    <row r="105" spans="1:16" ht="20" customHeight="1" x14ac:dyDescent="0.25">
      <c r="A105" s="64"/>
      <c r="B105" s="64"/>
      <c r="C105" s="66"/>
      <c r="D105" s="10"/>
      <c r="E105" s="10"/>
      <c r="F105" s="14">
        <f t="shared" si="1"/>
        <v>0</v>
      </c>
      <c r="G105" s="6"/>
      <c r="H105" s="6"/>
      <c r="I105" s="6"/>
      <c r="J105" s="6"/>
      <c r="K105" s="6"/>
      <c r="L105" s="6"/>
      <c r="M105" s="8"/>
      <c r="N105" s="8"/>
      <c r="O105" s="6"/>
      <c r="P105" s="9"/>
    </row>
    <row r="106" spans="1:16" ht="20" customHeight="1" x14ac:dyDescent="0.25">
      <c r="A106" s="64">
        <v>49</v>
      </c>
      <c r="B106" s="64" t="s">
        <v>82</v>
      </c>
      <c r="C106" s="66" t="s">
        <v>245</v>
      </c>
      <c r="D106" s="10"/>
      <c r="E106" s="10"/>
      <c r="F106" s="14">
        <f t="shared" si="1"/>
        <v>0</v>
      </c>
      <c r="G106" s="6"/>
      <c r="H106" s="6"/>
      <c r="I106" s="7"/>
      <c r="J106" s="6"/>
      <c r="K106" s="6"/>
      <c r="L106" s="6"/>
      <c r="M106" s="8"/>
      <c r="N106" s="8"/>
      <c r="O106" s="6"/>
      <c r="P106" s="9"/>
    </row>
    <row r="107" spans="1:16" ht="20" customHeight="1" x14ac:dyDescent="0.25">
      <c r="A107" s="64"/>
      <c r="B107" s="64"/>
      <c r="C107" s="66"/>
      <c r="D107" s="10"/>
      <c r="E107" s="10"/>
      <c r="F107" s="14">
        <f t="shared" si="1"/>
        <v>0</v>
      </c>
      <c r="G107" s="6"/>
      <c r="H107" s="6"/>
      <c r="I107" s="7"/>
      <c r="J107" s="6"/>
      <c r="K107" s="6"/>
      <c r="L107" s="6"/>
      <c r="M107" s="8"/>
      <c r="N107" s="8"/>
      <c r="O107" s="6"/>
      <c r="P107" s="9"/>
    </row>
    <row r="108" spans="1:16" ht="20" customHeight="1" x14ac:dyDescent="0.25">
      <c r="A108" s="64">
        <v>50</v>
      </c>
      <c r="B108" s="64" t="s">
        <v>82</v>
      </c>
      <c r="C108" s="66" t="s">
        <v>246</v>
      </c>
      <c r="D108" s="10"/>
      <c r="E108" s="10"/>
      <c r="F108" s="14">
        <f t="shared" si="1"/>
        <v>0</v>
      </c>
      <c r="G108" s="6"/>
      <c r="H108" s="6"/>
      <c r="I108" s="7"/>
      <c r="J108" s="6"/>
      <c r="K108" s="6"/>
      <c r="L108" s="6"/>
      <c r="M108" s="8"/>
      <c r="N108" s="8"/>
      <c r="O108" s="6"/>
      <c r="P108" s="9"/>
    </row>
    <row r="109" spans="1:16" ht="20" customHeight="1" x14ac:dyDescent="0.25">
      <c r="A109" s="64"/>
      <c r="B109" s="64"/>
      <c r="C109" s="66"/>
      <c r="D109" s="10"/>
      <c r="E109" s="10"/>
      <c r="F109" s="14">
        <f t="shared" si="1"/>
        <v>0</v>
      </c>
      <c r="G109" s="6"/>
      <c r="H109" s="6"/>
      <c r="I109" s="6"/>
      <c r="J109" s="6"/>
      <c r="K109" s="6"/>
      <c r="L109" s="6"/>
      <c r="M109" s="8"/>
      <c r="N109" s="8"/>
      <c r="O109" s="6"/>
      <c r="P109" s="9"/>
    </row>
    <row r="110" spans="1:16" ht="20" customHeight="1" x14ac:dyDescent="0.25">
      <c r="A110" s="64">
        <v>51</v>
      </c>
      <c r="B110" s="64" t="s">
        <v>82</v>
      </c>
      <c r="C110" s="66" t="s">
        <v>238</v>
      </c>
      <c r="D110" s="10"/>
      <c r="E110" s="10"/>
      <c r="F110" s="14">
        <f t="shared" si="1"/>
        <v>0</v>
      </c>
      <c r="G110" s="6"/>
      <c r="H110" s="6"/>
      <c r="I110" s="7"/>
      <c r="J110" s="6"/>
      <c r="K110" s="6"/>
      <c r="L110" s="6"/>
      <c r="M110" s="8"/>
      <c r="N110" s="8"/>
      <c r="O110" s="6"/>
      <c r="P110" s="9"/>
    </row>
    <row r="111" spans="1:16" ht="20" customHeight="1" x14ac:dyDescent="0.25">
      <c r="A111" s="64"/>
      <c r="B111" s="64"/>
      <c r="C111" s="66"/>
      <c r="D111" s="10"/>
      <c r="E111" s="10"/>
      <c r="F111" s="14">
        <f t="shared" si="1"/>
        <v>0</v>
      </c>
      <c r="G111" s="6"/>
      <c r="H111" s="6"/>
      <c r="I111" s="6"/>
      <c r="J111" s="6"/>
      <c r="K111" s="6"/>
      <c r="L111" s="6"/>
      <c r="M111" s="8"/>
      <c r="N111" s="8"/>
      <c r="O111" s="6"/>
      <c r="P111" s="9"/>
    </row>
    <row r="112" spans="1:16" ht="20" customHeight="1" x14ac:dyDescent="0.25">
      <c r="A112" s="64">
        <v>52</v>
      </c>
      <c r="B112" s="64" t="s">
        <v>101</v>
      </c>
      <c r="C112" s="64" t="s">
        <v>102</v>
      </c>
      <c r="D112" s="10"/>
      <c r="E112" s="10"/>
      <c r="F112" s="14">
        <f t="shared" si="1"/>
        <v>0</v>
      </c>
      <c r="G112" s="6"/>
      <c r="H112" s="6"/>
      <c r="I112" s="7"/>
      <c r="J112" s="6"/>
      <c r="K112" s="6"/>
      <c r="L112" s="6"/>
      <c r="M112" s="8"/>
      <c r="N112" s="8"/>
      <c r="O112" s="6"/>
      <c r="P112" s="34"/>
    </row>
    <row r="113" spans="1:17" ht="20" customHeight="1" x14ac:dyDescent="0.25">
      <c r="A113" s="64"/>
      <c r="B113" s="64"/>
      <c r="C113" s="64"/>
      <c r="D113" s="10"/>
      <c r="E113" s="10"/>
      <c r="F113" s="14">
        <f t="shared" si="1"/>
        <v>0</v>
      </c>
      <c r="G113" s="6"/>
      <c r="H113" s="6"/>
      <c r="I113" s="6"/>
      <c r="J113" s="6"/>
      <c r="K113" s="6"/>
      <c r="L113" s="6"/>
      <c r="M113" s="8"/>
      <c r="N113" s="8"/>
      <c r="O113" s="6"/>
      <c r="P113" s="9"/>
    </row>
    <row r="114" spans="1:17" ht="20" customHeight="1" x14ac:dyDescent="0.25">
      <c r="A114" s="64">
        <v>53</v>
      </c>
      <c r="B114" s="64" t="s">
        <v>101</v>
      </c>
      <c r="C114" s="66" t="s">
        <v>103</v>
      </c>
      <c r="D114" s="10"/>
      <c r="E114" s="10"/>
      <c r="F114" s="14">
        <f t="shared" si="1"/>
        <v>0</v>
      </c>
      <c r="G114" s="6"/>
      <c r="H114" s="6"/>
      <c r="I114" s="7"/>
      <c r="J114" s="6"/>
      <c r="K114" s="6"/>
      <c r="L114" s="6"/>
      <c r="M114" s="8"/>
      <c r="N114" s="8"/>
      <c r="O114" s="6"/>
      <c r="P114" s="9"/>
    </row>
    <row r="115" spans="1:17" ht="20" customHeight="1" x14ac:dyDescent="0.25">
      <c r="A115" s="64"/>
      <c r="B115" s="64"/>
      <c r="C115" s="66"/>
      <c r="D115" s="10"/>
      <c r="E115" s="10"/>
      <c r="F115" s="14">
        <f t="shared" si="1"/>
        <v>0</v>
      </c>
      <c r="G115" s="6"/>
      <c r="H115" s="6"/>
      <c r="I115" s="6"/>
      <c r="J115" s="6"/>
      <c r="K115" s="6"/>
      <c r="L115" s="6"/>
      <c r="M115" s="8"/>
      <c r="N115" s="8"/>
      <c r="O115" s="6"/>
      <c r="P115" s="9"/>
    </row>
    <row r="116" spans="1:17" ht="20" customHeight="1" x14ac:dyDescent="0.25">
      <c r="A116" s="64">
        <v>54</v>
      </c>
      <c r="B116" s="64" t="s">
        <v>101</v>
      </c>
      <c r="C116" s="64" t="s">
        <v>104</v>
      </c>
      <c r="D116" s="10"/>
      <c r="E116" s="10"/>
      <c r="F116" s="14">
        <f t="shared" si="1"/>
        <v>0</v>
      </c>
      <c r="G116" s="6"/>
      <c r="H116" s="6"/>
      <c r="I116" s="7"/>
      <c r="J116" s="6"/>
      <c r="K116" s="6"/>
      <c r="L116" s="6"/>
      <c r="M116" s="8"/>
      <c r="N116" s="8"/>
      <c r="O116" s="6"/>
      <c r="P116" s="9"/>
    </row>
    <row r="117" spans="1:17" ht="20" customHeight="1" x14ac:dyDescent="0.25">
      <c r="A117" s="64"/>
      <c r="B117" s="64"/>
      <c r="C117" s="64"/>
      <c r="D117" s="10"/>
      <c r="E117" s="10"/>
      <c r="F117" s="14">
        <f t="shared" si="1"/>
        <v>0</v>
      </c>
      <c r="G117" s="6"/>
      <c r="H117" s="6"/>
      <c r="I117" s="7"/>
      <c r="J117" s="6"/>
      <c r="K117" s="6"/>
      <c r="L117" s="6"/>
      <c r="M117" s="8"/>
      <c r="N117" s="8"/>
      <c r="O117" s="6"/>
      <c r="P117" s="9"/>
    </row>
    <row r="118" spans="1:17" ht="20" customHeight="1" x14ac:dyDescent="0.25">
      <c r="A118" s="64">
        <v>55</v>
      </c>
      <c r="B118" s="64" t="s">
        <v>101</v>
      </c>
      <c r="C118" s="64" t="s">
        <v>105</v>
      </c>
      <c r="D118" s="10"/>
      <c r="E118" s="10"/>
      <c r="F118" s="14">
        <f t="shared" si="1"/>
        <v>0</v>
      </c>
      <c r="G118" s="6"/>
      <c r="H118" s="6"/>
      <c r="I118" s="7"/>
      <c r="J118" s="6"/>
      <c r="K118" s="6"/>
      <c r="L118" s="6"/>
      <c r="M118" s="8"/>
      <c r="N118" s="8"/>
      <c r="O118" s="6"/>
      <c r="P118" s="9"/>
    </row>
    <row r="119" spans="1:17" ht="20" customHeight="1" x14ac:dyDescent="0.25">
      <c r="A119" s="64"/>
      <c r="B119" s="64"/>
      <c r="C119" s="64"/>
      <c r="D119" s="10"/>
      <c r="E119" s="10"/>
      <c r="F119" s="14">
        <f t="shared" si="1"/>
        <v>0</v>
      </c>
      <c r="G119" s="6"/>
      <c r="H119" s="6"/>
      <c r="I119" s="7"/>
      <c r="J119" s="6"/>
      <c r="K119" s="6"/>
      <c r="L119" s="6"/>
      <c r="M119" s="8"/>
      <c r="N119" s="8"/>
      <c r="O119" s="6"/>
      <c r="P119" s="9"/>
    </row>
    <row r="120" spans="1:17" ht="20" customHeight="1" x14ac:dyDescent="0.25">
      <c r="A120" s="64">
        <v>56</v>
      </c>
      <c r="B120" s="64" t="s">
        <v>101</v>
      </c>
      <c r="C120" s="64" t="s">
        <v>106</v>
      </c>
      <c r="D120" s="10"/>
      <c r="E120" s="10"/>
      <c r="F120" s="14">
        <f t="shared" si="1"/>
        <v>0</v>
      </c>
      <c r="G120" s="6"/>
      <c r="H120" s="6"/>
      <c r="I120" s="7"/>
      <c r="J120" s="6"/>
      <c r="K120" s="6"/>
      <c r="L120" s="6"/>
      <c r="M120" s="8"/>
      <c r="N120" s="8"/>
      <c r="O120" s="6"/>
      <c r="P120" s="9"/>
    </row>
    <row r="121" spans="1:17" ht="20" customHeight="1" x14ac:dyDescent="0.25">
      <c r="A121" s="64"/>
      <c r="B121" s="64"/>
      <c r="C121" s="64"/>
      <c r="D121" s="10"/>
      <c r="E121" s="10"/>
      <c r="F121" s="14">
        <f t="shared" si="1"/>
        <v>0</v>
      </c>
      <c r="G121" s="6"/>
      <c r="H121" s="6"/>
      <c r="I121" s="6"/>
      <c r="J121" s="6"/>
      <c r="K121" s="6"/>
      <c r="L121" s="6"/>
      <c r="M121" s="8"/>
      <c r="N121" s="8"/>
      <c r="O121" s="6"/>
      <c r="P121" s="9"/>
    </row>
    <row r="122" spans="1:17" ht="20" customHeight="1" x14ac:dyDescent="0.25">
      <c r="A122" s="64">
        <v>57</v>
      </c>
      <c r="B122" s="64" t="s">
        <v>107</v>
      </c>
      <c r="C122" s="64" t="s">
        <v>108</v>
      </c>
      <c r="D122" s="10"/>
      <c r="E122" s="10"/>
      <c r="F122" s="14">
        <f t="shared" si="1"/>
        <v>0</v>
      </c>
      <c r="G122" s="6"/>
      <c r="H122" s="6"/>
      <c r="I122" s="7"/>
      <c r="J122" s="6"/>
      <c r="K122" s="6"/>
      <c r="L122" s="6"/>
      <c r="M122" s="8"/>
      <c r="N122" s="8"/>
      <c r="O122" s="6"/>
      <c r="P122" s="9"/>
    </row>
    <row r="123" spans="1:17" ht="20" customHeight="1" x14ac:dyDescent="0.25">
      <c r="A123" s="64"/>
      <c r="B123" s="64"/>
      <c r="C123" s="64"/>
      <c r="D123" s="10"/>
      <c r="E123" s="10"/>
      <c r="F123" s="14">
        <f t="shared" si="1"/>
        <v>0</v>
      </c>
      <c r="G123" s="6"/>
      <c r="H123" s="6"/>
      <c r="I123" s="7"/>
      <c r="J123" s="6"/>
      <c r="K123" s="6"/>
      <c r="L123" s="6"/>
      <c r="M123" s="8"/>
      <c r="N123" s="8"/>
      <c r="O123" s="6"/>
      <c r="P123" s="9"/>
    </row>
    <row r="124" spans="1:17" ht="20" customHeight="1" x14ac:dyDescent="0.25">
      <c r="A124" s="64">
        <v>58</v>
      </c>
      <c r="B124" s="64" t="s">
        <v>109</v>
      </c>
      <c r="C124" s="64" t="s">
        <v>110</v>
      </c>
      <c r="D124" s="10"/>
      <c r="E124" s="10"/>
      <c r="F124" s="14">
        <f t="shared" si="1"/>
        <v>0</v>
      </c>
      <c r="G124" s="6"/>
      <c r="H124" s="6"/>
      <c r="I124" s="7"/>
      <c r="J124" s="6"/>
      <c r="K124" s="6"/>
      <c r="L124" s="6"/>
      <c r="M124" s="8"/>
      <c r="N124" s="8"/>
      <c r="O124" s="6"/>
      <c r="P124" s="9"/>
    </row>
    <row r="125" spans="1:17" ht="20" customHeight="1" x14ac:dyDescent="0.25">
      <c r="A125" s="64"/>
      <c r="B125" s="64"/>
      <c r="C125" s="64"/>
      <c r="D125" s="10"/>
      <c r="E125" s="10"/>
      <c r="F125" s="14">
        <f t="shared" si="1"/>
        <v>0</v>
      </c>
      <c r="G125" s="6"/>
      <c r="H125" s="6"/>
      <c r="I125" s="7"/>
      <c r="J125" s="6"/>
      <c r="K125" s="6"/>
      <c r="L125" s="6"/>
      <c r="M125" s="8"/>
      <c r="N125" s="8"/>
      <c r="O125" s="6"/>
      <c r="P125" s="9"/>
      <c r="Q125"/>
    </row>
    <row r="126" spans="1:17" ht="20" customHeight="1" x14ac:dyDescent="0.25">
      <c r="A126" s="64">
        <v>59</v>
      </c>
      <c r="B126" s="64" t="s">
        <v>111</v>
      </c>
      <c r="C126" s="64" t="s">
        <v>112</v>
      </c>
      <c r="D126" s="10"/>
      <c r="E126" s="10"/>
      <c r="F126" s="14">
        <f t="shared" si="1"/>
        <v>0</v>
      </c>
      <c r="G126" s="6"/>
      <c r="H126" s="6"/>
      <c r="I126" s="7"/>
      <c r="J126" s="6"/>
      <c r="K126" s="6"/>
      <c r="L126" s="6"/>
      <c r="M126" s="8"/>
      <c r="N126" s="8"/>
      <c r="O126" s="6"/>
      <c r="P126" s="15"/>
      <c r="Q126"/>
    </row>
    <row r="127" spans="1:17" ht="20" customHeight="1" x14ac:dyDescent="0.25">
      <c r="A127" s="64"/>
      <c r="B127" s="64"/>
      <c r="C127" s="64"/>
      <c r="D127" s="10"/>
      <c r="E127" s="10"/>
      <c r="F127" s="14">
        <f t="shared" si="1"/>
        <v>0</v>
      </c>
      <c r="G127" s="6"/>
      <c r="H127" s="6"/>
      <c r="I127" s="7"/>
      <c r="J127" s="6"/>
      <c r="K127" s="6"/>
      <c r="L127" s="6"/>
      <c r="M127" s="8"/>
      <c r="N127" s="8"/>
      <c r="O127" s="6"/>
      <c r="P127" s="9"/>
      <c r="Q127"/>
    </row>
    <row r="128" spans="1:17" ht="20" customHeight="1" x14ac:dyDescent="0.25">
      <c r="A128" s="64">
        <v>60</v>
      </c>
      <c r="B128" s="64" t="s">
        <v>113</v>
      </c>
      <c r="C128" s="64" t="s">
        <v>114</v>
      </c>
      <c r="D128" s="10"/>
      <c r="E128" s="10"/>
      <c r="F128" s="14">
        <f t="shared" si="1"/>
        <v>0</v>
      </c>
      <c r="G128" s="6"/>
      <c r="H128" s="6"/>
      <c r="I128" s="7"/>
      <c r="J128" s="6"/>
      <c r="K128" s="6"/>
      <c r="L128" s="6"/>
      <c r="M128" s="8"/>
      <c r="N128" s="8"/>
      <c r="O128" s="6"/>
      <c r="P128" s="9"/>
    </row>
    <row r="129" spans="1:16" ht="20" customHeight="1" x14ac:dyDescent="0.25">
      <c r="A129" s="64"/>
      <c r="B129" s="64"/>
      <c r="C129" s="64"/>
      <c r="D129" s="10"/>
      <c r="E129" s="10"/>
      <c r="F129" s="14">
        <f t="shared" si="1"/>
        <v>0</v>
      </c>
      <c r="G129" s="6"/>
      <c r="H129" s="6"/>
      <c r="I129" s="7"/>
      <c r="J129" s="6"/>
      <c r="K129" s="6"/>
      <c r="L129" s="6"/>
      <c r="M129" s="8"/>
      <c r="N129" s="8"/>
      <c r="O129" s="6"/>
      <c r="P129" s="9"/>
    </row>
    <row r="130" spans="1:16" ht="20" customHeight="1" x14ac:dyDescent="0.25">
      <c r="A130" s="64">
        <v>61</v>
      </c>
      <c r="B130" s="64" t="s">
        <v>115</v>
      </c>
      <c r="C130" s="64" t="s">
        <v>116</v>
      </c>
      <c r="D130" s="10"/>
      <c r="E130" s="10"/>
      <c r="F130" s="14">
        <f t="shared" si="1"/>
        <v>0</v>
      </c>
      <c r="G130" s="6"/>
      <c r="H130" s="6"/>
      <c r="I130" s="7"/>
      <c r="J130" s="6"/>
      <c r="K130" s="6"/>
      <c r="L130" s="6"/>
      <c r="M130" s="8"/>
      <c r="N130" s="8"/>
      <c r="O130" s="6"/>
      <c r="P130" s="9"/>
    </row>
    <row r="131" spans="1:16" ht="20" customHeight="1" x14ac:dyDescent="0.25">
      <c r="A131" s="64"/>
      <c r="B131" s="64"/>
      <c r="C131" s="64"/>
      <c r="D131" s="10"/>
      <c r="E131" s="10"/>
      <c r="F131" s="14">
        <f t="shared" si="1"/>
        <v>0</v>
      </c>
      <c r="G131" s="6"/>
      <c r="H131" s="6"/>
      <c r="I131" s="6"/>
      <c r="J131" s="6"/>
      <c r="K131" s="6"/>
      <c r="L131" s="6"/>
      <c r="M131" s="8"/>
      <c r="N131" s="8"/>
      <c r="O131" s="6"/>
      <c r="P131" s="9"/>
    </row>
    <row r="132" spans="1:16" ht="20" customHeight="1" x14ac:dyDescent="0.25">
      <c r="A132" s="64">
        <v>62</v>
      </c>
      <c r="B132" s="64" t="s">
        <v>115</v>
      </c>
      <c r="C132" s="64" t="s">
        <v>117</v>
      </c>
      <c r="D132" s="10"/>
      <c r="E132" s="10"/>
      <c r="F132" s="14">
        <f t="shared" si="1"/>
        <v>0</v>
      </c>
      <c r="G132" s="6"/>
      <c r="H132" s="6"/>
      <c r="I132" s="7"/>
      <c r="J132" s="6"/>
      <c r="K132" s="6"/>
      <c r="L132" s="6"/>
      <c r="M132" s="8"/>
      <c r="N132" s="8"/>
      <c r="O132" s="6"/>
      <c r="P132" s="9"/>
    </row>
    <row r="133" spans="1:16" ht="20" customHeight="1" x14ac:dyDescent="0.25">
      <c r="A133" s="64"/>
      <c r="B133" s="64"/>
      <c r="C133" s="64"/>
      <c r="D133" s="10"/>
      <c r="E133" s="10"/>
      <c r="F133" s="14">
        <f t="shared" si="1"/>
        <v>0</v>
      </c>
      <c r="G133" s="6"/>
      <c r="H133" s="6"/>
      <c r="I133" s="6"/>
      <c r="J133" s="6"/>
      <c r="K133" s="6"/>
      <c r="L133" s="6"/>
      <c r="M133" s="8"/>
      <c r="N133" s="8"/>
      <c r="O133" s="6"/>
      <c r="P133" s="9"/>
    </row>
    <row r="134" spans="1:16" ht="20" customHeight="1" x14ac:dyDescent="0.25">
      <c r="A134" s="64">
        <v>63</v>
      </c>
      <c r="B134" s="73" t="s">
        <v>118</v>
      </c>
      <c r="C134" s="64" t="s">
        <v>119</v>
      </c>
      <c r="D134" s="10"/>
      <c r="E134" s="10"/>
      <c r="F134" s="14">
        <f t="shared" si="1"/>
        <v>0</v>
      </c>
      <c r="G134" s="6"/>
      <c r="H134" s="6"/>
      <c r="I134" s="7"/>
      <c r="J134" s="6"/>
      <c r="K134" s="6"/>
      <c r="L134" s="6"/>
      <c r="M134" s="8"/>
      <c r="N134" s="8"/>
      <c r="O134" s="6"/>
      <c r="P134" s="9"/>
    </row>
    <row r="135" spans="1:16" ht="20" customHeight="1" x14ac:dyDescent="0.25">
      <c r="A135" s="64"/>
      <c r="B135" s="75"/>
      <c r="C135" s="64"/>
      <c r="D135" s="10"/>
      <c r="E135" s="10"/>
      <c r="F135" s="14">
        <f t="shared" si="1"/>
        <v>0</v>
      </c>
      <c r="G135" s="6"/>
      <c r="H135" s="6"/>
      <c r="I135" s="7"/>
      <c r="J135" s="6"/>
      <c r="K135" s="6"/>
      <c r="L135" s="6"/>
      <c r="M135" s="8"/>
      <c r="N135" s="8"/>
      <c r="O135" s="6"/>
      <c r="P135" s="9"/>
    </row>
    <row r="136" spans="1:16" ht="20" customHeight="1" x14ac:dyDescent="0.25">
      <c r="A136" s="64">
        <v>64</v>
      </c>
      <c r="B136" s="73" t="s">
        <v>120</v>
      </c>
      <c r="C136" s="64" t="s">
        <v>121</v>
      </c>
      <c r="D136" s="10"/>
      <c r="E136" s="10"/>
      <c r="F136" s="14">
        <f t="shared" si="1"/>
        <v>0</v>
      </c>
      <c r="G136" s="6"/>
      <c r="H136" s="6"/>
      <c r="I136" s="7"/>
      <c r="J136" s="6"/>
      <c r="K136" s="6"/>
      <c r="L136" s="6"/>
      <c r="M136" s="8"/>
      <c r="N136" s="8"/>
      <c r="O136" s="6"/>
      <c r="P136" s="9"/>
    </row>
    <row r="137" spans="1:16" ht="20" customHeight="1" x14ac:dyDescent="0.25">
      <c r="A137" s="64"/>
      <c r="B137" s="75"/>
      <c r="C137" s="64"/>
      <c r="D137" s="10"/>
      <c r="E137" s="10"/>
      <c r="F137" s="14">
        <f t="shared" si="1"/>
        <v>0</v>
      </c>
      <c r="G137" s="6"/>
      <c r="H137" s="6"/>
      <c r="I137" s="7"/>
      <c r="J137" s="6"/>
      <c r="K137" s="6"/>
      <c r="L137" s="6"/>
      <c r="M137" s="8"/>
      <c r="N137" s="8"/>
      <c r="O137" s="6"/>
      <c r="P137" s="9"/>
    </row>
    <row r="138" spans="1:16" ht="20" customHeight="1" x14ac:dyDescent="0.25">
      <c r="A138" s="64">
        <v>65</v>
      </c>
      <c r="B138" s="64" t="s">
        <v>122</v>
      </c>
      <c r="C138" s="64" t="s">
        <v>123</v>
      </c>
      <c r="D138" s="10"/>
      <c r="E138" s="10"/>
      <c r="F138" s="14">
        <f t="shared" si="1"/>
        <v>0</v>
      </c>
      <c r="G138" s="6"/>
      <c r="H138" s="6"/>
      <c r="I138" s="7"/>
      <c r="J138" s="6"/>
      <c r="K138" s="6"/>
      <c r="L138" s="6"/>
      <c r="M138" s="8"/>
      <c r="N138" s="8"/>
      <c r="O138" s="6"/>
      <c r="P138" s="34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1"/>
        <v>0</v>
      </c>
      <c r="G139" s="6"/>
      <c r="H139" s="6"/>
      <c r="I139" s="6"/>
      <c r="J139" s="6"/>
      <c r="K139" s="6"/>
      <c r="L139" s="6"/>
      <c r="M139" s="8"/>
      <c r="N139" s="8"/>
      <c r="O139" s="6"/>
      <c r="P139" s="9"/>
    </row>
    <row r="140" spans="1:16" ht="20" customHeight="1" x14ac:dyDescent="0.25">
      <c r="A140" s="64">
        <v>66</v>
      </c>
      <c r="B140" s="64" t="s">
        <v>122</v>
      </c>
      <c r="C140" s="64" t="s">
        <v>124</v>
      </c>
      <c r="D140" s="10"/>
      <c r="E140" s="10"/>
      <c r="F140" s="14">
        <f t="shared" si="1"/>
        <v>0</v>
      </c>
      <c r="G140" s="6"/>
      <c r="H140" s="6"/>
      <c r="I140" s="7"/>
      <c r="J140" s="6"/>
      <c r="K140" s="6"/>
      <c r="L140" s="6"/>
      <c r="M140" s="8"/>
      <c r="N140" s="8"/>
      <c r="O140" s="6"/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1"/>
        <v>0</v>
      </c>
      <c r="G141" s="6"/>
      <c r="H141" s="6"/>
      <c r="I141" s="7"/>
      <c r="J141" s="6"/>
      <c r="K141" s="6"/>
      <c r="L141" s="6"/>
      <c r="M141" s="8"/>
      <c r="N141" s="8"/>
      <c r="O141" s="6"/>
      <c r="P141" s="9"/>
    </row>
    <row r="142" spans="1:16" ht="20" customHeight="1" x14ac:dyDescent="0.25">
      <c r="A142" s="64">
        <v>67</v>
      </c>
      <c r="B142" s="64" t="s">
        <v>122</v>
      </c>
      <c r="C142" s="64" t="s">
        <v>125</v>
      </c>
      <c r="D142" s="10"/>
      <c r="E142" s="10"/>
      <c r="F142" s="14">
        <f t="shared" si="1"/>
        <v>0</v>
      </c>
      <c r="G142" s="6"/>
      <c r="H142" s="6"/>
      <c r="I142" s="7"/>
      <c r="J142" s="6"/>
      <c r="K142" s="6"/>
      <c r="L142" s="6"/>
      <c r="M142" s="8"/>
      <c r="N142" s="8"/>
      <c r="O142" s="6"/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1"/>
        <v>0</v>
      </c>
      <c r="G143" s="6"/>
      <c r="H143" s="6"/>
      <c r="I143" s="7"/>
      <c r="J143" s="6"/>
      <c r="K143" s="6"/>
      <c r="L143" s="6"/>
      <c r="M143" s="8"/>
      <c r="N143" s="8"/>
      <c r="O143" s="6"/>
      <c r="P143" s="9"/>
    </row>
    <row r="144" spans="1:16" ht="20" customHeight="1" x14ac:dyDescent="0.25">
      <c r="A144" s="64">
        <v>68</v>
      </c>
      <c r="B144" s="64" t="s">
        <v>122</v>
      </c>
      <c r="C144" s="64" t="s">
        <v>126</v>
      </c>
      <c r="D144" s="10"/>
      <c r="E144" s="10"/>
      <c r="F144" s="14">
        <f t="shared" ref="F144:F207" si="4">E144-D144</f>
        <v>0</v>
      </c>
      <c r="G144" s="6"/>
      <c r="H144" s="6"/>
      <c r="I144" s="7"/>
      <c r="J144" s="6"/>
      <c r="K144" s="6"/>
      <c r="L144" s="6"/>
      <c r="M144" s="8"/>
      <c r="N144" s="8"/>
      <c r="O144" s="6"/>
      <c r="P144" s="9"/>
    </row>
    <row r="145" spans="1:16" ht="20" customHeight="1" x14ac:dyDescent="0.25">
      <c r="A145" s="64"/>
      <c r="B145" s="64"/>
      <c r="C145" s="64"/>
      <c r="D145" s="10"/>
      <c r="E145" s="10"/>
      <c r="F145" s="14">
        <f t="shared" si="4"/>
        <v>0</v>
      </c>
      <c r="G145" s="6"/>
      <c r="H145" s="6"/>
      <c r="I145" s="6"/>
      <c r="J145" s="6"/>
      <c r="K145" s="6"/>
      <c r="L145" s="6"/>
      <c r="M145" s="8"/>
      <c r="N145" s="8"/>
      <c r="O145" s="6"/>
      <c r="P145" s="9"/>
    </row>
    <row r="146" spans="1:16" ht="20" customHeight="1" x14ac:dyDescent="0.25">
      <c r="A146" s="64">
        <v>69</v>
      </c>
      <c r="B146" s="64" t="s">
        <v>127</v>
      </c>
      <c r="C146" s="64" t="s">
        <v>128</v>
      </c>
      <c r="D146" s="10"/>
      <c r="E146" s="10"/>
      <c r="F146" s="14">
        <f t="shared" si="4"/>
        <v>0</v>
      </c>
      <c r="G146" s="6"/>
      <c r="H146" s="6"/>
      <c r="I146" s="7"/>
      <c r="J146" s="6"/>
      <c r="K146" s="6"/>
      <c r="L146" s="6"/>
      <c r="M146" s="8"/>
      <c r="N146" s="8"/>
      <c r="O146" s="6"/>
      <c r="P146" s="9"/>
    </row>
    <row r="147" spans="1:16" ht="20" customHeight="1" x14ac:dyDescent="0.25">
      <c r="A147" s="64"/>
      <c r="B147" s="64"/>
      <c r="C147" s="64"/>
      <c r="D147" s="10"/>
      <c r="E147" s="10"/>
      <c r="F147" s="14">
        <f t="shared" si="4"/>
        <v>0</v>
      </c>
      <c r="G147" s="6"/>
      <c r="H147" s="6"/>
      <c r="I147" s="6"/>
      <c r="J147" s="6"/>
      <c r="K147" s="6"/>
      <c r="L147" s="6"/>
      <c r="M147" s="8"/>
      <c r="N147" s="8"/>
      <c r="O147" s="6"/>
      <c r="P147" s="9"/>
    </row>
    <row r="148" spans="1:16" ht="20" customHeight="1" x14ac:dyDescent="0.25">
      <c r="A148" s="64">
        <v>70</v>
      </c>
      <c r="B148" s="73" t="s">
        <v>127</v>
      </c>
      <c r="C148" s="73" t="s">
        <v>129</v>
      </c>
      <c r="D148" s="10"/>
      <c r="E148" s="10"/>
      <c r="F148" s="14">
        <f t="shared" si="4"/>
        <v>0</v>
      </c>
      <c r="G148" s="6"/>
      <c r="H148" s="6"/>
      <c r="I148" s="7"/>
      <c r="J148" s="6"/>
      <c r="K148" s="6"/>
      <c r="L148" s="6"/>
      <c r="M148" s="8"/>
      <c r="N148" s="8"/>
      <c r="O148" s="6"/>
      <c r="P148" s="9"/>
    </row>
    <row r="149" spans="1:16" ht="20" customHeight="1" x14ac:dyDescent="0.25">
      <c r="A149" s="64"/>
      <c r="B149" s="74"/>
      <c r="C149" s="74"/>
      <c r="D149" s="10"/>
      <c r="E149" s="10"/>
      <c r="F149" s="14">
        <f t="shared" si="4"/>
        <v>0</v>
      </c>
      <c r="G149" s="6"/>
      <c r="H149" s="6"/>
      <c r="I149" s="6"/>
      <c r="J149" s="6"/>
      <c r="K149" s="6"/>
      <c r="L149" s="6"/>
      <c r="M149" s="8"/>
      <c r="N149" s="8"/>
      <c r="O149" s="6"/>
      <c r="P149" s="9"/>
    </row>
    <row r="150" spans="1:16" ht="20" customHeight="1" x14ac:dyDescent="0.25">
      <c r="A150" s="64">
        <v>71</v>
      </c>
      <c r="B150" s="64" t="s">
        <v>127</v>
      </c>
      <c r="C150" s="64" t="s">
        <v>130</v>
      </c>
      <c r="D150" s="10"/>
      <c r="E150" s="10"/>
      <c r="F150" s="14">
        <f t="shared" si="4"/>
        <v>0</v>
      </c>
      <c r="G150" s="6"/>
      <c r="H150" s="6"/>
      <c r="I150" s="7"/>
      <c r="J150" s="6"/>
      <c r="K150" s="6"/>
      <c r="L150" s="6"/>
      <c r="M150" s="8"/>
      <c r="N150" s="8"/>
      <c r="O150" s="6"/>
      <c r="P150" s="9"/>
    </row>
    <row r="151" spans="1:16" ht="20" customHeight="1" x14ac:dyDescent="0.25">
      <c r="A151" s="64"/>
      <c r="B151" s="64"/>
      <c r="C151" s="64"/>
      <c r="D151" s="10"/>
      <c r="E151" s="10"/>
      <c r="F151" s="14">
        <f t="shared" si="4"/>
        <v>0</v>
      </c>
      <c r="G151" s="6"/>
      <c r="H151" s="6"/>
      <c r="I151" s="6"/>
      <c r="J151" s="6"/>
      <c r="K151" s="6"/>
      <c r="L151" s="6"/>
      <c r="M151" s="8"/>
      <c r="N151" s="8"/>
      <c r="O151" s="6"/>
      <c r="P151" s="9"/>
    </row>
    <row r="152" spans="1:16" ht="20" customHeight="1" x14ac:dyDescent="0.25">
      <c r="A152" s="64">
        <v>72</v>
      </c>
      <c r="B152" s="64" t="s">
        <v>127</v>
      </c>
      <c r="C152" s="64" t="s">
        <v>131</v>
      </c>
      <c r="D152" s="10"/>
      <c r="E152" s="10"/>
      <c r="F152" s="14">
        <f t="shared" si="4"/>
        <v>0</v>
      </c>
      <c r="G152" s="6"/>
      <c r="H152" s="6"/>
      <c r="I152" s="7"/>
      <c r="J152" s="6"/>
      <c r="K152" s="6"/>
      <c r="L152" s="6"/>
      <c r="M152" s="8"/>
      <c r="N152" s="8"/>
      <c r="O152" s="6"/>
      <c r="P152" s="9"/>
    </row>
    <row r="153" spans="1:16" ht="20" customHeight="1" x14ac:dyDescent="0.25">
      <c r="A153" s="64"/>
      <c r="B153" s="64"/>
      <c r="C153" s="64"/>
      <c r="D153" s="10"/>
      <c r="E153" s="10"/>
      <c r="F153" s="14">
        <f t="shared" si="4"/>
        <v>0</v>
      </c>
      <c r="G153" s="6"/>
      <c r="H153" s="6"/>
      <c r="I153" s="7"/>
      <c r="J153" s="6"/>
      <c r="K153" s="6"/>
      <c r="L153" s="6"/>
      <c r="M153" s="8"/>
      <c r="N153" s="8"/>
      <c r="O153" s="6"/>
      <c r="P153" s="9"/>
    </row>
    <row r="154" spans="1:16" ht="20" customHeight="1" x14ac:dyDescent="0.25">
      <c r="A154" s="64">
        <v>73</v>
      </c>
      <c r="B154" s="64" t="s">
        <v>127</v>
      </c>
      <c r="C154" s="64" t="s">
        <v>132</v>
      </c>
      <c r="D154" s="10"/>
      <c r="E154" s="10"/>
      <c r="F154" s="14">
        <f t="shared" si="4"/>
        <v>0</v>
      </c>
      <c r="G154" s="6"/>
      <c r="H154" s="6"/>
      <c r="I154" s="7"/>
      <c r="J154" s="6"/>
      <c r="K154" s="6"/>
      <c r="L154" s="6"/>
      <c r="M154" s="8"/>
      <c r="N154" s="8"/>
      <c r="O154" s="6"/>
      <c r="P154" s="9"/>
    </row>
    <row r="155" spans="1:16" ht="20" customHeight="1" x14ac:dyDescent="0.25">
      <c r="A155" s="64"/>
      <c r="B155" s="64"/>
      <c r="C155" s="64"/>
      <c r="D155" s="10"/>
      <c r="E155" s="10"/>
      <c r="F155" s="14">
        <f t="shared" si="4"/>
        <v>0</v>
      </c>
      <c r="G155" s="6"/>
      <c r="H155" s="6"/>
      <c r="I155" s="6"/>
      <c r="J155" s="6"/>
      <c r="K155" s="6"/>
      <c r="L155" s="6"/>
      <c r="M155" s="8"/>
      <c r="N155" s="8"/>
      <c r="O155" s="6"/>
      <c r="P155" s="9"/>
    </row>
    <row r="156" spans="1:16" ht="20" customHeight="1" x14ac:dyDescent="0.25">
      <c r="A156" s="64">
        <v>74</v>
      </c>
      <c r="B156" s="64" t="s">
        <v>127</v>
      </c>
      <c r="C156" s="64" t="s">
        <v>133</v>
      </c>
      <c r="D156" s="10"/>
      <c r="E156" s="10"/>
      <c r="F156" s="14">
        <f t="shared" si="4"/>
        <v>0</v>
      </c>
      <c r="G156" s="6"/>
      <c r="H156" s="6"/>
      <c r="I156" s="7"/>
      <c r="J156" s="6"/>
      <c r="K156" s="6"/>
      <c r="L156" s="6"/>
      <c r="M156" s="8"/>
      <c r="N156" s="8"/>
      <c r="O156" s="6"/>
      <c r="P156" s="9"/>
    </row>
    <row r="157" spans="1:16" ht="20" customHeight="1" x14ac:dyDescent="0.25">
      <c r="A157" s="64"/>
      <c r="B157" s="64"/>
      <c r="C157" s="64"/>
      <c r="D157" s="10"/>
      <c r="E157" s="10"/>
      <c r="F157" s="14">
        <f t="shared" si="4"/>
        <v>0</v>
      </c>
      <c r="G157" s="6"/>
      <c r="H157" s="6"/>
      <c r="I157" s="7"/>
      <c r="J157" s="6"/>
      <c r="K157" s="6"/>
      <c r="L157" s="6"/>
      <c r="M157" s="8"/>
      <c r="N157" s="8"/>
      <c r="O157" s="6"/>
      <c r="P157" s="9"/>
    </row>
    <row r="158" spans="1:16" ht="20" customHeight="1" x14ac:dyDescent="0.25">
      <c r="A158" s="64">
        <v>75</v>
      </c>
      <c r="B158" s="64" t="s">
        <v>127</v>
      </c>
      <c r="C158" s="64" t="s">
        <v>134</v>
      </c>
      <c r="D158" s="10"/>
      <c r="E158" s="10"/>
      <c r="F158" s="14">
        <f t="shared" si="4"/>
        <v>0</v>
      </c>
      <c r="G158" s="6"/>
      <c r="H158" s="6"/>
      <c r="I158" s="7"/>
      <c r="J158" s="6"/>
      <c r="K158" s="6"/>
      <c r="L158" s="6"/>
      <c r="M158" s="8"/>
      <c r="N158" s="8"/>
      <c r="O158" s="6"/>
      <c r="P158" s="9"/>
    </row>
    <row r="159" spans="1:16" ht="20" customHeight="1" x14ac:dyDescent="0.25">
      <c r="A159" s="64"/>
      <c r="B159" s="64"/>
      <c r="C159" s="64"/>
      <c r="D159" s="10"/>
      <c r="E159" s="10"/>
      <c r="F159" s="14">
        <f t="shared" si="4"/>
        <v>0</v>
      </c>
      <c r="G159" s="6"/>
      <c r="H159" s="6"/>
      <c r="I159" s="7"/>
      <c r="J159" s="6"/>
      <c r="K159" s="6"/>
      <c r="L159" s="6"/>
      <c r="M159" s="8"/>
      <c r="N159" s="8"/>
      <c r="O159" s="6"/>
      <c r="P159" s="9"/>
    </row>
    <row r="160" spans="1:16" ht="20" customHeight="1" x14ac:dyDescent="0.25">
      <c r="A160" s="64">
        <v>76</v>
      </c>
      <c r="B160" s="64" t="s">
        <v>127</v>
      </c>
      <c r="C160" s="64" t="s">
        <v>135</v>
      </c>
      <c r="D160" s="11"/>
      <c r="E160" s="11"/>
      <c r="F160" s="14">
        <f t="shared" si="4"/>
        <v>0</v>
      </c>
      <c r="G160" s="6"/>
      <c r="H160" s="6"/>
      <c r="I160" s="7"/>
      <c r="J160" s="6"/>
      <c r="K160" s="6"/>
      <c r="L160" s="6"/>
      <c r="M160" s="8"/>
      <c r="N160" s="8"/>
      <c r="O160" s="6"/>
      <c r="P160" s="9"/>
    </row>
    <row r="161" spans="1:16" ht="20" customHeight="1" x14ac:dyDescent="0.25">
      <c r="A161" s="64"/>
      <c r="B161" s="64"/>
      <c r="C161" s="64"/>
      <c r="D161" s="10"/>
      <c r="E161" s="10"/>
      <c r="F161" s="14">
        <f t="shared" si="4"/>
        <v>0</v>
      </c>
      <c r="G161" s="6"/>
      <c r="H161" s="6"/>
      <c r="I161" s="6"/>
      <c r="J161" s="6"/>
      <c r="K161" s="6"/>
      <c r="L161" s="6"/>
      <c r="M161" s="8"/>
      <c r="N161" s="8"/>
      <c r="O161" s="6"/>
      <c r="P161" s="9"/>
    </row>
    <row r="162" spans="1:16" ht="20" customHeight="1" x14ac:dyDescent="0.25">
      <c r="A162" s="64">
        <v>77</v>
      </c>
      <c r="B162" s="64" t="s">
        <v>127</v>
      </c>
      <c r="C162" s="64" t="s">
        <v>136</v>
      </c>
      <c r="D162" s="10"/>
      <c r="E162" s="10"/>
      <c r="F162" s="14">
        <f t="shared" si="4"/>
        <v>0</v>
      </c>
      <c r="G162" s="6"/>
      <c r="H162" s="6"/>
      <c r="I162" s="7"/>
      <c r="J162" s="6"/>
      <c r="K162" s="6"/>
      <c r="L162" s="6"/>
      <c r="M162" s="8"/>
      <c r="N162" s="8"/>
      <c r="O162" s="6"/>
      <c r="P162" s="9"/>
    </row>
    <row r="163" spans="1:16" ht="20" customHeight="1" x14ac:dyDescent="0.25">
      <c r="A163" s="64"/>
      <c r="B163" s="64"/>
      <c r="C163" s="64"/>
      <c r="D163" s="10"/>
      <c r="E163" s="10"/>
      <c r="F163" s="14">
        <f t="shared" si="4"/>
        <v>0</v>
      </c>
      <c r="G163" s="6"/>
      <c r="H163" s="6"/>
      <c r="I163" s="6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>
        <v>78</v>
      </c>
      <c r="B164" s="73" t="s">
        <v>127</v>
      </c>
      <c r="C164" s="73" t="s">
        <v>137</v>
      </c>
      <c r="D164" s="11"/>
      <c r="E164" s="11"/>
      <c r="F164" s="14">
        <f t="shared" si="4"/>
        <v>0</v>
      </c>
      <c r="G164" s="6"/>
      <c r="H164" s="6"/>
      <c r="I164" s="7"/>
      <c r="J164" s="6"/>
      <c r="K164" s="6"/>
      <c r="L164" s="6"/>
      <c r="M164" s="8"/>
      <c r="N164" s="8"/>
      <c r="O164" s="6"/>
      <c r="P164" s="9"/>
    </row>
    <row r="165" spans="1:16" ht="20" customHeight="1" x14ac:dyDescent="0.25">
      <c r="A165" s="64"/>
      <c r="B165" s="74"/>
      <c r="C165" s="74"/>
      <c r="D165" s="10"/>
      <c r="E165" s="10"/>
      <c r="F165" s="14">
        <f t="shared" si="4"/>
        <v>0</v>
      </c>
      <c r="G165" s="6"/>
      <c r="H165" s="6"/>
      <c r="I165" s="6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>
        <v>79</v>
      </c>
      <c r="B166" s="73" t="s">
        <v>138</v>
      </c>
      <c r="C166" s="73" t="s">
        <v>139</v>
      </c>
      <c r="D166" s="10"/>
      <c r="E166" s="10"/>
      <c r="F166" s="14">
        <f t="shared" si="4"/>
        <v>0</v>
      </c>
      <c r="G166" s="6"/>
      <c r="H166" s="6"/>
      <c r="I166" s="7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/>
      <c r="B167" s="74"/>
      <c r="C167" s="74"/>
      <c r="D167" s="10"/>
      <c r="E167" s="10"/>
      <c r="F167" s="14">
        <f t="shared" si="4"/>
        <v>0</v>
      </c>
      <c r="G167" s="6"/>
      <c r="H167" s="6"/>
      <c r="I167" s="7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64">
        <v>80</v>
      </c>
      <c r="B168" s="73" t="s">
        <v>140</v>
      </c>
      <c r="C168" s="73" t="s">
        <v>141</v>
      </c>
      <c r="D168" s="10"/>
      <c r="E168" s="10"/>
      <c r="F168" s="14">
        <f t="shared" si="4"/>
        <v>0</v>
      </c>
      <c r="G168" s="6"/>
      <c r="H168" s="6"/>
      <c r="I168" s="6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64"/>
      <c r="B169" s="74"/>
      <c r="C169" s="74"/>
      <c r="D169" s="10"/>
      <c r="E169" s="10"/>
      <c r="F169" s="14">
        <f t="shared" si="4"/>
        <v>0</v>
      </c>
      <c r="G169" s="6"/>
      <c r="H169" s="6"/>
      <c r="I169" s="6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64">
        <v>81</v>
      </c>
      <c r="B170" s="64" t="s">
        <v>142</v>
      </c>
      <c r="C170" s="64" t="s">
        <v>143</v>
      </c>
      <c r="D170" s="10"/>
      <c r="E170" s="10"/>
      <c r="F170" s="14">
        <f t="shared" si="4"/>
        <v>0</v>
      </c>
      <c r="G170" s="6"/>
      <c r="H170" s="6"/>
      <c r="I170" s="6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/>
      <c r="B171" s="64"/>
      <c r="C171" s="64"/>
      <c r="D171" s="10"/>
      <c r="E171" s="10"/>
      <c r="F171" s="14">
        <f t="shared" si="4"/>
        <v>0</v>
      </c>
      <c r="G171" s="6"/>
      <c r="H171" s="6"/>
      <c r="I171" s="6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>
        <v>82</v>
      </c>
      <c r="B172" s="64" t="s">
        <v>142</v>
      </c>
      <c r="C172" s="64" t="s">
        <v>144</v>
      </c>
      <c r="D172" s="10"/>
      <c r="E172" s="10"/>
      <c r="F172" s="14">
        <f t="shared" si="4"/>
        <v>0</v>
      </c>
      <c r="G172" s="6"/>
      <c r="H172" s="6"/>
      <c r="I172" s="7"/>
      <c r="J172" s="6"/>
      <c r="K172" s="6"/>
      <c r="L172" s="6"/>
      <c r="M172" s="8"/>
      <c r="N172" s="8"/>
      <c r="O172" s="6"/>
      <c r="P172" s="9"/>
    </row>
    <row r="173" spans="1:16" ht="20" customHeight="1" x14ac:dyDescent="0.25">
      <c r="A173" s="64"/>
      <c r="B173" s="64"/>
      <c r="C173" s="64"/>
      <c r="D173" s="10"/>
      <c r="E173" s="10"/>
      <c r="F173" s="14">
        <f t="shared" si="4"/>
        <v>0</v>
      </c>
      <c r="G173" s="6"/>
      <c r="H173" s="6"/>
      <c r="I173" s="6"/>
      <c r="J173" s="6"/>
      <c r="K173" s="6"/>
      <c r="L173" s="6"/>
      <c r="M173" s="8"/>
      <c r="N173" s="8"/>
      <c r="O173" s="6"/>
      <c r="P173" s="9"/>
    </row>
    <row r="174" spans="1:16" ht="20" customHeight="1" x14ac:dyDescent="0.25">
      <c r="A174" s="64">
        <v>83</v>
      </c>
      <c r="B174" s="64" t="s">
        <v>142</v>
      </c>
      <c r="C174" s="64" t="s">
        <v>145</v>
      </c>
      <c r="D174" s="10"/>
      <c r="E174" s="10"/>
      <c r="F174" s="14">
        <f t="shared" si="4"/>
        <v>0</v>
      </c>
      <c r="G174" s="6"/>
      <c r="H174" s="6"/>
      <c r="I174" s="7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/>
      <c r="B175" s="64"/>
      <c r="C175" s="64"/>
      <c r="D175" s="10"/>
      <c r="E175" s="10"/>
      <c r="F175" s="14">
        <f t="shared" si="4"/>
        <v>0</v>
      </c>
      <c r="G175" s="6"/>
      <c r="H175" s="6"/>
      <c r="I175" s="6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>
        <v>84</v>
      </c>
      <c r="B176" s="64" t="s">
        <v>146</v>
      </c>
      <c r="C176" s="64" t="s">
        <v>147</v>
      </c>
      <c r="D176" s="10"/>
      <c r="E176" s="10"/>
      <c r="F176" s="14">
        <f t="shared" si="4"/>
        <v>0</v>
      </c>
      <c r="G176" s="6"/>
      <c r="H176" s="6"/>
      <c r="I176" s="7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4"/>
        <v>0</v>
      </c>
      <c r="G177" s="6"/>
      <c r="H177" s="6"/>
      <c r="I177" s="6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>
        <v>85</v>
      </c>
      <c r="B178" s="64" t="s">
        <v>146</v>
      </c>
      <c r="C178" s="64" t="s">
        <v>148</v>
      </c>
      <c r="D178" s="10"/>
      <c r="E178" s="10"/>
      <c r="F178" s="14">
        <f t="shared" si="4"/>
        <v>0</v>
      </c>
      <c r="G178" s="6"/>
      <c r="H178" s="6"/>
      <c r="I178" s="7"/>
      <c r="J178" s="6"/>
      <c r="K178" s="6"/>
      <c r="L178" s="6"/>
      <c r="M178" s="8"/>
      <c r="N178" s="8"/>
      <c r="O178" s="6"/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4"/>
        <v>0</v>
      </c>
      <c r="G179" s="6"/>
      <c r="H179" s="6"/>
      <c r="I179" s="6"/>
      <c r="J179" s="6"/>
      <c r="K179" s="6"/>
      <c r="L179" s="6"/>
      <c r="M179" s="8"/>
      <c r="N179" s="8"/>
      <c r="O179" s="6"/>
      <c r="P179" s="9"/>
    </row>
    <row r="180" spans="1:16" ht="20" customHeight="1" x14ac:dyDescent="0.25">
      <c r="A180" s="64">
        <v>86</v>
      </c>
      <c r="B180" s="73" t="s">
        <v>149</v>
      </c>
      <c r="C180" s="73" t="s">
        <v>150</v>
      </c>
      <c r="D180" s="10"/>
      <c r="E180" s="10"/>
      <c r="F180" s="14">
        <f t="shared" si="4"/>
        <v>0</v>
      </c>
      <c r="G180" s="6"/>
      <c r="H180" s="6"/>
      <c r="I180" s="6"/>
      <c r="J180" s="6"/>
      <c r="K180" s="6"/>
      <c r="L180" s="6"/>
      <c r="M180" s="8"/>
      <c r="N180" s="8"/>
      <c r="O180" s="6"/>
      <c r="P180" s="9"/>
    </row>
    <row r="181" spans="1:16" ht="20" customHeight="1" x14ac:dyDescent="0.25">
      <c r="A181" s="64"/>
      <c r="B181" s="75"/>
      <c r="C181" s="75"/>
      <c r="D181" s="10"/>
      <c r="E181" s="10"/>
      <c r="F181" s="14">
        <f t="shared" si="4"/>
        <v>0</v>
      </c>
      <c r="G181" s="6"/>
      <c r="H181" s="6"/>
      <c r="I181" s="6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>
        <v>87</v>
      </c>
      <c r="B182" s="73" t="s">
        <v>149</v>
      </c>
      <c r="C182" s="73" t="s">
        <v>151</v>
      </c>
      <c r="D182" s="10"/>
      <c r="E182" s="10"/>
      <c r="F182" s="14">
        <f t="shared" si="4"/>
        <v>0</v>
      </c>
      <c r="G182" s="6"/>
      <c r="H182" s="6"/>
      <c r="I182" s="6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/>
      <c r="B183" s="75"/>
      <c r="C183" s="75"/>
      <c r="D183" s="10"/>
      <c r="E183" s="10"/>
      <c r="F183" s="14">
        <f t="shared" si="4"/>
        <v>0</v>
      </c>
      <c r="G183" s="6"/>
      <c r="H183" s="6"/>
      <c r="I183" s="6"/>
      <c r="J183" s="6"/>
      <c r="K183" s="6"/>
      <c r="L183" s="6"/>
      <c r="M183" s="8"/>
      <c r="N183" s="8"/>
      <c r="O183" s="6"/>
      <c r="P183" s="9"/>
    </row>
    <row r="184" spans="1:16" ht="20" customHeight="1" x14ac:dyDescent="0.25">
      <c r="A184" s="64">
        <v>88</v>
      </c>
      <c r="B184" s="73" t="s">
        <v>152</v>
      </c>
      <c r="C184" s="73" t="s">
        <v>153</v>
      </c>
      <c r="D184" s="10"/>
      <c r="E184" s="10"/>
      <c r="F184" s="14">
        <f t="shared" si="4"/>
        <v>0</v>
      </c>
      <c r="G184" s="6"/>
      <c r="H184" s="6"/>
      <c r="I184" s="6"/>
      <c r="J184" s="6"/>
      <c r="K184" s="6"/>
      <c r="L184" s="6"/>
      <c r="M184" s="8"/>
      <c r="N184" s="8"/>
      <c r="O184" s="6"/>
      <c r="P184" s="9"/>
    </row>
    <row r="185" spans="1:16" ht="20" customHeight="1" x14ac:dyDescent="0.25">
      <c r="A185" s="64"/>
      <c r="B185" s="75"/>
      <c r="C185" s="75"/>
      <c r="D185" s="10"/>
      <c r="E185" s="10"/>
      <c r="F185" s="14">
        <f t="shared" si="4"/>
        <v>0</v>
      </c>
      <c r="G185" s="6"/>
      <c r="H185" s="6"/>
      <c r="I185" s="7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>
        <v>89</v>
      </c>
      <c r="B186" s="79" t="s">
        <v>154</v>
      </c>
      <c r="C186" s="79" t="s">
        <v>155</v>
      </c>
      <c r="D186" s="10"/>
      <c r="E186" s="10"/>
      <c r="F186" s="14">
        <f t="shared" si="4"/>
        <v>0</v>
      </c>
      <c r="G186" s="6"/>
      <c r="H186" s="6"/>
      <c r="I186" s="7"/>
      <c r="J186" s="6"/>
      <c r="K186" s="6"/>
      <c r="L186" s="6"/>
      <c r="M186" s="8"/>
      <c r="N186" s="8"/>
      <c r="O186" s="6"/>
      <c r="P186" s="9"/>
    </row>
    <row r="187" spans="1:16" ht="20" customHeight="1" x14ac:dyDescent="0.25">
      <c r="A187" s="64"/>
      <c r="B187" s="79"/>
      <c r="C187" s="79"/>
      <c r="D187" s="10"/>
      <c r="E187" s="10"/>
      <c r="F187" s="14">
        <f t="shared" si="4"/>
        <v>0</v>
      </c>
      <c r="G187" s="6"/>
      <c r="H187" s="6"/>
      <c r="I187" s="6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>
        <v>90</v>
      </c>
      <c r="B188" s="79" t="s">
        <v>154</v>
      </c>
      <c r="C188" s="79" t="s">
        <v>156</v>
      </c>
      <c r="D188" s="10"/>
      <c r="E188" s="10"/>
      <c r="F188" s="14">
        <f t="shared" si="4"/>
        <v>0</v>
      </c>
      <c r="G188" s="6"/>
      <c r="H188" s="6"/>
      <c r="I188" s="7"/>
      <c r="J188" s="6"/>
      <c r="K188" s="6"/>
      <c r="L188" s="6"/>
      <c r="M188" s="8"/>
      <c r="N188" s="8"/>
      <c r="O188" s="6"/>
      <c r="P188" s="9"/>
    </row>
    <row r="189" spans="1:16" ht="20" customHeight="1" x14ac:dyDescent="0.25">
      <c r="A189" s="64"/>
      <c r="B189" s="79"/>
      <c r="C189" s="79"/>
      <c r="D189" s="10"/>
      <c r="E189" s="10"/>
      <c r="F189" s="14">
        <f t="shared" si="4"/>
        <v>0</v>
      </c>
      <c r="G189" s="6"/>
      <c r="H189" s="6"/>
      <c r="I189" s="7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>
        <v>91</v>
      </c>
      <c r="B190" s="79" t="s">
        <v>154</v>
      </c>
      <c r="C190" s="79" t="s">
        <v>157</v>
      </c>
      <c r="D190" s="10"/>
      <c r="E190" s="10"/>
      <c r="F190" s="14">
        <f t="shared" si="4"/>
        <v>0</v>
      </c>
      <c r="G190" s="6"/>
      <c r="H190" s="6"/>
      <c r="I190" s="7"/>
      <c r="J190" s="6"/>
      <c r="K190" s="6"/>
      <c r="L190" s="6"/>
      <c r="M190" s="8"/>
      <c r="N190" s="8"/>
      <c r="O190" s="6"/>
      <c r="P190" s="9"/>
    </row>
    <row r="191" spans="1:16" ht="20" customHeight="1" x14ac:dyDescent="0.25">
      <c r="A191" s="64"/>
      <c r="B191" s="79"/>
      <c r="C191" s="79"/>
      <c r="D191" s="10"/>
      <c r="E191" s="10"/>
      <c r="F191" s="14">
        <f t="shared" si="4"/>
        <v>0</v>
      </c>
      <c r="G191" s="6"/>
      <c r="H191" s="6"/>
      <c r="I191" s="7"/>
      <c r="J191" s="6"/>
      <c r="K191" s="6"/>
      <c r="L191" s="6"/>
      <c r="M191" s="8"/>
      <c r="N191" s="8"/>
      <c r="O191" s="6"/>
      <c r="P191" s="9"/>
    </row>
    <row r="192" spans="1:16" ht="20" customHeight="1" x14ac:dyDescent="0.25">
      <c r="A192" s="64">
        <v>92</v>
      </c>
      <c r="B192" s="80" t="s">
        <v>154</v>
      </c>
      <c r="C192" s="80" t="s">
        <v>158</v>
      </c>
      <c r="D192" s="10"/>
      <c r="E192" s="10"/>
      <c r="F192" s="14">
        <f t="shared" si="4"/>
        <v>0</v>
      </c>
      <c r="G192" s="6"/>
      <c r="H192" s="6"/>
      <c r="I192" s="7"/>
      <c r="J192" s="6"/>
      <c r="K192" s="6"/>
      <c r="L192" s="6"/>
      <c r="M192" s="8"/>
      <c r="N192" s="8"/>
      <c r="O192" s="6"/>
      <c r="P192" s="9"/>
    </row>
    <row r="193" spans="1:16" ht="20" customHeight="1" x14ac:dyDescent="0.25">
      <c r="A193" s="64"/>
      <c r="B193" s="81"/>
      <c r="C193" s="81"/>
      <c r="D193" s="10"/>
      <c r="E193" s="10"/>
      <c r="F193" s="14">
        <f t="shared" si="4"/>
        <v>0</v>
      </c>
      <c r="G193" s="6"/>
      <c r="H193" s="6"/>
      <c r="I193" s="7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>
        <v>93</v>
      </c>
      <c r="B194" s="79" t="s">
        <v>154</v>
      </c>
      <c r="C194" s="79" t="s">
        <v>159</v>
      </c>
      <c r="D194" s="10"/>
      <c r="E194" s="10"/>
      <c r="F194" s="14">
        <f t="shared" si="4"/>
        <v>0</v>
      </c>
      <c r="G194" s="6"/>
      <c r="H194" s="6"/>
      <c r="I194" s="7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/>
      <c r="B195" s="79"/>
      <c r="C195" s="79"/>
      <c r="D195" s="10"/>
      <c r="E195" s="10"/>
      <c r="F195" s="14">
        <f t="shared" si="4"/>
        <v>0</v>
      </c>
      <c r="G195" s="6"/>
      <c r="H195" s="6"/>
      <c r="I195" s="6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>
        <v>94</v>
      </c>
      <c r="B196" s="79" t="s">
        <v>154</v>
      </c>
      <c r="C196" s="79" t="s">
        <v>160</v>
      </c>
      <c r="D196" s="10"/>
      <c r="E196" s="10"/>
      <c r="F196" s="14">
        <f t="shared" si="4"/>
        <v>0</v>
      </c>
      <c r="G196" s="6"/>
      <c r="H196" s="6"/>
      <c r="I196" s="7"/>
      <c r="J196" s="6"/>
      <c r="K196" s="6"/>
      <c r="L196" s="6"/>
      <c r="M196" s="8"/>
      <c r="N196" s="8"/>
      <c r="O196" s="6"/>
      <c r="P196" s="9"/>
    </row>
    <row r="197" spans="1:16" ht="20" customHeight="1" x14ac:dyDescent="0.25">
      <c r="A197" s="64"/>
      <c r="B197" s="79"/>
      <c r="C197" s="79"/>
      <c r="D197" s="10"/>
      <c r="E197" s="10"/>
      <c r="F197" s="14">
        <f t="shared" si="4"/>
        <v>0</v>
      </c>
      <c r="G197" s="6"/>
      <c r="H197" s="6"/>
      <c r="I197" s="7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>
        <v>95</v>
      </c>
      <c r="B198" s="79" t="s">
        <v>154</v>
      </c>
      <c r="C198" s="79" t="s">
        <v>161</v>
      </c>
      <c r="D198" s="10"/>
      <c r="E198" s="10"/>
      <c r="F198" s="14">
        <f t="shared" si="4"/>
        <v>0</v>
      </c>
      <c r="G198" s="6"/>
      <c r="H198" s="6"/>
      <c r="I198" s="7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/>
      <c r="B199" s="79"/>
      <c r="C199" s="79"/>
      <c r="D199" s="10"/>
      <c r="E199" s="10"/>
      <c r="F199" s="14">
        <f t="shared" si="4"/>
        <v>0</v>
      </c>
      <c r="G199" s="6"/>
      <c r="H199" s="6"/>
      <c r="I199" s="6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>
        <v>96</v>
      </c>
      <c r="B200" s="79" t="s">
        <v>154</v>
      </c>
      <c r="C200" s="79" t="s">
        <v>162</v>
      </c>
      <c r="D200" s="10"/>
      <c r="E200" s="10"/>
      <c r="F200" s="14">
        <f t="shared" si="4"/>
        <v>0</v>
      </c>
      <c r="G200" s="6"/>
      <c r="H200" s="6"/>
      <c r="I200" s="7"/>
      <c r="J200" s="6"/>
      <c r="K200" s="6"/>
      <c r="L200" s="6"/>
      <c r="M200" s="8"/>
      <c r="N200" s="8"/>
      <c r="O200" s="6"/>
      <c r="P200" s="9"/>
    </row>
    <row r="201" spans="1:16" ht="20" customHeight="1" x14ac:dyDescent="0.25">
      <c r="A201" s="64"/>
      <c r="B201" s="79"/>
      <c r="C201" s="79"/>
      <c r="D201" s="10"/>
      <c r="E201" s="10"/>
      <c r="F201" s="14">
        <f t="shared" si="4"/>
        <v>0</v>
      </c>
      <c r="G201" s="6"/>
      <c r="H201" s="6"/>
      <c r="I201" s="7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>
        <v>97</v>
      </c>
      <c r="B202" s="79" t="s">
        <v>154</v>
      </c>
      <c r="C202" s="79" t="s">
        <v>163</v>
      </c>
      <c r="D202" s="10"/>
      <c r="E202" s="10"/>
      <c r="F202" s="14">
        <f t="shared" si="4"/>
        <v>0</v>
      </c>
      <c r="G202" s="6"/>
      <c r="H202" s="6"/>
      <c r="I202" s="7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/>
      <c r="B203" s="79"/>
      <c r="C203" s="79"/>
      <c r="D203" s="10"/>
      <c r="E203" s="10"/>
      <c r="F203" s="14">
        <f t="shared" si="4"/>
        <v>0</v>
      </c>
      <c r="G203" s="6"/>
      <c r="H203" s="6"/>
      <c r="I203" s="7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>
        <v>98</v>
      </c>
      <c r="B204" s="80" t="s">
        <v>154</v>
      </c>
      <c r="C204" s="80" t="s">
        <v>164</v>
      </c>
      <c r="D204" s="10"/>
      <c r="E204" s="10"/>
      <c r="F204" s="14">
        <f t="shared" si="4"/>
        <v>0</v>
      </c>
      <c r="G204" s="6"/>
      <c r="H204" s="6"/>
      <c r="I204" s="7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/>
      <c r="B205" s="81"/>
      <c r="C205" s="81"/>
      <c r="D205" s="10"/>
      <c r="E205" s="10"/>
      <c r="F205" s="14">
        <f t="shared" si="4"/>
        <v>0</v>
      </c>
      <c r="G205" s="6"/>
      <c r="H205" s="6"/>
      <c r="I205" s="6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>
        <v>99</v>
      </c>
      <c r="B206" s="80" t="s">
        <v>154</v>
      </c>
      <c r="C206" s="80" t="s">
        <v>165</v>
      </c>
      <c r="D206" s="10"/>
      <c r="E206" s="10"/>
      <c r="F206" s="14">
        <f t="shared" si="4"/>
        <v>0</v>
      </c>
      <c r="G206" s="6"/>
      <c r="H206" s="6"/>
      <c r="I206" s="7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/>
      <c r="B207" s="81"/>
      <c r="C207" s="81"/>
      <c r="D207" s="10"/>
      <c r="E207" s="10"/>
      <c r="F207" s="14">
        <f t="shared" si="4"/>
        <v>0</v>
      </c>
      <c r="G207" s="6"/>
      <c r="H207" s="6"/>
      <c r="I207" s="7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>
        <v>100</v>
      </c>
      <c r="B208" s="80" t="s">
        <v>154</v>
      </c>
      <c r="C208" s="80" t="s">
        <v>166</v>
      </c>
      <c r="D208" s="10"/>
      <c r="E208" s="10"/>
      <c r="F208" s="14">
        <f t="shared" ref="F208:F265" si="5">E208-D208</f>
        <v>0</v>
      </c>
      <c r="G208" s="6"/>
      <c r="H208" s="6"/>
      <c r="I208" s="7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/>
      <c r="B209" s="82"/>
      <c r="C209" s="82"/>
      <c r="D209" s="10"/>
      <c r="E209" s="10"/>
      <c r="F209" s="14">
        <f>E209-D209</f>
        <v>0</v>
      </c>
      <c r="G209" s="6"/>
      <c r="H209" s="6"/>
      <c r="I209" s="7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>
        <v>101</v>
      </c>
      <c r="B210" s="80" t="s">
        <v>154</v>
      </c>
      <c r="C210" s="80" t="s">
        <v>167</v>
      </c>
      <c r="D210" s="10"/>
      <c r="E210" s="10"/>
      <c r="F210" s="14">
        <f t="shared" si="5"/>
        <v>0</v>
      </c>
      <c r="G210" s="6"/>
      <c r="H210" s="6"/>
      <c r="I210" s="7"/>
      <c r="J210" s="6"/>
      <c r="K210" s="6"/>
      <c r="L210" s="6"/>
      <c r="M210" s="8"/>
      <c r="N210" s="8"/>
      <c r="O210" s="6"/>
      <c r="P210" s="9"/>
    </row>
    <row r="211" spans="1:16" ht="20" customHeight="1" x14ac:dyDescent="0.25">
      <c r="A211" s="64"/>
      <c r="B211" s="81"/>
      <c r="C211" s="81"/>
      <c r="D211" s="10"/>
      <c r="E211" s="10"/>
      <c r="F211" s="14">
        <f t="shared" si="5"/>
        <v>0</v>
      </c>
      <c r="G211" s="6"/>
      <c r="H211" s="6"/>
      <c r="I211" s="7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38"/>
      <c r="B212" s="82"/>
      <c r="C212" s="82"/>
      <c r="D212" s="10"/>
      <c r="E212" s="10"/>
      <c r="F212" s="14">
        <f t="shared" si="5"/>
        <v>0</v>
      </c>
      <c r="G212" s="6"/>
      <c r="H212" s="6"/>
      <c r="I212" s="7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>
        <v>102</v>
      </c>
      <c r="B213" s="79" t="s">
        <v>154</v>
      </c>
      <c r="C213" s="79" t="s">
        <v>168</v>
      </c>
      <c r="D213" s="10"/>
      <c r="E213" s="10"/>
      <c r="F213" s="14">
        <f t="shared" si="5"/>
        <v>0</v>
      </c>
      <c r="G213" s="6"/>
      <c r="H213" s="6"/>
      <c r="I213" s="7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/>
      <c r="B214" s="79"/>
      <c r="C214" s="79"/>
      <c r="D214" s="10"/>
      <c r="E214" s="10"/>
      <c r="F214" s="14">
        <f t="shared" si="5"/>
        <v>0</v>
      </c>
      <c r="G214" s="6"/>
      <c r="H214" s="6"/>
      <c r="I214" s="7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>
        <v>103</v>
      </c>
      <c r="B215" s="79" t="s">
        <v>154</v>
      </c>
      <c r="C215" s="79" t="s">
        <v>169</v>
      </c>
      <c r="D215" s="10"/>
      <c r="E215" s="10"/>
      <c r="F215" s="14">
        <f t="shared" si="5"/>
        <v>0</v>
      </c>
      <c r="G215" s="6"/>
      <c r="H215" s="6"/>
      <c r="I215" s="7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/>
      <c r="B216" s="79"/>
      <c r="C216" s="79"/>
      <c r="D216" s="10"/>
      <c r="E216" s="10"/>
      <c r="F216" s="14">
        <f t="shared" si="5"/>
        <v>0</v>
      </c>
      <c r="G216" s="6"/>
      <c r="H216" s="6"/>
      <c r="I216" s="7"/>
      <c r="J216" s="6"/>
      <c r="K216" s="6"/>
      <c r="L216" s="6"/>
      <c r="M216" s="8"/>
      <c r="N216" s="8"/>
      <c r="O216" s="6"/>
      <c r="P216" s="9"/>
    </row>
    <row r="217" spans="1:16" ht="20" customHeight="1" x14ac:dyDescent="0.25">
      <c r="A217" s="64">
        <v>104</v>
      </c>
      <c r="B217" s="79" t="s">
        <v>154</v>
      </c>
      <c r="C217" s="79" t="s">
        <v>170</v>
      </c>
      <c r="D217" s="10"/>
      <c r="E217" s="10"/>
      <c r="F217" s="14">
        <f t="shared" si="5"/>
        <v>0</v>
      </c>
      <c r="G217" s="6"/>
      <c r="H217" s="6"/>
      <c r="I217" s="7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/>
      <c r="B218" s="79"/>
      <c r="C218" s="79"/>
      <c r="D218" s="10"/>
      <c r="E218" s="10"/>
      <c r="F218" s="14">
        <f t="shared" si="5"/>
        <v>0</v>
      </c>
      <c r="G218" s="6"/>
      <c r="H218" s="6"/>
      <c r="I218" s="7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64">
        <v>105</v>
      </c>
      <c r="B219" s="80" t="s">
        <v>154</v>
      </c>
      <c r="C219" s="80" t="s">
        <v>171</v>
      </c>
      <c r="D219" s="10"/>
      <c r="E219" s="10"/>
      <c r="F219" s="14">
        <f t="shared" si="5"/>
        <v>0</v>
      </c>
      <c r="G219" s="6"/>
      <c r="H219" s="6"/>
      <c r="I219" s="7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64"/>
      <c r="B220" s="81"/>
      <c r="C220" s="81"/>
      <c r="D220" s="10"/>
      <c r="E220" s="10"/>
      <c r="F220" s="14">
        <f t="shared" si="5"/>
        <v>0</v>
      </c>
      <c r="G220" s="6"/>
      <c r="H220" s="6"/>
      <c r="I220" s="7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64">
        <v>106</v>
      </c>
      <c r="B221" s="79" t="s">
        <v>154</v>
      </c>
      <c r="C221" s="79" t="s">
        <v>172</v>
      </c>
      <c r="D221" s="10"/>
      <c r="E221" s="10"/>
      <c r="F221" s="14">
        <f t="shared" si="5"/>
        <v>0</v>
      </c>
      <c r="G221" s="6"/>
      <c r="H221" s="6"/>
      <c r="I221" s="7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/>
      <c r="B222" s="79"/>
      <c r="C222" s="79"/>
      <c r="D222" s="10"/>
      <c r="E222" s="10"/>
      <c r="F222" s="14">
        <f t="shared" si="5"/>
        <v>0</v>
      </c>
      <c r="G222" s="6"/>
      <c r="H222" s="6"/>
      <c r="I222" s="7"/>
      <c r="J222" s="6"/>
      <c r="K222" s="6"/>
      <c r="L222" s="6"/>
      <c r="M222" s="8"/>
      <c r="N222" s="8"/>
      <c r="O222" s="6"/>
      <c r="P222" s="9"/>
    </row>
    <row r="223" spans="1:16" ht="20" customHeight="1" x14ac:dyDescent="0.25">
      <c r="A223" s="64">
        <v>107</v>
      </c>
      <c r="B223" s="79" t="s">
        <v>154</v>
      </c>
      <c r="C223" s="79" t="s">
        <v>173</v>
      </c>
      <c r="D223" s="10"/>
      <c r="E223" s="10"/>
      <c r="F223" s="14">
        <f t="shared" si="5"/>
        <v>0</v>
      </c>
      <c r="G223" s="6"/>
      <c r="H223" s="6"/>
      <c r="I223" s="7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/>
      <c r="B224" s="79"/>
      <c r="C224" s="79"/>
      <c r="D224" s="10"/>
      <c r="E224" s="10"/>
      <c r="F224" s="14">
        <f t="shared" si="5"/>
        <v>0</v>
      </c>
      <c r="G224" s="6"/>
      <c r="H224" s="6"/>
      <c r="I224" s="7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>
        <v>108</v>
      </c>
      <c r="B225" s="79" t="s">
        <v>154</v>
      </c>
      <c r="C225" s="79" t="s">
        <v>174</v>
      </c>
      <c r="D225" s="10"/>
      <c r="E225" s="10"/>
      <c r="F225" s="14">
        <f t="shared" si="5"/>
        <v>0</v>
      </c>
      <c r="G225" s="6"/>
      <c r="H225" s="6"/>
      <c r="I225" s="7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/>
      <c r="B226" s="79"/>
      <c r="C226" s="79"/>
      <c r="D226" s="10"/>
      <c r="E226" s="10"/>
      <c r="F226" s="14">
        <f t="shared" ref="F226:F227" si="6">E226-D226</f>
        <v>0</v>
      </c>
      <c r="G226" s="6"/>
      <c r="H226" s="6"/>
      <c r="I226" s="6"/>
      <c r="J226" s="6"/>
      <c r="K226" s="6"/>
      <c r="L226" s="6"/>
      <c r="M226" s="8"/>
      <c r="N226" s="8"/>
      <c r="O226" s="6"/>
      <c r="P226" s="9"/>
    </row>
    <row r="227" spans="1:16" ht="20" customHeight="1" x14ac:dyDescent="0.25">
      <c r="A227" s="64"/>
      <c r="B227" s="79"/>
      <c r="C227" s="79"/>
      <c r="D227" s="10"/>
      <c r="E227" s="10"/>
      <c r="F227" s="14">
        <f t="shared" si="6"/>
        <v>0</v>
      </c>
      <c r="G227" s="6"/>
      <c r="H227" s="6"/>
      <c r="I227" s="7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64">
        <v>109</v>
      </c>
      <c r="B228" s="80" t="s">
        <v>154</v>
      </c>
      <c r="C228" s="80" t="s">
        <v>175</v>
      </c>
      <c r="D228" s="10"/>
      <c r="E228" s="10"/>
      <c r="F228" s="14">
        <f t="shared" si="5"/>
        <v>0</v>
      </c>
      <c r="G228" s="6"/>
      <c r="H228" s="6"/>
      <c r="I228" s="7"/>
      <c r="J228" s="6"/>
      <c r="K228" s="6"/>
      <c r="L228" s="6"/>
      <c r="M228" s="8"/>
      <c r="N228" s="8"/>
      <c r="O228" s="6"/>
      <c r="P228" s="9"/>
    </row>
    <row r="229" spans="1:16" ht="20" customHeight="1" x14ac:dyDescent="0.25">
      <c r="A229" s="64"/>
      <c r="B229" s="81"/>
      <c r="C229" s="81"/>
      <c r="D229" s="10"/>
      <c r="E229" s="10"/>
      <c r="F229" s="14">
        <f t="shared" si="5"/>
        <v>0</v>
      </c>
      <c r="G229" s="6"/>
      <c r="H229" s="6"/>
      <c r="I229" s="6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64">
        <v>110</v>
      </c>
      <c r="B230" s="79" t="s">
        <v>154</v>
      </c>
      <c r="C230" s="79" t="s">
        <v>176</v>
      </c>
      <c r="D230" s="10"/>
      <c r="E230" s="10"/>
      <c r="F230" s="14">
        <f t="shared" si="5"/>
        <v>0</v>
      </c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64"/>
      <c r="B231" s="79"/>
      <c r="C231" s="79"/>
      <c r="D231" s="10"/>
      <c r="E231" s="10"/>
      <c r="F231" s="14">
        <f t="shared" si="5"/>
        <v>0</v>
      </c>
      <c r="G231" s="6"/>
      <c r="H231" s="6"/>
      <c r="I231" s="6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64">
        <v>111</v>
      </c>
      <c r="B232" s="79" t="s">
        <v>154</v>
      </c>
      <c r="C232" s="79" t="s">
        <v>177</v>
      </c>
      <c r="D232" s="10"/>
      <c r="E232" s="10"/>
      <c r="F232" s="14">
        <f t="shared" si="5"/>
        <v>0</v>
      </c>
      <c r="G232" s="6"/>
      <c r="H232" s="6"/>
      <c r="I232" s="7"/>
      <c r="J232" s="6"/>
      <c r="K232" s="6"/>
      <c r="L232" s="6"/>
      <c r="M232" s="8"/>
      <c r="N232" s="8"/>
      <c r="O232" s="6"/>
      <c r="P232" s="9"/>
    </row>
    <row r="233" spans="1:16" ht="20" customHeight="1" x14ac:dyDescent="0.25">
      <c r="A233" s="64"/>
      <c r="B233" s="79"/>
      <c r="C233" s="79"/>
      <c r="D233" s="10"/>
      <c r="E233" s="10"/>
      <c r="F233" s="14">
        <f t="shared" si="5"/>
        <v>0</v>
      </c>
      <c r="G233" s="6"/>
      <c r="H233" s="6"/>
      <c r="I233" s="7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64">
        <v>112</v>
      </c>
      <c r="B234" s="80" t="s">
        <v>154</v>
      </c>
      <c r="C234" s="80" t="s">
        <v>178</v>
      </c>
      <c r="D234" s="10"/>
      <c r="E234" s="10"/>
      <c r="F234" s="14">
        <f t="shared" si="5"/>
        <v>0</v>
      </c>
      <c r="G234" s="6"/>
      <c r="H234" s="6"/>
      <c r="I234" s="7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64"/>
      <c r="B235" s="81"/>
      <c r="C235" s="81"/>
      <c r="D235" s="10"/>
      <c r="E235" s="10"/>
      <c r="F235" s="14">
        <f t="shared" si="5"/>
        <v>0</v>
      </c>
      <c r="G235" s="6"/>
      <c r="H235" s="6"/>
      <c r="I235" s="6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64">
        <v>113</v>
      </c>
      <c r="B236" s="79" t="s">
        <v>154</v>
      </c>
      <c r="C236" s="79" t="s">
        <v>179</v>
      </c>
      <c r="D236" s="10"/>
      <c r="E236" s="10"/>
      <c r="F236" s="14">
        <f t="shared" si="5"/>
        <v>0</v>
      </c>
      <c r="G236" s="6"/>
      <c r="H236" s="6"/>
      <c r="I236" s="7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64"/>
      <c r="B237" s="79"/>
      <c r="C237" s="79"/>
      <c r="D237" s="10"/>
      <c r="E237" s="10"/>
      <c r="F237" s="14">
        <f t="shared" si="5"/>
        <v>0</v>
      </c>
      <c r="G237" s="6"/>
      <c r="H237" s="6"/>
      <c r="I237" s="7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64">
        <v>114</v>
      </c>
      <c r="B238" s="79" t="s">
        <v>154</v>
      </c>
      <c r="C238" s="79" t="s">
        <v>180</v>
      </c>
      <c r="D238" s="10"/>
      <c r="E238" s="10"/>
      <c r="F238" s="14">
        <f t="shared" si="5"/>
        <v>0</v>
      </c>
      <c r="G238" s="6"/>
      <c r="H238" s="6"/>
      <c r="I238" s="7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64"/>
      <c r="B239" s="79"/>
      <c r="C239" s="79"/>
      <c r="D239" s="10"/>
      <c r="E239" s="10"/>
      <c r="F239" s="14">
        <f t="shared" si="5"/>
        <v>0</v>
      </c>
      <c r="G239" s="6"/>
      <c r="H239" s="6"/>
      <c r="I239" s="7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64">
        <v>115</v>
      </c>
      <c r="B240" s="80" t="s">
        <v>154</v>
      </c>
      <c r="C240" s="80" t="s">
        <v>181</v>
      </c>
      <c r="D240" s="10"/>
      <c r="E240" s="10"/>
      <c r="F240" s="14">
        <f t="shared" si="5"/>
        <v>0</v>
      </c>
      <c r="G240" s="6"/>
      <c r="H240" s="6"/>
      <c r="I240" s="7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64"/>
      <c r="B241" s="81"/>
      <c r="C241" s="81"/>
      <c r="D241" s="11"/>
      <c r="E241" s="11"/>
      <c r="F241" s="14">
        <f t="shared" si="5"/>
        <v>0</v>
      </c>
      <c r="G241" s="6"/>
      <c r="H241" s="6"/>
      <c r="I241" s="7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64">
        <v>116</v>
      </c>
      <c r="B242" s="79" t="s">
        <v>154</v>
      </c>
      <c r="C242" s="79" t="s">
        <v>182</v>
      </c>
      <c r="D242" s="10"/>
      <c r="E242" s="10"/>
      <c r="F242" s="14">
        <f t="shared" si="5"/>
        <v>0</v>
      </c>
      <c r="G242" s="6"/>
      <c r="H242" s="6"/>
      <c r="I242" s="7"/>
      <c r="J242" s="6"/>
      <c r="K242" s="6"/>
      <c r="L242" s="6"/>
      <c r="M242" s="8"/>
      <c r="N242" s="8"/>
      <c r="O242" s="6"/>
      <c r="P242" s="9"/>
    </row>
    <row r="243" spans="1:16" ht="20" customHeight="1" x14ac:dyDescent="0.25">
      <c r="A243" s="64"/>
      <c r="B243" s="79"/>
      <c r="C243" s="79"/>
      <c r="D243" s="11"/>
      <c r="E243" s="11"/>
      <c r="F243" s="14">
        <f t="shared" si="5"/>
        <v>0</v>
      </c>
      <c r="G243" s="6"/>
      <c r="H243" s="6"/>
      <c r="I243" s="6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64">
        <v>117</v>
      </c>
      <c r="B244" s="79" t="s">
        <v>154</v>
      </c>
      <c r="C244" s="79" t="s">
        <v>183</v>
      </c>
      <c r="D244" s="10"/>
      <c r="E244" s="10"/>
      <c r="F244" s="14">
        <f t="shared" si="5"/>
        <v>0</v>
      </c>
      <c r="G244" s="6"/>
      <c r="H244" s="6"/>
      <c r="I244" s="7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64"/>
      <c r="B245" s="79"/>
      <c r="C245" s="79"/>
      <c r="D245" s="10"/>
      <c r="E245" s="10"/>
      <c r="F245" s="14">
        <f t="shared" si="5"/>
        <v>0</v>
      </c>
      <c r="G245" s="6"/>
      <c r="H245" s="6"/>
      <c r="I245" s="6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64">
        <v>118</v>
      </c>
      <c r="B246" s="79" t="s">
        <v>154</v>
      </c>
      <c r="C246" s="79" t="s">
        <v>184</v>
      </c>
      <c r="D246" s="10"/>
      <c r="E246" s="10"/>
      <c r="F246" s="14">
        <f t="shared" si="5"/>
        <v>0</v>
      </c>
      <c r="G246" s="6"/>
      <c r="H246" s="6"/>
      <c r="I246" s="7"/>
      <c r="J246" s="6"/>
      <c r="K246" s="6"/>
      <c r="L246" s="6"/>
      <c r="M246" s="8"/>
      <c r="N246" s="8"/>
      <c r="O246" s="6"/>
      <c r="P246" s="9"/>
    </row>
    <row r="247" spans="1:16" ht="20" customHeight="1" x14ac:dyDescent="0.25">
      <c r="A247" s="64"/>
      <c r="B247" s="79"/>
      <c r="C247" s="79"/>
      <c r="D247" s="10"/>
      <c r="E247" s="10"/>
      <c r="F247" s="14">
        <f t="shared" si="5"/>
        <v>0</v>
      </c>
      <c r="G247" s="6"/>
      <c r="H247" s="6"/>
      <c r="I247" s="6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64">
        <v>119</v>
      </c>
      <c r="B248" s="79" t="s">
        <v>154</v>
      </c>
      <c r="C248" s="79" t="s">
        <v>185</v>
      </c>
      <c r="D248" s="10"/>
      <c r="E248" s="10"/>
      <c r="F248" s="14">
        <f t="shared" si="5"/>
        <v>0</v>
      </c>
      <c r="G248" s="6"/>
      <c r="H248" s="6"/>
      <c r="I248" s="7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64"/>
      <c r="B249" s="79"/>
      <c r="C249" s="79"/>
      <c r="D249" s="10"/>
      <c r="E249" s="10"/>
      <c r="F249" s="14">
        <f t="shared" si="5"/>
        <v>0</v>
      </c>
      <c r="G249" s="6"/>
      <c r="H249" s="6"/>
      <c r="I249" s="7"/>
      <c r="J249" s="6"/>
      <c r="K249" s="6"/>
      <c r="L249" s="6"/>
      <c r="M249" s="8"/>
      <c r="N249" s="8"/>
      <c r="O249" s="6"/>
      <c r="P249" s="9"/>
    </row>
    <row r="250" spans="1:16" ht="20" customHeight="1" x14ac:dyDescent="0.25">
      <c r="A250" s="64">
        <v>120</v>
      </c>
      <c r="B250" s="79" t="s">
        <v>154</v>
      </c>
      <c r="C250" s="79" t="s">
        <v>186</v>
      </c>
      <c r="D250" s="10"/>
      <c r="E250" s="10"/>
      <c r="F250" s="14">
        <f t="shared" si="5"/>
        <v>0</v>
      </c>
      <c r="G250" s="6"/>
      <c r="H250" s="6"/>
      <c r="I250" s="7"/>
      <c r="J250" s="6"/>
      <c r="K250" s="6"/>
      <c r="L250" s="6"/>
      <c r="M250" s="8"/>
      <c r="N250" s="8"/>
      <c r="O250" s="6"/>
      <c r="P250" s="9"/>
    </row>
    <row r="251" spans="1:16" ht="20" customHeight="1" x14ac:dyDescent="0.25">
      <c r="A251" s="64"/>
      <c r="B251" s="79"/>
      <c r="C251" s="79"/>
      <c r="D251" s="10"/>
      <c r="E251" s="10"/>
      <c r="F251" s="14">
        <f t="shared" si="5"/>
        <v>0</v>
      </c>
      <c r="G251" s="6"/>
      <c r="H251" s="6"/>
      <c r="I251" s="6"/>
      <c r="J251" s="6"/>
      <c r="K251" s="6"/>
      <c r="L251" s="6"/>
      <c r="M251" s="8"/>
      <c r="N251" s="8"/>
      <c r="O251" s="6"/>
      <c r="P251" s="9"/>
    </row>
    <row r="252" spans="1:16" ht="20" customHeight="1" x14ac:dyDescent="0.25">
      <c r="A252" s="16">
        <v>121</v>
      </c>
      <c r="B252" s="80" t="s">
        <v>154</v>
      </c>
      <c r="C252" s="80" t="s">
        <v>187</v>
      </c>
      <c r="D252" s="14"/>
      <c r="E252" s="14"/>
      <c r="F252" s="14">
        <f t="shared" si="5"/>
        <v>0</v>
      </c>
      <c r="G252" s="6"/>
      <c r="H252" s="6"/>
      <c r="I252" s="7"/>
      <c r="J252" s="6"/>
      <c r="K252" s="6"/>
      <c r="L252" s="6"/>
      <c r="M252" s="8"/>
      <c r="N252" s="8"/>
      <c r="O252" s="6"/>
      <c r="P252" s="9"/>
    </row>
    <row r="253" spans="1:16" ht="20" customHeight="1" x14ac:dyDescent="0.25">
      <c r="A253" s="16">
        <v>122</v>
      </c>
      <c r="B253" s="81"/>
      <c r="C253" s="81"/>
      <c r="D253" s="14"/>
      <c r="E253" s="14"/>
      <c r="F253" s="14">
        <f t="shared" si="5"/>
        <v>0</v>
      </c>
      <c r="G253" s="6"/>
      <c r="H253" s="6"/>
      <c r="I253" s="6"/>
      <c r="J253" s="6"/>
      <c r="K253" s="6"/>
      <c r="L253" s="6"/>
      <c r="M253" s="8"/>
      <c r="N253" s="8"/>
      <c r="O253" s="6"/>
      <c r="P253" s="9"/>
    </row>
    <row r="254" spans="1:16" ht="20" hidden="1" customHeight="1" x14ac:dyDescent="0.25">
      <c r="A254" s="16">
        <v>123</v>
      </c>
      <c r="B254" s="31" t="s">
        <v>188</v>
      </c>
      <c r="C254" s="31" t="s">
        <v>189</v>
      </c>
      <c r="D254" s="12"/>
      <c r="E254" s="14"/>
      <c r="F254" s="14">
        <f t="shared" si="5"/>
        <v>0</v>
      </c>
      <c r="G254" s="6"/>
      <c r="H254" s="6"/>
      <c r="I254" s="7"/>
      <c r="J254" s="6"/>
      <c r="K254" s="6"/>
      <c r="L254" s="6"/>
      <c r="M254" s="8"/>
      <c r="N254" s="8"/>
      <c r="O254" s="6"/>
      <c r="P254" s="9"/>
    </row>
    <row r="255" spans="1:16" ht="20" customHeight="1" x14ac:dyDescent="0.25">
      <c r="A255" s="16">
        <v>124</v>
      </c>
      <c r="B255" s="31" t="s">
        <v>188</v>
      </c>
      <c r="C255" s="31" t="s">
        <v>190</v>
      </c>
      <c r="D255" s="12"/>
      <c r="E255" s="14"/>
      <c r="F255" s="14">
        <f t="shared" si="5"/>
        <v>0</v>
      </c>
      <c r="G255" s="6"/>
      <c r="H255" s="6"/>
      <c r="I255" s="7"/>
      <c r="J255" s="6"/>
      <c r="K255" s="6"/>
      <c r="L255" s="6"/>
      <c r="M255" s="8"/>
      <c r="N255" s="8"/>
      <c r="O255" s="6"/>
      <c r="P255" s="9"/>
    </row>
    <row r="256" spans="1:16" ht="20" customHeight="1" x14ac:dyDescent="0.25">
      <c r="A256" s="16">
        <v>125</v>
      </c>
      <c r="B256" s="31" t="s">
        <v>188</v>
      </c>
      <c r="C256" s="31" t="s">
        <v>191</v>
      </c>
      <c r="D256" s="12"/>
      <c r="E256" s="14"/>
      <c r="F256" s="14">
        <f t="shared" si="5"/>
        <v>0</v>
      </c>
      <c r="G256" s="6"/>
      <c r="H256" s="6"/>
      <c r="I256" s="7"/>
      <c r="J256" s="6"/>
      <c r="K256" s="6"/>
      <c r="L256" s="6"/>
      <c r="M256" s="8"/>
      <c r="N256" s="8"/>
      <c r="O256" s="6"/>
      <c r="P256" s="9"/>
    </row>
    <row r="257" spans="1:16" ht="20" customHeight="1" x14ac:dyDescent="0.25">
      <c r="A257" s="16">
        <v>126</v>
      </c>
      <c r="B257" s="31" t="s">
        <v>188</v>
      </c>
      <c r="C257" s="31" t="s">
        <v>215</v>
      </c>
      <c r="D257" s="12"/>
      <c r="E257" s="14"/>
      <c r="F257" s="14">
        <f t="shared" si="5"/>
        <v>0</v>
      </c>
      <c r="G257" s="6"/>
      <c r="H257" s="6"/>
      <c r="I257" s="7"/>
      <c r="J257" s="6"/>
      <c r="K257" s="6"/>
      <c r="L257" s="6"/>
      <c r="M257" s="8"/>
      <c r="N257" s="8"/>
      <c r="O257" s="6"/>
      <c r="P257" s="9"/>
    </row>
    <row r="258" spans="1:16" ht="20" hidden="1" customHeight="1" x14ac:dyDescent="0.25">
      <c r="A258" s="16">
        <v>127</v>
      </c>
      <c r="B258" s="31" t="s">
        <v>188</v>
      </c>
      <c r="C258" s="31" t="s">
        <v>193</v>
      </c>
      <c r="D258" s="12"/>
      <c r="E258" s="14"/>
      <c r="F258" s="14">
        <f t="shared" si="5"/>
        <v>0</v>
      </c>
      <c r="G258" s="6"/>
      <c r="H258" s="6"/>
      <c r="I258" s="7"/>
      <c r="J258" s="6"/>
      <c r="K258" s="6"/>
      <c r="L258" s="6"/>
      <c r="M258" s="8"/>
      <c r="N258" s="8"/>
      <c r="O258" s="6"/>
      <c r="P258" s="9"/>
    </row>
    <row r="259" spans="1:16" ht="20" hidden="1" customHeight="1" x14ac:dyDescent="0.25">
      <c r="A259" s="16">
        <v>128</v>
      </c>
      <c r="B259" s="31" t="s">
        <v>194</v>
      </c>
      <c r="C259" s="31" t="s">
        <v>195</v>
      </c>
      <c r="D259" s="12"/>
      <c r="E259" s="14"/>
      <c r="F259" s="14">
        <f t="shared" si="5"/>
        <v>0</v>
      </c>
      <c r="G259" s="6"/>
      <c r="H259" s="6"/>
      <c r="I259" s="7"/>
      <c r="J259" s="6"/>
      <c r="K259" s="6"/>
      <c r="L259" s="6"/>
      <c r="M259" s="8"/>
      <c r="N259" s="8"/>
      <c r="O259" s="6"/>
      <c r="P259" s="9"/>
    </row>
    <row r="260" spans="1:16" hidden="1" x14ac:dyDescent="0.25">
      <c r="A260" s="16">
        <v>129</v>
      </c>
      <c r="B260" s="31" t="s">
        <v>194</v>
      </c>
      <c r="C260" s="31" t="s">
        <v>196</v>
      </c>
      <c r="D260" s="12"/>
      <c r="E260" s="14"/>
      <c r="F260" s="14">
        <f t="shared" si="5"/>
        <v>0</v>
      </c>
      <c r="G260" s="6"/>
      <c r="H260" s="6"/>
      <c r="I260" s="7"/>
      <c r="J260" s="6"/>
      <c r="K260" s="6"/>
      <c r="L260" s="6"/>
      <c r="M260" s="8"/>
      <c r="N260" s="8"/>
      <c r="O260" s="6"/>
      <c r="P260" s="9"/>
    </row>
    <row r="261" spans="1:16" hidden="1" x14ac:dyDescent="0.25">
      <c r="A261" s="16">
        <v>130</v>
      </c>
      <c r="B261" s="31" t="s">
        <v>194</v>
      </c>
      <c r="C261" s="31" t="s">
        <v>197</v>
      </c>
      <c r="D261" s="12"/>
      <c r="E261" s="14"/>
      <c r="F261" s="14">
        <f t="shared" si="5"/>
        <v>0</v>
      </c>
      <c r="G261" s="6"/>
      <c r="H261" s="6"/>
      <c r="I261" s="7"/>
      <c r="J261" s="6"/>
      <c r="K261" s="6"/>
      <c r="L261" s="6"/>
      <c r="M261" s="8"/>
      <c r="N261" s="8"/>
      <c r="O261" s="6"/>
      <c r="P261" s="9"/>
    </row>
    <row r="262" spans="1:16" x14ac:dyDescent="0.25">
      <c r="A262" s="16">
        <v>131</v>
      </c>
      <c r="B262" s="31" t="s">
        <v>198</v>
      </c>
      <c r="C262" s="31" t="s">
        <v>199</v>
      </c>
      <c r="D262" s="12"/>
      <c r="E262" s="14"/>
      <c r="F262" s="14">
        <f t="shared" si="5"/>
        <v>0</v>
      </c>
      <c r="G262" s="6"/>
      <c r="H262" s="6"/>
      <c r="I262" s="6"/>
      <c r="J262" s="6"/>
      <c r="K262" s="6"/>
      <c r="L262" s="6"/>
      <c r="M262" s="8"/>
      <c r="N262" s="8"/>
      <c r="O262" s="6"/>
      <c r="P262" s="9"/>
    </row>
    <row r="263" spans="1:16" x14ac:dyDescent="0.25">
      <c r="A263" s="16">
        <v>132</v>
      </c>
      <c r="B263" s="31" t="s">
        <v>198</v>
      </c>
      <c r="C263" s="31" t="s">
        <v>201</v>
      </c>
      <c r="D263" s="12"/>
      <c r="E263" s="14"/>
      <c r="F263" s="14">
        <f t="shared" si="5"/>
        <v>0</v>
      </c>
      <c r="G263" s="6"/>
      <c r="H263" s="6"/>
      <c r="I263" s="6"/>
      <c r="J263" s="6"/>
      <c r="K263" s="6"/>
      <c r="L263" s="6"/>
      <c r="M263" s="8"/>
      <c r="N263" s="8"/>
      <c r="O263" s="6"/>
      <c r="P263" s="9"/>
    </row>
    <row r="264" spans="1:16" x14ac:dyDescent="0.25">
      <c r="A264" s="16">
        <v>133</v>
      </c>
      <c r="B264" s="31" t="s">
        <v>198</v>
      </c>
      <c r="C264" s="31" t="s">
        <v>212</v>
      </c>
      <c r="D264" s="12"/>
      <c r="E264" s="14"/>
      <c r="F264" s="14">
        <f t="shared" si="5"/>
        <v>0</v>
      </c>
      <c r="G264" s="6"/>
      <c r="H264" s="6"/>
      <c r="I264" s="6"/>
      <c r="J264" s="6"/>
      <c r="K264" s="6"/>
      <c r="L264" s="6"/>
      <c r="M264" s="8"/>
      <c r="N264" s="8"/>
      <c r="O264" s="6"/>
      <c r="P264" s="9"/>
    </row>
    <row r="265" spans="1:16" x14ac:dyDescent="0.25">
      <c r="A265" s="16">
        <v>134</v>
      </c>
      <c r="B265" s="31" t="s">
        <v>198</v>
      </c>
      <c r="C265" s="31" t="s">
        <v>213</v>
      </c>
      <c r="D265" s="12"/>
      <c r="E265" s="14"/>
      <c r="F265" s="14">
        <f t="shared" si="5"/>
        <v>0</v>
      </c>
      <c r="G265" s="6"/>
      <c r="H265" s="6"/>
      <c r="I265" s="6"/>
      <c r="J265" s="6"/>
      <c r="K265" s="6"/>
      <c r="L265" s="6"/>
      <c r="M265" s="8"/>
      <c r="N265" s="8"/>
      <c r="O265" s="6"/>
      <c r="P265" s="9"/>
    </row>
    <row r="266" spans="1:16" x14ac:dyDescent="0.25">
      <c r="H266" s="17"/>
      <c r="I266" s="17"/>
      <c r="J266" s="17"/>
      <c r="K266" s="17"/>
      <c r="L266" s="17"/>
      <c r="M266" s="17"/>
      <c r="N266" s="17"/>
      <c r="O266" s="17"/>
    </row>
  </sheetData>
  <autoFilter ref="A7:P252" xr:uid="{524576E8-905C-4A53-BC6C-8B3374C1737A}"/>
  <mergeCells count="376">
    <mergeCell ref="A250:A251"/>
    <mergeCell ref="B250:B251"/>
    <mergeCell ref="C250:C251"/>
    <mergeCell ref="B252:B253"/>
    <mergeCell ref="C252:C253"/>
    <mergeCell ref="A246:A247"/>
    <mergeCell ref="B246:B247"/>
    <mergeCell ref="C246:C247"/>
    <mergeCell ref="A248:A249"/>
    <mergeCell ref="B248:B249"/>
    <mergeCell ref="C248:C249"/>
    <mergeCell ref="A242:A243"/>
    <mergeCell ref="B242:B243"/>
    <mergeCell ref="C242:C243"/>
    <mergeCell ref="A244:A245"/>
    <mergeCell ref="B244:B245"/>
    <mergeCell ref="C244:C245"/>
    <mergeCell ref="A238:A239"/>
    <mergeCell ref="B238:B239"/>
    <mergeCell ref="C238:C239"/>
    <mergeCell ref="A240:A241"/>
    <mergeCell ref="B240:B241"/>
    <mergeCell ref="C240:C241"/>
    <mergeCell ref="A234:A235"/>
    <mergeCell ref="B234:B235"/>
    <mergeCell ref="C234:C235"/>
    <mergeCell ref="A236:A237"/>
    <mergeCell ref="B236:B237"/>
    <mergeCell ref="C236:C237"/>
    <mergeCell ref="A230:A231"/>
    <mergeCell ref="B230:B231"/>
    <mergeCell ref="C230:C231"/>
    <mergeCell ref="A232:A233"/>
    <mergeCell ref="B232:B233"/>
    <mergeCell ref="C232:C233"/>
    <mergeCell ref="A225:A227"/>
    <mergeCell ref="B225:B227"/>
    <mergeCell ref="C225:C227"/>
    <mergeCell ref="A228:A229"/>
    <mergeCell ref="B228:B229"/>
    <mergeCell ref="C228:C229"/>
    <mergeCell ref="A221:A222"/>
    <mergeCell ref="B221:B222"/>
    <mergeCell ref="C221:C222"/>
    <mergeCell ref="A223:A224"/>
    <mergeCell ref="B223:B224"/>
    <mergeCell ref="C223:C224"/>
    <mergeCell ref="A217:A218"/>
    <mergeCell ref="B217:B218"/>
    <mergeCell ref="C217:C218"/>
    <mergeCell ref="A219:A220"/>
    <mergeCell ref="B219:B220"/>
    <mergeCell ref="C219:C220"/>
    <mergeCell ref="A213:A214"/>
    <mergeCell ref="B213:B214"/>
    <mergeCell ref="C213:C214"/>
    <mergeCell ref="A215:A216"/>
    <mergeCell ref="B215:B216"/>
    <mergeCell ref="C215:C216"/>
    <mergeCell ref="A208:A209"/>
    <mergeCell ref="B208:B209"/>
    <mergeCell ref="C208:C209"/>
    <mergeCell ref="A210:A211"/>
    <mergeCell ref="A204:A205"/>
    <mergeCell ref="B204:B205"/>
    <mergeCell ref="C204:C205"/>
    <mergeCell ref="A206:A207"/>
    <mergeCell ref="B206:B207"/>
    <mergeCell ref="C206:C207"/>
    <mergeCell ref="C210:C212"/>
    <mergeCell ref="B210:B212"/>
    <mergeCell ref="A200:A201"/>
    <mergeCell ref="B200:B201"/>
    <mergeCell ref="C200:C201"/>
    <mergeCell ref="A202:A203"/>
    <mergeCell ref="B202:B203"/>
    <mergeCell ref="C202:C203"/>
    <mergeCell ref="A196:A197"/>
    <mergeCell ref="B196:B197"/>
    <mergeCell ref="C196:C197"/>
    <mergeCell ref="A198:A199"/>
    <mergeCell ref="B198:B199"/>
    <mergeCell ref="C198:C199"/>
    <mergeCell ref="A192:A193"/>
    <mergeCell ref="B192:B193"/>
    <mergeCell ref="C192:C193"/>
    <mergeCell ref="A194:A195"/>
    <mergeCell ref="B194:B195"/>
    <mergeCell ref="C194:C195"/>
    <mergeCell ref="A188:A189"/>
    <mergeCell ref="B188:B189"/>
    <mergeCell ref="C188:C189"/>
    <mergeCell ref="A190:A191"/>
    <mergeCell ref="B190:B191"/>
    <mergeCell ref="C190:C191"/>
    <mergeCell ref="A184:A185"/>
    <mergeCell ref="B184:B185"/>
    <mergeCell ref="C184:C185"/>
    <mergeCell ref="A186:A187"/>
    <mergeCell ref="B186:B187"/>
    <mergeCell ref="C186:C187"/>
    <mergeCell ref="A180:A181"/>
    <mergeCell ref="B180:B181"/>
    <mergeCell ref="C180:C181"/>
    <mergeCell ref="A182:A183"/>
    <mergeCell ref="B182:B183"/>
    <mergeCell ref="C182:C183"/>
    <mergeCell ref="A176:A177"/>
    <mergeCell ref="B176:B177"/>
    <mergeCell ref="C176:C177"/>
    <mergeCell ref="A178:A179"/>
    <mergeCell ref="B178:B179"/>
    <mergeCell ref="C178:C179"/>
    <mergeCell ref="A172:A173"/>
    <mergeCell ref="B172:B173"/>
    <mergeCell ref="C172:C173"/>
    <mergeCell ref="A174:A175"/>
    <mergeCell ref="B174:B175"/>
    <mergeCell ref="C174:C175"/>
    <mergeCell ref="A168:A169"/>
    <mergeCell ref="B168:B169"/>
    <mergeCell ref="C168:C169"/>
    <mergeCell ref="A170:A171"/>
    <mergeCell ref="B170:B171"/>
    <mergeCell ref="C170:C171"/>
    <mergeCell ref="A164:A165"/>
    <mergeCell ref="B164:B165"/>
    <mergeCell ref="C164:C165"/>
    <mergeCell ref="A166:A167"/>
    <mergeCell ref="B166:B167"/>
    <mergeCell ref="C166:C167"/>
    <mergeCell ref="A160:A161"/>
    <mergeCell ref="B160:B161"/>
    <mergeCell ref="C160:C161"/>
    <mergeCell ref="A162:A163"/>
    <mergeCell ref="B162:B163"/>
    <mergeCell ref="C162:C163"/>
    <mergeCell ref="A156:A157"/>
    <mergeCell ref="B156:B157"/>
    <mergeCell ref="C156:C157"/>
    <mergeCell ref="A158:A159"/>
    <mergeCell ref="B158:B159"/>
    <mergeCell ref="C158:C159"/>
    <mergeCell ref="A152:A153"/>
    <mergeCell ref="B152:B153"/>
    <mergeCell ref="C152:C153"/>
    <mergeCell ref="A154:A155"/>
    <mergeCell ref="B154:B155"/>
    <mergeCell ref="C154:C155"/>
    <mergeCell ref="A148:A149"/>
    <mergeCell ref="B148:B149"/>
    <mergeCell ref="C148:C149"/>
    <mergeCell ref="A150:A151"/>
    <mergeCell ref="B150:B151"/>
    <mergeCell ref="C150:C151"/>
    <mergeCell ref="A144:A145"/>
    <mergeCell ref="B144:B145"/>
    <mergeCell ref="C144:C145"/>
    <mergeCell ref="A146:A147"/>
    <mergeCell ref="B146:B147"/>
    <mergeCell ref="C146:C147"/>
    <mergeCell ref="A140:A141"/>
    <mergeCell ref="B140:B141"/>
    <mergeCell ref="C140:C141"/>
    <mergeCell ref="A142:A143"/>
    <mergeCell ref="B142:B143"/>
    <mergeCell ref="C142:C143"/>
    <mergeCell ref="A136:A137"/>
    <mergeCell ref="B136:B137"/>
    <mergeCell ref="C136:C137"/>
    <mergeCell ref="A138:A139"/>
    <mergeCell ref="B138:B139"/>
    <mergeCell ref="C138:C139"/>
    <mergeCell ref="A132:A133"/>
    <mergeCell ref="B132:B133"/>
    <mergeCell ref="C132:C133"/>
    <mergeCell ref="A134:A135"/>
    <mergeCell ref="B134:B135"/>
    <mergeCell ref="C134:C135"/>
    <mergeCell ref="A128:A129"/>
    <mergeCell ref="B128:B129"/>
    <mergeCell ref="C128:C129"/>
    <mergeCell ref="A130:A131"/>
    <mergeCell ref="B130:B131"/>
    <mergeCell ref="C130:C131"/>
    <mergeCell ref="A124:A125"/>
    <mergeCell ref="B124:B125"/>
    <mergeCell ref="C124:C125"/>
    <mergeCell ref="A126:A127"/>
    <mergeCell ref="B126:B127"/>
    <mergeCell ref="C126:C127"/>
    <mergeCell ref="A120:A121"/>
    <mergeCell ref="B120:B121"/>
    <mergeCell ref="C120:C121"/>
    <mergeCell ref="A122:A123"/>
    <mergeCell ref="B122:B123"/>
    <mergeCell ref="C122:C123"/>
    <mergeCell ref="A116:A117"/>
    <mergeCell ref="B116:B117"/>
    <mergeCell ref="C116:C117"/>
    <mergeCell ref="A118:A119"/>
    <mergeCell ref="B118:B119"/>
    <mergeCell ref="C118:C119"/>
    <mergeCell ref="A112:A113"/>
    <mergeCell ref="B112:B113"/>
    <mergeCell ref="C112:C113"/>
    <mergeCell ref="A114:A115"/>
    <mergeCell ref="B114:B115"/>
    <mergeCell ref="C114:C115"/>
    <mergeCell ref="A102:A103"/>
    <mergeCell ref="B102:B103"/>
    <mergeCell ref="C102:C103"/>
    <mergeCell ref="A104:A105"/>
    <mergeCell ref="B104:B105"/>
    <mergeCell ref="C104:C105"/>
    <mergeCell ref="C106:C107"/>
    <mergeCell ref="C108:C109"/>
    <mergeCell ref="C110:C111"/>
    <mergeCell ref="B106:B107"/>
    <mergeCell ref="B108:B109"/>
    <mergeCell ref="B110:B111"/>
    <mergeCell ref="A106:A107"/>
    <mergeCell ref="A108:A109"/>
    <mergeCell ref="A110:A111"/>
    <mergeCell ref="A98:A99"/>
    <mergeCell ref="B98:B99"/>
    <mergeCell ref="C98:C99"/>
    <mergeCell ref="A100:A101"/>
    <mergeCell ref="B100:B101"/>
    <mergeCell ref="C100:C101"/>
    <mergeCell ref="A94:A95"/>
    <mergeCell ref="B94:B95"/>
    <mergeCell ref="C94:C95"/>
    <mergeCell ref="A96:A97"/>
    <mergeCell ref="B96:B97"/>
    <mergeCell ref="C96:C97"/>
    <mergeCell ref="A89:A90"/>
    <mergeCell ref="B89:B90"/>
    <mergeCell ref="C89:C90"/>
    <mergeCell ref="A91:A93"/>
    <mergeCell ref="B91:B93"/>
    <mergeCell ref="C91:C93"/>
    <mergeCell ref="A85:A86"/>
    <mergeCell ref="B85:B86"/>
    <mergeCell ref="C85:C86"/>
    <mergeCell ref="A87:A88"/>
    <mergeCell ref="B87:B88"/>
    <mergeCell ref="C87:C88"/>
    <mergeCell ref="A81:A82"/>
    <mergeCell ref="B81:B82"/>
    <mergeCell ref="C81:C82"/>
    <mergeCell ref="A83:A84"/>
    <mergeCell ref="B83:B84"/>
    <mergeCell ref="C83:C84"/>
    <mergeCell ref="A77:A78"/>
    <mergeCell ref="B77:B78"/>
    <mergeCell ref="C77:C78"/>
    <mergeCell ref="A79:A80"/>
    <mergeCell ref="B79:B80"/>
    <mergeCell ref="C79:C80"/>
    <mergeCell ref="A72:A74"/>
    <mergeCell ref="B72:B74"/>
    <mergeCell ref="C72:C74"/>
    <mergeCell ref="A75:A76"/>
    <mergeCell ref="B75:B76"/>
    <mergeCell ref="C75:C76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</mergeCells>
  <phoneticPr fontId="1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B7563F-4653-40A1-9569-A1627F5C661E}">
          <x14:formula1>
            <xm:f>referensi!$B$3:$B$14</xm:f>
          </x14:formula1>
          <xm:sqref>O8:O1048576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009BD-674E-4180-A021-58ACB0236E58}">
  <sheetPr codeName="Sheet50">
    <tabColor theme="0" tint="-0.14996795556505021"/>
  </sheetPr>
  <dimension ref="A2:AA278"/>
  <sheetViews>
    <sheetView showGridLines="0" zoomScale="82" zoomScaleNormal="82" workbookViewId="0">
      <pane xSplit="3" ySplit="7" topLeftCell="M118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21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2" width="11.1796875" style="1" bestFit="1" customWidth="1"/>
    <col min="23" max="23" width="26.36328125" style="1" bestFit="1" customWidth="1"/>
    <col min="24" max="24" width="5.6328125" style="1" bestFit="1" customWidth="1"/>
    <col min="25" max="25" width="15.90625" style="1" bestFit="1" customWidth="1"/>
    <col min="26" max="26" width="14.81640625" style="1" bestFit="1" customWidth="1"/>
    <col min="27" max="27" width="13.6328125" style="1" bestFit="1" customWidth="1"/>
    <col min="28" max="16384" width="10.453125" style="1"/>
  </cols>
  <sheetData>
    <row r="2" spans="1:27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45706</v>
      </c>
    </row>
    <row r="3" spans="1:27" ht="19.5" customHeight="1" x14ac:dyDescent="0.25"/>
    <row r="4" spans="1:27" ht="19.5" customHeight="1" x14ac:dyDescent="0.25">
      <c r="N4" s="2" t="s">
        <v>1</v>
      </c>
      <c r="O4" s="2" t="s">
        <v>2</v>
      </c>
    </row>
    <row r="5" spans="1:27" ht="20.25" customHeight="1" thickBot="1" x14ac:dyDescent="0.3">
      <c r="O5" s="2"/>
    </row>
    <row r="6" spans="1:27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7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7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1" si="0">E8-D8</f>
        <v>0</v>
      </c>
      <c r="G8" s="6"/>
      <c r="H8" s="6"/>
      <c r="I8" s="7"/>
      <c r="J8" s="6"/>
      <c r="K8" s="6"/>
      <c r="L8" s="6"/>
      <c r="M8" s="8"/>
      <c r="N8" s="8"/>
      <c r="O8" s="6"/>
      <c r="P8" s="6"/>
    </row>
    <row r="9" spans="1:27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6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  <c r="AA9"/>
    </row>
    <row r="10" spans="1:27" x14ac:dyDescent="0.25">
      <c r="A10" s="64">
        <v>2</v>
      </c>
      <c r="B10" s="64" t="s">
        <v>48</v>
      </c>
      <c r="C10" s="64" t="s">
        <v>50</v>
      </c>
      <c r="D10" s="10"/>
      <c r="E10" s="10"/>
      <c r="F10" s="14">
        <f t="shared" si="0"/>
        <v>0</v>
      </c>
      <c r="G10" s="6"/>
      <c r="H10" s="6"/>
      <c r="I10" s="7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  <c r="AA10"/>
    </row>
    <row r="11" spans="1:27" x14ac:dyDescent="0.25">
      <c r="A11" s="64"/>
      <c r="B11" s="64"/>
      <c r="C11" s="64"/>
      <c r="D11" s="10"/>
      <c r="E11" s="10"/>
      <c r="F11" s="14">
        <f t="shared" si="0"/>
        <v>0</v>
      </c>
      <c r="G11" s="6"/>
      <c r="H11" s="6"/>
      <c r="I11" s="7"/>
      <c r="J11" s="6"/>
      <c r="K11" s="6"/>
      <c r="L11" s="6"/>
      <c r="M11" s="8"/>
      <c r="N11" s="8"/>
      <c r="O11" s="6"/>
      <c r="P11" s="9"/>
      <c r="S11" t="s">
        <v>20</v>
      </c>
      <c r="T11" s="18"/>
      <c r="U11" s="18"/>
      <c r="V11"/>
      <c r="W11"/>
      <c r="X11"/>
      <c r="Y11"/>
      <c r="Z11"/>
      <c r="AA11"/>
    </row>
    <row r="12" spans="1:27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0"/>
        <v>0</v>
      </c>
      <c r="G12" s="6"/>
      <c r="H12" s="6"/>
      <c r="I12" s="6"/>
      <c r="J12" s="6"/>
      <c r="K12" s="6"/>
      <c r="L12" s="6"/>
      <c r="M12" s="8"/>
      <c r="N12" s="8"/>
      <c r="O12" s="6"/>
      <c r="P12" s="9"/>
      <c r="S12"/>
      <c r="T12"/>
      <c r="U12"/>
    </row>
    <row r="13" spans="1:27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7"/>
      <c r="J13" s="6"/>
      <c r="K13" s="6"/>
      <c r="L13" s="6"/>
      <c r="M13" s="8"/>
      <c r="N13" s="8"/>
      <c r="O13" s="6"/>
      <c r="P13" s="9"/>
      <c r="S13"/>
      <c r="T13"/>
      <c r="U13"/>
    </row>
    <row r="14" spans="1:27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si="0"/>
        <v>0</v>
      </c>
      <c r="G14" s="6"/>
      <c r="H14" s="6"/>
      <c r="I14" s="7"/>
      <c r="J14" s="6"/>
      <c r="K14" s="6"/>
      <c r="L14" s="6"/>
      <c r="M14" s="8"/>
      <c r="N14" s="8"/>
      <c r="O14" s="6"/>
      <c r="P14" s="6"/>
      <c r="S14"/>
      <c r="T14"/>
      <c r="U14"/>
    </row>
    <row r="15" spans="1:27" ht="20" customHeight="1" x14ac:dyDescent="0.25">
      <c r="A15" s="64"/>
      <c r="B15" s="64"/>
      <c r="C15" s="64"/>
      <c r="D15" s="10"/>
      <c r="E15" s="10"/>
      <c r="F15" s="14">
        <f t="shared" si="0"/>
        <v>0</v>
      </c>
      <c r="G15" s="6"/>
      <c r="H15" s="6"/>
      <c r="I15" s="7"/>
      <c r="J15" s="6"/>
      <c r="K15" s="6"/>
      <c r="L15" s="6"/>
      <c r="M15" s="8"/>
      <c r="N15" s="8"/>
      <c r="O15" s="6"/>
      <c r="P15" s="9"/>
      <c r="S15"/>
      <c r="T15"/>
      <c r="U15"/>
    </row>
    <row r="16" spans="1:27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>
        <f t="shared" si="0"/>
        <v>0</v>
      </c>
      <c r="G16" s="6"/>
      <c r="H16" s="6"/>
      <c r="I16" s="7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6"/>
      <c r="J17" s="6"/>
      <c r="K17" s="6"/>
      <c r="L17" s="6"/>
      <c r="M17" s="8"/>
      <c r="N17" s="8"/>
      <c r="O17" s="6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6"/>
      <c r="J18" s="6"/>
      <c r="K18" s="6"/>
      <c r="L18" s="6"/>
      <c r="M18" s="8"/>
      <c r="N18" s="8"/>
      <c r="O18" s="6"/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6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0"/>
        <v>0</v>
      </c>
      <c r="G20" s="6"/>
      <c r="H20" s="6"/>
      <c r="I20" s="6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>
        <f t="shared" si="0"/>
        <v>0</v>
      </c>
      <c r="G22" s="6"/>
      <c r="H22" s="6"/>
      <c r="I22" s="7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0"/>
        <v>0</v>
      </c>
      <c r="G23" s="6"/>
      <c r="H23" s="6"/>
      <c r="I23" s="6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0"/>
        <v>0</v>
      </c>
      <c r="G24" s="6"/>
      <c r="H24" s="6"/>
      <c r="I24" s="7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0"/>
        <v>0</v>
      </c>
      <c r="G25" s="6"/>
      <c r="H25" s="6"/>
      <c r="I25" s="6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>
        <f t="shared" si="0"/>
        <v>0</v>
      </c>
      <c r="G26" s="6"/>
      <c r="H26" s="6"/>
      <c r="I26" s="7"/>
      <c r="J26" s="6"/>
      <c r="K26" s="6"/>
      <c r="L26" s="6"/>
      <c r="M26" s="8"/>
      <c r="N26" s="8"/>
      <c r="O26" s="6"/>
      <c r="P26" s="6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0"/>
        <v>0</v>
      </c>
      <c r="G27" s="6"/>
      <c r="H27" s="6"/>
      <c r="I27" s="6"/>
      <c r="J27" s="6"/>
      <c r="K27" s="6"/>
      <c r="L27" s="6"/>
      <c r="M27" s="8"/>
      <c r="N27" s="8"/>
      <c r="O27" s="6"/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/>
      <c r="E28" s="10"/>
      <c r="F28" s="14">
        <f t="shared" si="0"/>
        <v>0</v>
      </c>
      <c r="G28" s="6"/>
      <c r="H28" s="6"/>
      <c r="I28" s="6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0"/>
        <v>0</v>
      </c>
      <c r="G29" s="6"/>
      <c r="H29" s="6"/>
      <c r="I29" s="7"/>
      <c r="J29" s="6"/>
      <c r="K29" s="6"/>
      <c r="L29" s="6"/>
      <c r="M29" s="8"/>
      <c r="N29" s="8"/>
      <c r="O29" s="6"/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>
        <f t="shared" si="0"/>
        <v>0</v>
      </c>
      <c r="G30" s="6"/>
      <c r="H30" s="6"/>
      <c r="I30" s="7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64"/>
      <c r="B31" s="74"/>
      <c r="C31" s="74"/>
      <c r="D31" s="10"/>
      <c r="E31" s="10"/>
      <c r="F31" s="14">
        <f t="shared" si="0"/>
        <v>0</v>
      </c>
      <c r="G31" s="6"/>
      <c r="H31" s="6"/>
      <c r="I31" s="6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>
        <f t="shared" si="0"/>
        <v>0</v>
      </c>
      <c r="G32" s="6"/>
      <c r="H32" s="6"/>
      <c r="I32" s="6"/>
      <c r="J32" s="6"/>
      <c r="K32" s="6"/>
      <c r="L32" s="6"/>
      <c r="M32" s="8"/>
      <c r="N32" s="8"/>
      <c r="O32" s="6"/>
      <c r="P32" s="9"/>
    </row>
    <row r="33" spans="1:16" ht="20" customHeight="1" x14ac:dyDescent="0.25">
      <c r="A33" s="64"/>
      <c r="B33" s="64"/>
      <c r="C33" s="64"/>
      <c r="D33" s="10"/>
      <c r="E33" s="10"/>
      <c r="F33" s="14">
        <f t="shared" si="0"/>
        <v>0</v>
      </c>
      <c r="G33" s="6"/>
      <c r="H33" s="6"/>
      <c r="I33" s="7"/>
      <c r="J33" s="6"/>
      <c r="K33" s="6"/>
      <c r="L33" s="6"/>
      <c r="M33" s="8"/>
      <c r="N33" s="8"/>
      <c r="O33" s="6"/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/>
      <c r="E36" s="10"/>
      <c r="F36" s="14">
        <f t="shared" si="0"/>
        <v>0</v>
      </c>
      <c r="G36" s="6"/>
      <c r="H36" s="6"/>
      <c r="I36" s="6"/>
      <c r="J36" s="6"/>
      <c r="K36" s="6"/>
      <c r="L36" s="6"/>
      <c r="M36" s="8"/>
      <c r="N36" s="8"/>
      <c r="O36" s="6"/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0"/>
        <v>0</v>
      </c>
      <c r="G37" s="6"/>
      <c r="H37" s="6"/>
      <c r="I37" s="7"/>
      <c r="J37" s="6"/>
      <c r="K37" s="6"/>
      <c r="L37" s="6"/>
      <c r="M37" s="8"/>
      <c r="N37" s="8"/>
      <c r="O37" s="6"/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6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/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/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>
        <f t="shared" si="0"/>
        <v>0</v>
      </c>
      <c r="G42" s="6"/>
      <c r="H42" s="6"/>
      <c r="I42" s="7"/>
      <c r="J42" s="6"/>
      <c r="K42" s="6"/>
      <c r="L42" s="6"/>
      <c r="M42" s="8"/>
      <c r="N42" s="8"/>
      <c r="O42" s="6"/>
      <c r="P42" s="6"/>
    </row>
    <row r="43" spans="1:16" ht="20" customHeight="1" x14ac:dyDescent="0.25">
      <c r="A43" s="64"/>
      <c r="B43" s="74"/>
      <c r="C43" s="74"/>
      <c r="D43" s="10"/>
      <c r="E43" s="10"/>
      <c r="F43" s="14">
        <f t="shared" si="0"/>
        <v>0</v>
      </c>
      <c r="G43" s="6"/>
      <c r="H43" s="6"/>
      <c r="I43" s="6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6"/>
      <c r="J44" s="6"/>
      <c r="K44" s="6"/>
      <c r="L44" s="6"/>
      <c r="M44" s="8"/>
      <c r="N44" s="8"/>
      <c r="O44" s="6"/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7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/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6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0"/>
        <v>0</v>
      </c>
      <c r="G48" s="6"/>
      <c r="H48" s="6"/>
      <c r="I48" s="6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0"/>
        <v>0</v>
      </c>
      <c r="G49" s="6"/>
      <c r="H49" s="6"/>
      <c r="I49" s="7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0"/>
        <v>0</v>
      </c>
      <c r="G50" s="6"/>
      <c r="H50" s="6"/>
      <c r="I50" s="6"/>
      <c r="J50" s="6"/>
      <c r="K50" s="6"/>
      <c r="L50" s="6"/>
      <c r="M50" s="8"/>
      <c r="N50" s="8"/>
      <c r="O50" s="6"/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6"/>
      <c r="K51" s="6"/>
      <c r="L51" s="6"/>
      <c r="M51" s="8"/>
      <c r="N51" s="8"/>
      <c r="O51" s="6"/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/>
      <c r="P52" s="9"/>
    </row>
    <row r="53" spans="1:16" ht="20" customHeight="1" x14ac:dyDescent="0.25">
      <c r="A53" s="64"/>
      <c r="B53" s="74"/>
      <c r="C53" s="74"/>
      <c r="D53" s="12"/>
      <c r="E53" s="12"/>
      <c r="F53" s="14">
        <f t="shared" si="0"/>
        <v>0</v>
      </c>
      <c r="G53" s="6"/>
      <c r="H53" s="6"/>
      <c r="I53" s="6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>
        <f t="shared" si="0"/>
        <v>0</v>
      </c>
      <c r="G56" s="6"/>
      <c r="H56" s="6"/>
      <c r="I56" s="7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0"/>
        <v>0</v>
      </c>
      <c r="G57" s="6"/>
      <c r="H57" s="6"/>
      <c r="I57" s="6"/>
      <c r="J57" s="6"/>
      <c r="K57" s="6"/>
      <c r="L57" s="6"/>
      <c r="M57" s="8"/>
      <c r="N57" s="8"/>
      <c r="O57" s="6"/>
      <c r="P57" s="34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>
        <f t="shared" si="0"/>
        <v>0</v>
      </c>
      <c r="G58" s="6"/>
      <c r="H58" s="6"/>
      <c r="I58" s="6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0"/>
        <v>0</v>
      </c>
      <c r="G59" s="6"/>
      <c r="H59" s="6"/>
      <c r="I59" s="6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>
        <f t="shared" si="0"/>
        <v>0</v>
      </c>
      <c r="G60" s="6"/>
      <c r="H60" s="6"/>
      <c r="I60" s="6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2"/>
      <c r="E61" s="12"/>
      <c r="F61" s="14">
        <f t="shared" si="0"/>
        <v>0</v>
      </c>
      <c r="G61" s="6"/>
      <c r="H61" s="6"/>
      <c r="I61" s="7"/>
      <c r="J61" s="6"/>
      <c r="K61" s="6"/>
      <c r="L61" s="6"/>
      <c r="M61" s="8"/>
      <c r="N61" s="8"/>
      <c r="O61" s="6"/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/>
      <c r="P62" s="9"/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7"/>
      <c r="J63" s="6"/>
      <c r="K63" s="6"/>
      <c r="L63" s="6"/>
      <c r="M63" s="8"/>
      <c r="N63" s="8"/>
      <c r="O63" s="6"/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>
        <f t="shared" si="0"/>
        <v>0</v>
      </c>
      <c r="G64" s="6"/>
      <c r="H64" s="6"/>
      <c r="I64" s="6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6"/>
      <c r="J67" s="6"/>
      <c r="K67" s="6"/>
      <c r="L67" s="6"/>
      <c r="M67" s="8"/>
      <c r="N67" s="8"/>
      <c r="O67" s="6"/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0"/>
        <v>0</v>
      </c>
      <c r="G68" s="6"/>
      <c r="H68" s="6"/>
      <c r="I68" s="6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>E69-D69</f>
        <v>0</v>
      </c>
      <c r="G69" s="6"/>
      <c r="H69" s="6"/>
      <c r="I69" s="7"/>
      <c r="J69" s="6"/>
      <c r="K69" s="6"/>
      <c r="L69" s="6"/>
      <c r="M69" s="8"/>
      <c r="N69" s="8"/>
      <c r="O69" s="6"/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/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53" si="1">E72-D72</f>
        <v>0</v>
      </c>
      <c r="G72" s="6"/>
      <c r="H72" s="6"/>
      <c r="I72" s="6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1"/>
        <v>0</v>
      </c>
      <c r="G73" s="6"/>
      <c r="H73" s="6"/>
      <c r="I73" s="6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 t="shared" si="1"/>
        <v>0</v>
      </c>
      <c r="G74" s="6"/>
      <c r="H74" s="6"/>
      <c r="I74" s="6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1"/>
        <v>0</v>
      </c>
      <c r="G75" s="6"/>
      <c r="H75" s="6"/>
      <c r="I75" s="7"/>
      <c r="J75" s="6"/>
      <c r="K75" s="6"/>
      <c r="L75" s="6"/>
      <c r="M75" s="8"/>
      <c r="N75" s="8"/>
      <c r="O75" s="6"/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/>
      <c r="E76" s="10"/>
      <c r="F76" s="14">
        <f t="shared" si="1"/>
        <v>0</v>
      </c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1"/>
        <v>0</v>
      </c>
      <c r="G77" s="6"/>
      <c r="H77" s="6"/>
      <c r="I77" s="6"/>
      <c r="J77" s="6"/>
      <c r="K77" s="6"/>
      <c r="L77" s="6"/>
      <c r="M77" s="8"/>
      <c r="N77" s="8"/>
      <c r="O77" s="6"/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/>
      <c r="E78" s="10"/>
      <c r="F78" s="14">
        <f t="shared" si="1"/>
        <v>0</v>
      </c>
      <c r="G78" s="6"/>
      <c r="H78" s="6"/>
      <c r="I78" s="6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1"/>
        <v>0</v>
      </c>
      <c r="G79" s="6"/>
      <c r="H79" s="6"/>
      <c r="I79" s="6"/>
      <c r="J79" s="6"/>
      <c r="K79" s="6"/>
      <c r="L79" s="6"/>
      <c r="M79" s="8"/>
      <c r="N79" s="8"/>
      <c r="O79" s="6"/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/>
      <c r="E80" s="10"/>
      <c r="F80" s="14">
        <f t="shared" si="1"/>
        <v>0</v>
      </c>
      <c r="G80" s="6"/>
      <c r="H80" s="6"/>
      <c r="I80" s="6"/>
      <c r="J80" s="6"/>
      <c r="K80" s="6"/>
      <c r="L80" s="6"/>
      <c r="M80" s="8"/>
      <c r="N80" s="8"/>
      <c r="O80" s="6"/>
      <c r="P80" s="35"/>
    </row>
    <row r="81" spans="1:16" ht="20" customHeight="1" x14ac:dyDescent="0.25">
      <c r="A81" s="64"/>
      <c r="B81" s="75"/>
      <c r="C81" s="77"/>
      <c r="D81" s="10"/>
      <c r="E81" s="10"/>
      <c r="F81" s="14">
        <f t="shared" si="1"/>
        <v>0</v>
      </c>
      <c r="G81" s="6"/>
      <c r="H81" s="6"/>
      <c r="I81" s="7"/>
      <c r="J81" s="6"/>
      <c r="K81" s="6"/>
      <c r="L81" s="6"/>
      <c r="M81" s="8"/>
      <c r="N81" s="8"/>
      <c r="O81" s="6"/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/>
      <c r="E82" s="10"/>
      <c r="F82" s="14">
        <f t="shared" si="1"/>
        <v>0</v>
      </c>
      <c r="G82" s="6"/>
      <c r="H82" s="6"/>
      <c r="I82" s="7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1"/>
        <v>0</v>
      </c>
      <c r="G83" s="6"/>
      <c r="H83" s="6"/>
      <c r="I83" s="6"/>
      <c r="J83" s="6"/>
      <c r="K83" s="6"/>
      <c r="L83" s="6"/>
      <c r="M83" s="8"/>
      <c r="N83" s="8"/>
      <c r="O83" s="6"/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>
        <f t="shared" si="1"/>
        <v>0</v>
      </c>
      <c r="G84" s="6"/>
      <c r="H84" s="6"/>
      <c r="I84" s="6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/>
      <c r="B85" s="64"/>
      <c r="C85" s="66"/>
      <c r="D85" s="10"/>
      <c r="E85" s="10"/>
      <c r="F85" s="14">
        <f t="shared" si="1"/>
        <v>0</v>
      </c>
      <c r="G85" s="6"/>
      <c r="H85" s="6"/>
      <c r="I85" s="7"/>
      <c r="J85" s="6"/>
      <c r="K85" s="6"/>
      <c r="L85" s="6"/>
      <c r="M85" s="8"/>
      <c r="N85" s="8"/>
      <c r="O85" s="6"/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1"/>
        <v>0</v>
      </c>
      <c r="G86" s="6"/>
      <c r="H86" s="6"/>
      <c r="I86" s="7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1"/>
        <v>0</v>
      </c>
      <c r="G87" s="6"/>
      <c r="H87" s="6"/>
      <c r="I87" s="7"/>
      <c r="J87" s="6"/>
      <c r="K87" s="6"/>
      <c r="L87" s="6"/>
      <c r="M87" s="8"/>
      <c r="N87" s="8"/>
      <c r="O87" s="6"/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>
        <f t="shared" si="1"/>
        <v>0</v>
      </c>
      <c r="G88" s="6"/>
      <c r="H88" s="6"/>
      <c r="I88" s="6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1"/>
        <v>0</v>
      </c>
      <c r="G89" s="6"/>
      <c r="H89" s="6"/>
      <c r="I89" s="6"/>
      <c r="J89" s="6"/>
      <c r="K89" s="6"/>
      <c r="L89" s="6"/>
      <c r="M89" s="8"/>
      <c r="N89" s="8"/>
      <c r="O89" s="6"/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1"/>
        <v>0</v>
      </c>
      <c r="G90" s="6"/>
      <c r="H90" s="6"/>
      <c r="I90" s="6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/>
      <c r="B91" s="64"/>
      <c r="C91" s="66"/>
      <c r="D91" s="10"/>
      <c r="E91" s="10"/>
      <c r="F91" s="14">
        <f t="shared" si="1"/>
        <v>0</v>
      </c>
      <c r="G91" s="6"/>
      <c r="H91" s="6"/>
      <c r="I91" s="6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>
        <f>E92-D92</f>
        <v>0</v>
      </c>
      <c r="G92" s="6"/>
      <c r="H92" s="6"/>
      <c r="I92" s="6"/>
      <c r="J92" s="6"/>
      <c r="K92" s="6"/>
      <c r="L92" s="6"/>
      <c r="M92" s="8"/>
      <c r="N92" s="8"/>
      <c r="O92" s="6"/>
      <c r="P92" s="9"/>
    </row>
    <row r="93" spans="1:16" ht="20" customHeight="1" x14ac:dyDescent="0.25">
      <c r="A93" s="64"/>
      <c r="B93" s="64"/>
      <c r="C93" s="66"/>
      <c r="D93" s="10"/>
      <c r="E93" s="10"/>
      <c r="F93" s="14">
        <f t="shared" si="1"/>
        <v>0</v>
      </c>
      <c r="G93" s="6"/>
      <c r="H93" s="6"/>
      <c r="I93" s="6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1"/>
        <v>0</v>
      </c>
      <c r="G94" s="6"/>
      <c r="H94" s="6"/>
      <c r="I94" s="7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1"/>
        <v>0</v>
      </c>
      <c r="G95" s="6"/>
      <c r="H95" s="6"/>
      <c r="I95" s="6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>
        <f t="shared" si="1"/>
        <v>0</v>
      </c>
      <c r="G96" s="6"/>
      <c r="H96" s="6"/>
      <c r="I96" s="6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1"/>
        <v>0</v>
      </c>
      <c r="G97" s="6"/>
      <c r="H97" s="6"/>
      <c r="I97" s="6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/>
      <c r="E98" s="10"/>
      <c r="F98" s="14">
        <f t="shared" si="1"/>
        <v>0</v>
      </c>
      <c r="G98" s="6"/>
      <c r="H98" s="6"/>
      <c r="I98" s="6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/>
      <c r="B99" s="64"/>
      <c r="C99" s="66"/>
      <c r="D99" s="10"/>
      <c r="E99" s="10"/>
      <c r="F99" s="14">
        <f t="shared" si="1"/>
        <v>0</v>
      </c>
      <c r="G99" s="6"/>
      <c r="H99" s="6"/>
      <c r="I99" s="6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/>
      <c r="E100" s="10"/>
      <c r="F100" s="14">
        <f t="shared" si="1"/>
        <v>0</v>
      </c>
      <c r="G100" s="6"/>
      <c r="H100" s="6"/>
      <c r="I100" s="6"/>
      <c r="J100" s="6"/>
      <c r="K100" s="6"/>
      <c r="L100" s="6"/>
      <c r="M100" s="8"/>
      <c r="N100" s="8"/>
      <c r="O100" s="6"/>
      <c r="P100" s="34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1"/>
        <v>0</v>
      </c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/>
      <c r="E102" s="10"/>
      <c r="F102" s="14">
        <f t="shared" si="1"/>
        <v>0</v>
      </c>
      <c r="G102" s="6"/>
      <c r="H102" s="6"/>
      <c r="I102" s="6"/>
      <c r="J102" s="6"/>
      <c r="K102" s="6"/>
      <c r="L102" s="6"/>
      <c r="M102" s="8"/>
      <c r="N102" s="8"/>
      <c r="O102" s="6"/>
      <c r="P102" s="9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1"/>
        <v>0</v>
      </c>
      <c r="G103" s="6"/>
      <c r="H103" s="6"/>
      <c r="I103" s="7"/>
      <c r="J103" s="6"/>
      <c r="K103" s="6"/>
      <c r="L103" s="6"/>
      <c r="M103" s="8"/>
      <c r="N103" s="8"/>
      <c r="O103" s="6"/>
      <c r="P103" s="9"/>
    </row>
    <row r="104" spans="1:16" ht="20" customHeight="1" x14ac:dyDescent="0.25">
      <c r="A104" s="64">
        <v>49</v>
      </c>
      <c r="B104" s="64" t="s">
        <v>82</v>
      </c>
      <c r="C104" s="66" t="s">
        <v>247</v>
      </c>
      <c r="D104" s="10"/>
      <c r="E104" s="10"/>
      <c r="F104" s="14">
        <f t="shared" si="1"/>
        <v>0</v>
      </c>
      <c r="G104" s="6"/>
      <c r="H104" s="6"/>
      <c r="I104" s="7"/>
      <c r="J104" s="6"/>
      <c r="K104" s="6"/>
      <c r="L104" s="6"/>
      <c r="M104" s="8"/>
      <c r="N104" s="8"/>
      <c r="O104" s="6"/>
      <c r="P104" s="9"/>
    </row>
    <row r="105" spans="1:16" ht="20" customHeight="1" x14ac:dyDescent="0.25">
      <c r="A105" s="64"/>
      <c r="B105" s="64"/>
      <c r="C105" s="66"/>
      <c r="D105" s="10"/>
      <c r="E105" s="10"/>
      <c r="F105" s="14">
        <f t="shared" si="1"/>
        <v>0</v>
      </c>
      <c r="G105" s="6"/>
      <c r="H105" s="6"/>
      <c r="I105" s="7"/>
      <c r="J105" s="6"/>
      <c r="K105" s="6"/>
      <c r="L105" s="6"/>
      <c r="M105" s="8"/>
      <c r="N105" s="8"/>
      <c r="O105" s="6"/>
      <c r="P105" s="9"/>
    </row>
    <row r="106" spans="1:16" ht="20" customHeight="1" x14ac:dyDescent="0.25">
      <c r="A106" s="64">
        <v>50</v>
      </c>
      <c r="B106" s="64" t="s">
        <v>82</v>
      </c>
      <c r="C106" s="66" t="s">
        <v>221</v>
      </c>
      <c r="D106" s="10"/>
      <c r="E106" s="10"/>
      <c r="F106" s="14">
        <f t="shared" si="1"/>
        <v>0</v>
      </c>
      <c r="G106" s="6"/>
      <c r="H106" s="6"/>
      <c r="I106" s="7"/>
      <c r="J106" s="6"/>
      <c r="K106" s="6"/>
      <c r="L106" s="6"/>
      <c r="M106" s="8"/>
      <c r="N106" s="8"/>
      <c r="O106" s="6"/>
      <c r="P106" s="34"/>
    </row>
    <row r="107" spans="1:16" ht="20" customHeight="1" x14ac:dyDescent="0.25">
      <c r="A107" s="64"/>
      <c r="B107" s="64"/>
      <c r="C107" s="66"/>
      <c r="D107" s="10"/>
      <c r="E107" s="10"/>
      <c r="F107" s="14">
        <f t="shared" si="1"/>
        <v>0</v>
      </c>
      <c r="G107" s="6"/>
      <c r="H107" s="6"/>
      <c r="I107" s="6"/>
      <c r="J107" s="6"/>
      <c r="K107" s="6"/>
      <c r="L107" s="6"/>
      <c r="M107" s="8"/>
      <c r="N107" s="8"/>
      <c r="O107" s="6"/>
      <c r="P107" s="9"/>
    </row>
    <row r="108" spans="1:16" ht="20" customHeight="1" x14ac:dyDescent="0.25">
      <c r="A108" s="64">
        <v>51</v>
      </c>
      <c r="B108" s="64" t="s">
        <v>82</v>
      </c>
      <c r="C108" s="66" t="s">
        <v>245</v>
      </c>
      <c r="D108" s="10"/>
      <c r="E108" s="10"/>
      <c r="F108" s="14">
        <f t="shared" si="1"/>
        <v>0</v>
      </c>
      <c r="G108" s="6"/>
      <c r="H108" s="6"/>
      <c r="I108" s="7"/>
      <c r="J108" s="6"/>
      <c r="K108" s="6"/>
      <c r="L108" s="6"/>
      <c r="M108" s="8"/>
      <c r="N108" s="8"/>
      <c r="O108" s="6"/>
      <c r="P108" s="9"/>
    </row>
    <row r="109" spans="1:16" ht="20" customHeight="1" x14ac:dyDescent="0.25">
      <c r="A109" s="64"/>
      <c r="B109" s="64"/>
      <c r="C109" s="66"/>
      <c r="D109" s="10"/>
      <c r="E109" s="10"/>
      <c r="F109" s="14">
        <f t="shared" si="1"/>
        <v>0</v>
      </c>
      <c r="G109" s="6"/>
      <c r="H109" s="6"/>
      <c r="I109" s="6"/>
      <c r="J109" s="6"/>
      <c r="K109" s="6"/>
      <c r="L109" s="6"/>
      <c r="M109" s="8"/>
      <c r="N109" s="8"/>
      <c r="O109" s="6"/>
      <c r="P109" s="9"/>
    </row>
    <row r="110" spans="1:16" ht="20" customHeight="1" x14ac:dyDescent="0.25">
      <c r="A110" s="64">
        <v>52</v>
      </c>
      <c r="B110" s="64" t="s">
        <v>82</v>
      </c>
      <c r="C110" s="66" t="s">
        <v>246</v>
      </c>
      <c r="D110" s="10"/>
      <c r="E110" s="10"/>
      <c r="F110" s="14">
        <f t="shared" si="1"/>
        <v>0</v>
      </c>
      <c r="G110" s="6"/>
      <c r="H110" s="6"/>
      <c r="I110" s="6"/>
      <c r="J110" s="6"/>
      <c r="K110" s="6"/>
      <c r="L110" s="6"/>
      <c r="M110" s="8"/>
      <c r="N110" s="8"/>
      <c r="O110" s="6"/>
      <c r="P110" s="9"/>
    </row>
    <row r="111" spans="1:16" ht="20" customHeight="1" x14ac:dyDescent="0.25">
      <c r="A111" s="64"/>
      <c r="B111" s="64"/>
      <c r="C111" s="66"/>
      <c r="D111" s="10"/>
      <c r="E111" s="10"/>
      <c r="F111" s="14">
        <f t="shared" si="1"/>
        <v>0</v>
      </c>
      <c r="G111" s="6"/>
      <c r="H111" s="6"/>
      <c r="I111" s="6"/>
      <c r="J111" s="6"/>
      <c r="K111" s="6"/>
      <c r="L111" s="6"/>
      <c r="M111" s="8"/>
      <c r="N111" s="8"/>
      <c r="O111" s="6"/>
      <c r="P111" s="9"/>
    </row>
    <row r="112" spans="1:16" ht="20" customHeight="1" x14ac:dyDescent="0.25">
      <c r="A112" s="64">
        <v>53</v>
      </c>
      <c r="B112" s="64" t="s">
        <v>82</v>
      </c>
      <c r="C112" s="66" t="s">
        <v>238</v>
      </c>
      <c r="D112" s="10"/>
      <c r="E112" s="10"/>
      <c r="F112" s="14">
        <f t="shared" si="1"/>
        <v>0</v>
      </c>
      <c r="G112" s="6"/>
      <c r="H112" s="6"/>
      <c r="I112" s="6"/>
      <c r="J112" s="6"/>
      <c r="K112" s="6"/>
      <c r="L112" s="6"/>
      <c r="M112" s="8"/>
      <c r="N112" s="8"/>
      <c r="O112" s="6"/>
      <c r="P112" s="9"/>
    </row>
    <row r="113" spans="1:16" ht="19.5" customHeight="1" x14ac:dyDescent="0.25">
      <c r="A113" s="64"/>
      <c r="B113" s="64"/>
      <c r="C113" s="66"/>
      <c r="D113" s="10"/>
      <c r="E113" s="10"/>
      <c r="F113" s="14">
        <f t="shared" si="1"/>
        <v>0</v>
      </c>
      <c r="G113" s="6"/>
      <c r="H113" s="6"/>
      <c r="I113" s="7"/>
      <c r="J113" s="6"/>
      <c r="K113" s="6"/>
      <c r="L113" s="6"/>
      <c r="M113" s="8"/>
      <c r="N113" s="8"/>
      <c r="O113" s="6"/>
      <c r="P113" s="9"/>
    </row>
    <row r="114" spans="1:16" ht="19.5" customHeight="1" x14ac:dyDescent="0.25">
      <c r="A114" s="64">
        <v>54</v>
      </c>
      <c r="B114" s="64" t="s">
        <v>82</v>
      </c>
      <c r="C114" s="66" t="s">
        <v>245</v>
      </c>
      <c r="D114" s="10"/>
      <c r="E114" s="10"/>
      <c r="F114" s="14">
        <f t="shared" si="1"/>
        <v>0</v>
      </c>
      <c r="G114" s="6"/>
      <c r="H114" s="6"/>
      <c r="I114" s="7"/>
      <c r="J114" s="6"/>
      <c r="K114" s="6"/>
      <c r="L114" s="6"/>
      <c r="M114" s="8"/>
      <c r="N114" s="8"/>
      <c r="O114" s="6"/>
      <c r="P114" s="9"/>
    </row>
    <row r="115" spans="1:16" ht="19.5" customHeight="1" x14ac:dyDescent="0.25">
      <c r="A115" s="64"/>
      <c r="B115" s="64"/>
      <c r="C115" s="66"/>
      <c r="D115" s="10"/>
      <c r="E115" s="10"/>
      <c r="F115" s="14">
        <f t="shared" si="1"/>
        <v>0</v>
      </c>
      <c r="G115" s="6"/>
      <c r="H115" s="6"/>
      <c r="I115" s="7"/>
      <c r="J115" s="6"/>
      <c r="K115" s="6"/>
      <c r="L115" s="6"/>
      <c r="M115" s="8"/>
      <c r="N115" s="8"/>
      <c r="O115" s="6"/>
      <c r="P115" s="9"/>
    </row>
    <row r="116" spans="1:16" ht="19.5" customHeight="1" x14ac:dyDescent="0.25">
      <c r="A116" s="64">
        <v>55</v>
      </c>
      <c r="B116" s="64" t="s">
        <v>82</v>
      </c>
      <c r="C116" s="66" t="s">
        <v>249</v>
      </c>
      <c r="D116" s="10"/>
      <c r="E116" s="10"/>
      <c r="F116" s="14">
        <f t="shared" si="1"/>
        <v>0</v>
      </c>
      <c r="G116" s="6"/>
      <c r="H116" s="6"/>
      <c r="I116" s="7"/>
      <c r="J116" s="6"/>
      <c r="K116" s="6"/>
      <c r="L116" s="6"/>
      <c r="M116" s="8"/>
      <c r="N116" s="8"/>
      <c r="O116" s="6"/>
      <c r="P116" s="9"/>
    </row>
    <row r="117" spans="1:16" ht="19.5" customHeight="1" x14ac:dyDescent="0.25">
      <c r="A117" s="64"/>
      <c r="B117" s="64"/>
      <c r="C117" s="66"/>
      <c r="D117" s="10"/>
      <c r="E117" s="10"/>
      <c r="F117" s="14">
        <f t="shared" si="1"/>
        <v>0</v>
      </c>
      <c r="G117" s="6"/>
      <c r="H117" s="6"/>
      <c r="I117" s="7"/>
      <c r="J117" s="6"/>
      <c r="K117" s="6"/>
      <c r="L117" s="6"/>
      <c r="M117" s="8"/>
      <c r="N117" s="8"/>
      <c r="O117" s="6"/>
      <c r="P117" s="9"/>
    </row>
    <row r="118" spans="1:16" ht="19.5" customHeight="1" x14ac:dyDescent="0.25">
      <c r="A118" s="64">
        <v>56</v>
      </c>
      <c r="B118" s="64" t="s">
        <v>82</v>
      </c>
      <c r="C118" s="66" t="s">
        <v>240</v>
      </c>
      <c r="D118" s="10"/>
      <c r="E118" s="10"/>
      <c r="F118" s="14">
        <f t="shared" si="1"/>
        <v>0</v>
      </c>
      <c r="G118" s="6"/>
      <c r="H118" s="6"/>
      <c r="I118" s="7"/>
      <c r="J118" s="6"/>
      <c r="K118" s="6"/>
      <c r="L118" s="6"/>
      <c r="M118" s="8"/>
      <c r="N118" s="8"/>
      <c r="O118" s="6"/>
      <c r="P118" s="9"/>
    </row>
    <row r="119" spans="1:16" ht="19.5" customHeight="1" x14ac:dyDescent="0.25">
      <c r="A119" s="64"/>
      <c r="B119" s="64"/>
      <c r="C119" s="66"/>
      <c r="D119" s="10"/>
      <c r="E119" s="10"/>
      <c r="F119" s="14">
        <f t="shared" si="1"/>
        <v>0</v>
      </c>
      <c r="G119" s="6"/>
      <c r="H119" s="6"/>
      <c r="I119" s="7"/>
      <c r="J119" s="6"/>
      <c r="K119" s="6"/>
      <c r="L119" s="6"/>
      <c r="M119" s="8"/>
      <c r="N119" s="8"/>
      <c r="O119" s="6"/>
      <c r="P119" s="9"/>
    </row>
    <row r="120" spans="1:16" ht="19.5" customHeight="1" x14ac:dyDescent="0.25">
      <c r="A120" s="64">
        <v>57</v>
      </c>
      <c r="B120" s="64" t="s">
        <v>82</v>
      </c>
      <c r="C120" s="66" t="s">
        <v>236</v>
      </c>
      <c r="D120" s="10"/>
      <c r="E120" s="10"/>
      <c r="F120" s="14">
        <f t="shared" si="1"/>
        <v>0</v>
      </c>
      <c r="G120" s="6"/>
      <c r="H120" s="6"/>
      <c r="I120" s="7"/>
      <c r="J120" s="6"/>
      <c r="K120" s="6"/>
      <c r="L120" s="6"/>
      <c r="M120" s="8"/>
      <c r="N120" s="8"/>
      <c r="O120" s="6"/>
      <c r="P120" s="9"/>
    </row>
    <row r="121" spans="1:16" ht="19.5" customHeight="1" x14ac:dyDescent="0.25">
      <c r="A121" s="64"/>
      <c r="B121" s="64"/>
      <c r="C121" s="66"/>
      <c r="D121" s="10"/>
      <c r="E121" s="10"/>
      <c r="F121" s="14">
        <f t="shared" si="1"/>
        <v>0</v>
      </c>
      <c r="G121" s="6"/>
      <c r="H121" s="6"/>
      <c r="I121" s="6"/>
      <c r="J121" s="6"/>
      <c r="K121" s="6"/>
      <c r="L121" s="6"/>
      <c r="M121" s="8"/>
      <c r="N121" s="8"/>
      <c r="O121" s="6"/>
      <c r="P121" s="9"/>
    </row>
    <row r="122" spans="1:16" ht="20" customHeight="1" x14ac:dyDescent="0.25">
      <c r="A122" s="64">
        <v>58</v>
      </c>
      <c r="B122" s="64" t="s">
        <v>101</v>
      </c>
      <c r="C122" s="64" t="s">
        <v>102</v>
      </c>
      <c r="D122" s="10"/>
      <c r="E122" s="10"/>
      <c r="F122" s="14">
        <f t="shared" si="1"/>
        <v>0</v>
      </c>
      <c r="G122" s="6"/>
      <c r="H122" s="6"/>
      <c r="I122" s="7"/>
      <c r="J122" s="6"/>
      <c r="K122" s="6"/>
      <c r="L122" s="6"/>
      <c r="M122" s="8"/>
      <c r="N122" s="8"/>
      <c r="O122" s="6"/>
      <c r="P122" s="34"/>
    </row>
    <row r="123" spans="1:16" ht="20" customHeight="1" x14ac:dyDescent="0.25">
      <c r="A123" s="64"/>
      <c r="B123" s="64"/>
      <c r="C123" s="64"/>
      <c r="D123" s="10"/>
      <c r="E123" s="10"/>
      <c r="F123" s="14">
        <f t="shared" si="1"/>
        <v>0</v>
      </c>
      <c r="G123" s="6"/>
      <c r="H123" s="6"/>
      <c r="I123" s="6"/>
      <c r="J123" s="6"/>
      <c r="K123" s="6"/>
      <c r="L123" s="6"/>
      <c r="M123" s="8"/>
      <c r="N123" s="8"/>
      <c r="O123" s="6"/>
      <c r="P123" s="9"/>
    </row>
    <row r="124" spans="1:16" ht="20" customHeight="1" x14ac:dyDescent="0.25">
      <c r="A124" s="64">
        <v>59</v>
      </c>
      <c r="B124" s="64" t="s">
        <v>101</v>
      </c>
      <c r="C124" s="66" t="s">
        <v>103</v>
      </c>
      <c r="D124" s="10"/>
      <c r="E124" s="10"/>
      <c r="F124" s="14">
        <f t="shared" si="1"/>
        <v>0</v>
      </c>
      <c r="G124" s="6"/>
      <c r="H124" s="6"/>
      <c r="I124" s="7"/>
      <c r="J124" s="6"/>
      <c r="K124" s="6"/>
      <c r="L124" s="6"/>
      <c r="M124" s="8"/>
      <c r="N124" s="8"/>
      <c r="O124" s="6"/>
      <c r="P124" s="9"/>
    </row>
    <row r="125" spans="1:16" ht="20" customHeight="1" x14ac:dyDescent="0.25">
      <c r="A125" s="64"/>
      <c r="B125" s="64"/>
      <c r="C125" s="66"/>
      <c r="D125" s="10"/>
      <c r="E125" s="10"/>
      <c r="F125" s="14">
        <f t="shared" si="1"/>
        <v>0</v>
      </c>
      <c r="G125" s="6"/>
      <c r="H125" s="6"/>
      <c r="I125" s="6"/>
      <c r="J125" s="6"/>
      <c r="K125" s="6"/>
      <c r="L125" s="6"/>
      <c r="M125" s="8"/>
      <c r="N125" s="8"/>
      <c r="O125" s="6"/>
      <c r="P125" s="9"/>
    </row>
    <row r="126" spans="1:16" ht="20" customHeight="1" x14ac:dyDescent="0.25">
      <c r="A126" s="64">
        <v>60</v>
      </c>
      <c r="B126" s="64" t="s">
        <v>101</v>
      </c>
      <c r="C126" s="64" t="s">
        <v>104</v>
      </c>
      <c r="D126" s="10"/>
      <c r="E126" s="10"/>
      <c r="F126" s="14">
        <f t="shared" si="1"/>
        <v>0</v>
      </c>
      <c r="G126" s="6"/>
      <c r="H126" s="6"/>
      <c r="I126" s="7"/>
      <c r="J126" s="6"/>
      <c r="K126" s="6"/>
      <c r="L126" s="6"/>
      <c r="M126" s="8"/>
      <c r="N126" s="8"/>
      <c r="O126" s="6"/>
      <c r="P126" s="9"/>
    </row>
    <row r="127" spans="1:16" ht="20" customHeight="1" x14ac:dyDescent="0.25">
      <c r="A127" s="64"/>
      <c r="B127" s="64"/>
      <c r="C127" s="64"/>
      <c r="D127" s="10"/>
      <c r="E127" s="10"/>
      <c r="F127" s="14">
        <f t="shared" si="1"/>
        <v>0</v>
      </c>
      <c r="G127" s="6"/>
      <c r="H127" s="6"/>
      <c r="I127" s="7"/>
      <c r="J127" s="6"/>
      <c r="K127" s="6"/>
      <c r="L127" s="6"/>
      <c r="M127" s="8"/>
      <c r="N127" s="8"/>
      <c r="O127" s="6"/>
      <c r="P127" s="9"/>
    </row>
    <row r="128" spans="1:16" ht="20" customHeight="1" x14ac:dyDescent="0.25">
      <c r="A128" s="64">
        <v>61</v>
      </c>
      <c r="B128" s="64" t="s">
        <v>101</v>
      </c>
      <c r="C128" s="64" t="s">
        <v>105</v>
      </c>
      <c r="D128" s="10"/>
      <c r="E128" s="10"/>
      <c r="F128" s="14">
        <f t="shared" si="1"/>
        <v>0</v>
      </c>
      <c r="G128" s="6"/>
      <c r="H128" s="6"/>
      <c r="I128" s="7"/>
      <c r="J128" s="6"/>
      <c r="K128" s="6"/>
      <c r="L128" s="6"/>
      <c r="M128" s="8"/>
      <c r="N128" s="8"/>
      <c r="O128" s="6"/>
      <c r="P128" s="9"/>
    </row>
    <row r="129" spans="1:17" ht="20" customHeight="1" x14ac:dyDescent="0.25">
      <c r="A129" s="64"/>
      <c r="B129" s="64"/>
      <c r="C129" s="64"/>
      <c r="D129" s="10"/>
      <c r="E129" s="10"/>
      <c r="F129" s="14">
        <f t="shared" si="1"/>
        <v>0</v>
      </c>
      <c r="G129" s="6"/>
      <c r="H129" s="6"/>
      <c r="I129" s="7"/>
      <c r="J129" s="6"/>
      <c r="K129" s="6"/>
      <c r="L129" s="6"/>
      <c r="M129" s="8"/>
      <c r="N129" s="8"/>
      <c r="O129" s="6"/>
      <c r="P129" s="9"/>
    </row>
    <row r="130" spans="1:17" ht="20" customHeight="1" x14ac:dyDescent="0.25">
      <c r="A130" s="64">
        <v>62</v>
      </c>
      <c r="B130" s="64" t="s">
        <v>101</v>
      </c>
      <c r="C130" s="64" t="s">
        <v>106</v>
      </c>
      <c r="D130" s="10"/>
      <c r="E130" s="10"/>
      <c r="F130" s="14">
        <f t="shared" si="1"/>
        <v>0</v>
      </c>
      <c r="G130" s="6"/>
      <c r="H130" s="6"/>
      <c r="I130" s="7"/>
      <c r="J130" s="6"/>
      <c r="K130" s="6"/>
      <c r="L130" s="6"/>
      <c r="M130" s="8"/>
      <c r="N130" s="8"/>
      <c r="O130" s="6"/>
      <c r="P130" s="9"/>
    </row>
    <row r="131" spans="1:17" ht="20" customHeight="1" x14ac:dyDescent="0.25">
      <c r="A131" s="64"/>
      <c r="B131" s="64"/>
      <c r="C131" s="64"/>
      <c r="D131" s="10"/>
      <c r="E131" s="10"/>
      <c r="F131" s="14">
        <f t="shared" si="1"/>
        <v>0</v>
      </c>
      <c r="G131" s="6"/>
      <c r="H131" s="6"/>
      <c r="I131" s="6"/>
      <c r="J131" s="6"/>
      <c r="K131" s="6"/>
      <c r="L131" s="6"/>
      <c r="M131" s="8"/>
      <c r="N131" s="8"/>
      <c r="O131" s="6"/>
      <c r="P131" s="9"/>
    </row>
    <row r="132" spans="1:17" ht="20" customHeight="1" x14ac:dyDescent="0.25">
      <c r="A132" s="64">
        <v>63</v>
      </c>
      <c r="B132" s="64" t="s">
        <v>107</v>
      </c>
      <c r="C132" s="64" t="s">
        <v>108</v>
      </c>
      <c r="D132" s="10"/>
      <c r="E132" s="10"/>
      <c r="F132" s="14">
        <f t="shared" si="1"/>
        <v>0</v>
      </c>
      <c r="G132" s="6"/>
      <c r="H132" s="6"/>
      <c r="I132" s="7"/>
      <c r="J132" s="6"/>
      <c r="K132" s="6"/>
      <c r="L132" s="6"/>
      <c r="M132" s="8"/>
      <c r="N132" s="8"/>
      <c r="O132" s="6"/>
      <c r="P132" s="9"/>
    </row>
    <row r="133" spans="1:17" ht="20" customHeight="1" x14ac:dyDescent="0.25">
      <c r="A133" s="64"/>
      <c r="B133" s="64"/>
      <c r="C133" s="64"/>
      <c r="D133" s="10"/>
      <c r="E133" s="10"/>
      <c r="F133" s="14">
        <f t="shared" si="1"/>
        <v>0</v>
      </c>
      <c r="G133" s="6"/>
      <c r="H133" s="6"/>
      <c r="I133" s="7"/>
      <c r="J133" s="6"/>
      <c r="K133" s="6"/>
      <c r="L133" s="6"/>
      <c r="M133" s="8"/>
      <c r="N133" s="8"/>
      <c r="O133" s="6"/>
      <c r="P133" s="9"/>
    </row>
    <row r="134" spans="1:17" ht="20" customHeight="1" x14ac:dyDescent="0.25">
      <c r="A134" s="64">
        <v>64</v>
      </c>
      <c r="B134" s="64" t="s">
        <v>109</v>
      </c>
      <c r="C134" s="64" t="s">
        <v>110</v>
      </c>
      <c r="D134" s="10"/>
      <c r="E134" s="10"/>
      <c r="F134" s="14">
        <f t="shared" si="1"/>
        <v>0</v>
      </c>
      <c r="G134" s="6"/>
      <c r="H134" s="6"/>
      <c r="I134" s="6"/>
      <c r="J134" s="6"/>
      <c r="K134" s="6"/>
      <c r="L134" s="6"/>
      <c r="M134" s="8"/>
      <c r="N134" s="8"/>
      <c r="O134" s="6"/>
      <c r="P134" s="9"/>
    </row>
    <row r="135" spans="1:17" ht="20" customHeight="1" x14ac:dyDescent="0.25">
      <c r="A135" s="64"/>
      <c r="B135" s="64"/>
      <c r="C135" s="64"/>
      <c r="D135" s="10"/>
      <c r="E135" s="10"/>
      <c r="F135" s="14">
        <f t="shared" si="1"/>
        <v>0</v>
      </c>
      <c r="G135" s="6"/>
      <c r="H135" s="6"/>
      <c r="I135" s="7"/>
      <c r="J135" s="6"/>
      <c r="K135" s="6"/>
      <c r="L135" s="6"/>
      <c r="M135" s="8"/>
      <c r="N135" s="8"/>
      <c r="O135" s="6"/>
      <c r="P135" s="9"/>
      <c r="Q135"/>
    </row>
    <row r="136" spans="1:17" ht="20" customHeight="1" x14ac:dyDescent="0.25">
      <c r="A136" s="64">
        <v>65</v>
      </c>
      <c r="B136" s="64" t="s">
        <v>111</v>
      </c>
      <c r="C136" s="64" t="s">
        <v>112</v>
      </c>
      <c r="D136" s="10"/>
      <c r="E136" s="10"/>
      <c r="F136" s="14">
        <f t="shared" si="1"/>
        <v>0</v>
      </c>
      <c r="G136" s="6"/>
      <c r="H136" s="6"/>
      <c r="I136" s="7"/>
      <c r="J136" s="6"/>
      <c r="K136" s="6"/>
      <c r="L136" s="6"/>
      <c r="M136" s="8"/>
      <c r="N136" s="8"/>
      <c r="O136" s="6"/>
      <c r="P136" s="15"/>
      <c r="Q136"/>
    </row>
    <row r="137" spans="1:17" ht="20" customHeight="1" x14ac:dyDescent="0.25">
      <c r="A137" s="64"/>
      <c r="B137" s="64"/>
      <c r="C137" s="64"/>
      <c r="D137" s="10"/>
      <c r="E137" s="10"/>
      <c r="F137" s="14">
        <f t="shared" si="1"/>
        <v>0</v>
      </c>
      <c r="G137" s="6"/>
      <c r="H137" s="6"/>
      <c r="I137" s="6"/>
      <c r="J137" s="6"/>
      <c r="K137" s="6"/>
      <c r="L137" s="6"/>
      <c r="M137" s="8"/>
      <c r="N137" s="8"/>
      <c r="O137" s="6"/>
      <c r="P137" s="9"/>
      <c r="Q137"/>
    </row>
    <row r="138" spans="1:17" ht="20" customHeight="1" x14ac:dyDescent="0.25">
      <c r="A138" s="64">
        <v>66</v>
      </c>
      <c r="B138" s="64" t="s">
        <v>113</v>
      </c>
      <c r="C138" s="64" t="s">
        <v>114</v>
      </c>
      <c r="D138" s="10"/>
      <c r="E138" s="10"/>
      <c r="F138" s="14">
        <f t="shared" si="1"/>
        <v>0</v>
      </c>
      <c r="G138" s="6"/>
      <c r="H138" s="6"/>
      <c r="I138" s="6"/>
      <c r="J138" s="6"/>
      <c r="K138" s="6"/>
      <c r="L138" s="6"/>
      <c r="M138" s="8"/>
      <c r="N138" s="8"/>
      <c r="O138" s="6"/>
      <c r="P138" s="9"/>
    </row>
    <row r="139" spans="1:17" ht="20" customHeight="1" x14ac:dyDescent="0.25">
      <c r="A139" s="64"/>
      <c r="B139" s="64"/>
      <c r="C139" s="64"/>
      <c r="D139" s="10"/>
      <c r="E139" s="10"/>
      <c r="F139" s="14">
        <f t="shared" si="1"/>
        <v>0</v>
      </c>
      <c r="G139" s="6"/>
      <c r="H139" s="6"/>
      <c r="I139" s="6"/>
      <c r="J139" s="6"/>
      <c r="K139" s="6"/>
      <c r="L139" s="6"/>
      <c r="M139" s="8"/>
      <c r="N139" s="8"/>
      <c r="O139" s="6"/>
      <c r="P139" s="9"/>
    </row>
    <row r="140" spans="1:17" ht="20" customHeight="1" x14ac:dyDescent="0.25">
      <c r="A140" s="64">
        <v>67</v>
      </c>
      <c r="B140" s="64" t="s">
        <v>115</v>
      </c>
      <c r="C140" s="64" t="s">
        <v>116</v>
      </c>
      <c r="D140" s="10"/>
      <c r="E140" s="10"/>
      <c r="F140" s="14">
        <f t="shared" si="1"/>
        <v>0</v>
      </c>
      <c r="G140" s="6"/>
      <c r="H140" s="6"/>
      <c r="I140" s="7"/>
      <c r="J140" s="6"/>
      <c r="K140" s="6"/>
      <c r="L140" s="6"/>
      <c r="M140" s="8"/>
      <c r="N140" s="8"/>
      <c r="O140" s="6"/>
      <c r="P140" s="9"/>
    </row>
    <row r="141" spans="1:17" ht="20" customHeight="1" x14ac:dyDescent="0.25">
      <c r="A141" s="64"/>
      <c r="B141" s="64"/>
      <c r="C141" s="64"/>
      <c r="D141" s="10"/>
      <c r="E141" s="10"/>
      <c r="F141" s="14">
        <f t="shared" si="1"/>
        <v>0</v>
      </c>
      <c r="G141" s="6"/>
      <c r="H141" s="6"/>
      <c r="I141" s="7"/>
      <c r="J141" s="6"/>
      <c r="K141" s="6"/>
      <c r="L141" s="6"/>
      <c r="M141" s="8"/>
      <c r="N141" s="8"/>
      <c r="O141" s="6"/>
      <c r="P141" s="9"/>
    </row>
    <row r="142" spans="1:17" ht="20" customHeight="1" x14ac:dyDescent="0.25">
      <c r="A142" s="64">
        <v>68</v>
      </c>
      <c r="B142" s="64" t="s">
        <v>115</v>
      </c>
      <c r="C142" s="64" t="s">
        <v>117</v>
      </c>
      <c r="D142" s="10"/>
      <c r="E142" s="10"/>
      <c r="F142" s="14">
        <f t="shared" si="1"/>
        <v>0</v>
      </c>
      <c r="G142" s="6"/>
      <c r="H142" s="6"/>
      <c r="I142" s="7"/>
      <c r="J142" s="6"/>
      <c r="K142" s="6"/>
      <c r="L142" s="6"/>
      <c r="M142" s="8"/>
      <c r="N142" s="8"/>
      <c r="O142" s="6"/>
      <c r="P142" s="9"/>
    </row>
    <row r="143" spans="1:17" ht="20" customHeight="1" x14ac:dyDescent="0.25">
      <c r="A143" s="64"/>
      <c r="B143" s="64"/>
      <c r="C143" s="64"/>
      <c r="D143" s="10"/>
      <c r="E143" s="10"/>
      <c r="F143" s="14">
        <f t="shared" si="1"/>
        <v>0</v>
      </c>
      <c r="G143" s="6"/>
      <c r="H143" s="6"/>
      <c r="I143" s="7"/>
      <c r="J143" s="6"/>
      <c r="K143" s="6"/>
      <c r="L143" s="6"/>
      <c r="M143" s="8"/>
      <c r="N143" s="8"/>
      <c r="O143" s="6"/>
      <c r="P143" s="9"/>
    </row>
    <row r="144" spans="1:17" ht="20" customHeight="1" x14ac:dyDescent="0.25">
      <c r="A144" s="64">
        <v>69</v>
      </c>
      <c r="B144" s="73" t="s">
        <v>118</v>
      </c>
      <c r="C144" s="64" t="s">
        <v>119</v>
      </c>
      <c r="D144" s="10"/>
      <c r="E144" s="10"/>
      <c r="F144" s="14">
        <f t="shared" si="1"/>
        <v>0</v>
      </c>
      <c r="G144" s="6"/>
      <c r="H144" s="6"/>
      <c r="I144" s="7"/>
      <c r="J144" s="6"/>
      <c r="K144" s="6"/>
      <c r="L144" s="6"/>
      <c r="M144" s="8"/>
      <c r="N144" s="8"/>
      <c r="O144" s="6"/>
      <c r="P144" s="9"/>
    </row>
    <row r="145" spans="1:16" ht="20" customHeight="1" x14ac:dyDescent="0.25">
      <c r="A145" s="64"/>
      <c r="B145" s="75"/>
      <c r="C145" s="64"/>
      <c r="D145" s="10"/>
      <c r="E145" s="10"/>
      <c r="F145" s="14">
        <f t="shared" si="1"/>
        <v>0</v>
      </c>
      <c r="G145" s="6"/>
      <c r="H145" s="6"/>
      <c r="I145" s="6"/>
      <c r="J145" s="6"/>
      <c r="K145" s="6"/>
      <c r="L145" s="6"/>
      <c r="M145" s="8"/>
      <c r="N145" s="8"/>
      <c r="O145" s="6"/>
      <c r="P145" s="9"/>
    </row>
    <row r="146" spans="1:16" ht="20" customHeight="1" x14ac:dyDescent="0.25">
      <c r="A146" s="64">
        <v>70</v>
      </c>
      <c r="B146" s="73" t="s">
        <v>120</v>
      </c>
      <c r="C146" s="64" t="s">
        <v>121</v>
      </c>
      <c r="D146" s="10"/>
      <c r="E146" s="10"/>
      <c r="F146" s="14">
        <f t="shared" si="1"/>
        <v>0</v>
      </c>
      <c r="G146" s="6"/>
      <c r="H146" s="6"/>
      <c r="I146" s="7"/>
      <c r="J146" s="6"/>
      <c r="K146" s="6"/>
      <c r="L146" s="6"/>
      <c r="M146" s="8"/>
      <c r="N146" s="8"/>
      <c r="O146" s="6"/>
      <c r="P146" s="9"/>
    </row>
    <row r="147" spans="1:16" ht="20" customHeight="1" x14ac:dyDescent="0.25">
      <c r="A147" s="64"/>
      <c r="B147" s="75"/>
      <c r="C147" s="64"/>
      <c r="D147" s="10"/>
      <c r="E147" s="10"/>
      <c r="F147" s="14">
        <f t="shared" si="1"/>
        <v>0</v>
      </c>
      <c r="G147" s="6"/>
      <c r="H147" s="6"/>
      <c r="I147" s="6"/>
      <c r="J147" s="6"/>
      <c r="K147" s="6"/>
      <c r="L147" s="6"/>
      <c r="M147" s="8"/>
      <c r="N147" s="8"/>
      <c r="O147" s="6"/>
      <c r="P147" s="9"/>
    </row>
    <row r="148" spans="1:16" ht="20" customHeight="1" x14ac:dyDescent="0.25">
      <c r="A148" s="64">
        <v>71</v>
      </c>
      <c r="B148" s="64" t="s">
        <v>122</v>
      </c>
      <c r="C148" s="64" t="s">
        <v>123</v>
      </c>
      <c r="D148" s="10"/>
      <c r="E148" s="10"/>
      <c r="F148" s="14">
        <f t="shared" si="1"/>
        <v>0</v>
      </c>
      <c r="G148" s="6"/>
      <c r="H148" s="6"/>
      <c r="I148" s="6"/>
      <c r="J148" s="6"/>
      <c r="K148" s="6"/>
      <c r="L148" s="6"/>
      <c r="M148" s="8"/>
      <c r="N148" s="8"/>
      <c r="O148" s="6"/>
      <c r="P148" s="34"/>
    </row>
    <row r="149" spans="1:16" ht="20" customHeight="1" x14ac:dyDescent="0.25">
      <c r="A149" s="64"/>
      <c r="B149" s="64"/>
      <c r="C149" s="64"/>
      <c r="D149" s="10"/>
      <c r="E149" s="10"/>
      <c r="F149" s="14">
        <f t="shared" si="1"/>
        <v>0</v>
      </c>
      <c r="G149" s="6"/>
      <c r="H149" s="6"/>
      <c r="I149" s="6"/>
      <c r="J149" s="6"/>
      <c r="K149" s="6"/>
      <c r="L149" s="6"/>
      <c r="M149" s="8"/>
      <c r="N149" s="8"/>
      <c r="O149" s="6"/>
      <c r="P149" s="9"/>
    </row>
    <row r="150" spans="1:16" ht="20" customHeight="1" x14ac:dyDescent="0.25">
      <c r="A150" s="64">
        <v>72</v>
      </c>
      <c r="B150" s="64" t="s">
        <v>122</v>
      </c>
      <c r="C150" s="64" t="s">
        <v>124</v>
      </c>
      <c r="D150" s="10"/>
      <c r="E150" s="10"/>
      <c r="F150" s="14">
        <f t="shared" si="1"/>
        <v>0</v>
      </c>
      <c r="G150" s="6"/>
      <c r="H150" s="6"/>
      <c r="I150" s="7"/>
      <c r="J150" s="6"/>
      <c r="K150" s="6"/>
      <c r="L150" s="6"/>
      <c r="M150" s="8"/>
      <c r="N150" s="8"/>
      <c r="O150" s="6"/>
      <c r="P150" s="9"/>
    </row>
    <row r="151" spans="1:16" ht="20" customHeight="1" x14ac:dyDescent="0.25">
      <c r="A151" s="64"/>
      <c r="B151" s="64"/>
      <c r="C151" s="64"/>
      <c r="D151" s="10"/>
      <c r="E151" s="10"/>
      <c r="F151" s="14">
        <f t="shared" si="1"/>
        <v>0</v>
      </c>
      <c r="G151" s="6"/>
      <c r="H151" s="6"/>
      <c r="I151" s="7"/>
      <c r="J151" s="6"/>
      <c r="K151" s="6"/>
      <c r="L151" s="6"/>
      <c r="M151" s="8"/>
      <c r="N151" s="8"/>
      <c r="O151" s="6"/>
      <c r="P151" s="9"/>
    </row>
    <row r="152" spans="1:16" ht="20" customHeight="1" x14ac:dyDescent="0.25">
      <c r="A152" s="64">
        <v>73</v>
      </c>
      <c r="B152" s="64" t="s">
        <v>122</v>
      </c>
      <c r="C152" s="64" t="s">
        <v>125</v>
      </c>
      <c r="D152" s="10"/>
      <c r="E152" s="10"/>
      <c r="F152" s="14">
        <f t="shared" si="1"/>
        <v>0</v>
      </c>
      <c r="G152" s="6"/>
      <c r="H152" s="6"/>
      <c r="I152" s="7"/>
      <c r="J152" s="6"/>
      <c r="K152" s="6"/>
      <c r="L152" s="6"/>
      <c r="M152" s="8"/>
      <c r="N152" s="8"/>
      <c r="O152" s="6"/>
      <c r="P152" s="9"/>
    </row>
    <row r="153" spans="1:16" ht="20" customHeight="1" x14ac:dyDescent="0.25">
      <c r="A153" s="64"/>
      <c r="B153" s="64"/>
      <c r="C153" s="64"/>
      <c r="D153" s="10"/>
      <c r="E153" s="10"/>
      <c r="F153" s="14">
        <f t="shared" si="1"/>
        <v>0</v>
      </c>
      <c r="G153" s="6"/>
      <c r="H153" s="6"/>
      <c r="I153" s="7"/>
      <c r="J153" s="6"/>
      <c r="K153" s="6"/>
      <c r="L153" s="6"/>
      <c r="M153" s="8"/>
      <c r="N153" s="8"/>
      <c r="O153" s="6"/>
      <c r="P153" s="9"/>
    </row>
    <row r="154" spans="1:16" ht="20" customHeight="1" x14ac:dyDescent="0.25">
      <c r="A154" s="64">
        <v>74</v>
      </c>
      <c r="B154" s="64" t="s">
        <v>122</v>
      </c>
      <c r="C154" s="64" t="s">
        <v>126</v>
      </c>
      <c r="D154" s="10"/>
      <c r="E154" s="10"/>
      <c r="F154" s="14">
        <f t="shared" ref="F154:F218" si="2">E154-D154</f>
        <v>0</v>
      </c>
      <c r="G154" s="6"/>
      <c r="H154" s="6"/>
      <c r="I154" s="6"/>
      <c r="J154" s="6"/>
      <c r="K154" s="6"/>
      <c r="L154" s="6"/>
      <c r="M154" s="8"/>
      <c r="N154" s="8"/>
      <c r="O154" s="6"/>
      <c r="P154" s="9"/>
    </row>
    <row r="155" spans="1:16" ht="20" customHeight="1" x14ac:dyDescent="0.25">
      <c r="A155" s="64"/>
      <c r="B155" s="64"/>
      <c r="C155" s="64"/>
      <c r="D155" s="10"/>
      <c r="E155" s="10"/>
      <c r="F155" s="14">
        <f t="shared" si="2"/>
        <v>0</v>
      </c>
      <c r="G155" s="6"/>
      <c r="H155" s="6"/>
      <c r="I155" s="7"/>
      <c r="J155" s="6"/>
      <c r="K155" s="6"/>
      <c r="L155" s="6"/>
      <c r="M155" s="8"/>
      <c r="N155" s="8"/>
      <c r="O155" s="6"/>
      <c r="P155" s="9"/>
    </row>
    <row r="156" spans="1:16" ht="20" customHeight="1" x14ac:dyDescent="0.25">
      <c r="A156" s="64">
        <v>75</v>
      </c>
      <c r="B156" s="64" t="s">
        <v>127</v>
      </c>
      <c r="C156" s="64" t="s">
        <v>128</v>
      </c>
      <c r="D156" s="10"/>
      <c r="E156" s="10"/>
      <c r="F156" s="14">
        <f t="shared" si="2"/>
        <v>0</v>
      </c>
      <c r="G156" s="6"/>
      <c r="H156" s="6"/>
      <c r="I156" s="6"/>
      <c r="J156" s="6"/>
      <c r="K156" s="6"/>
      <c r="L156" s="6"/>
      <c r="M156" s="8"/>
      <c r="N156" s="8"/>
      <c r="O156" s="6"/>
      <c r="P156" s="9"/>
    </row>
    <row r="157" spans="1:16" ht="20" customHeight="1" x14ac:dyDescent="0.25">
      <c r="A157" s="64"/>
      <c r="B157" s="64"/>
      <c r="C157" s="64"/>
      <c r="D157" s="10"/>
      <c r="E157" s="10"/>
      <c r="F157" s="14">
        <f t="shared" si="2"/>
        <v>0</v>
      </c>
      <c r="G157" s="6"/>
      <c r="H157" s="6"/>
      <c r="I157" s="6"/>
      <c r="J157" s="6"/>
      <c r="K157" s="6"/>
      <c r="L157" s="6"/>
      <c r="M157" s="8"/>
      <c r="N157" s="8"/>
      <c r="O157" s="6"/>
      <c r="P157" s="9"/>
    </row>
    <row r="158" spans="1:16" ht="20" customHeight="1" x14ac:dyDescent="0.25">
      <c r="A158" s="64">
        <v>76</v>
      </c>
      <c r="B158" s="73" t="s">
        <v>127</v>
      </c>
      <c r="C158" s="73" t="s">
        <v>129</v>
      </c>
      <c r="D158" s="10"/>
      <c r="E158" s="10"/>
      <c r="F158" s="14">
        <f t="shared" si="2"/>
        <v>0</v>
      </c>
      <c r="G158" s="6"/>
      <c r="H158" s="6"/>
      <c r="I158" s="7"/>
      <c r="J158" s="6"/>
      <c r="K158" s="6"/>
      <c r="L158" s="6"/>
      <c r="M158" s="8"/>
      <c r="N158" s="8"/>
      <c r="O158" s="6"/>
      <c r="P158" s="9"/>
    </row>
    <row r="159" spans="1:16" ht="20" customHeight="1" x14ac:dyDescent="0.25">
      <c r="A159" s="64"/>
      <c r="B159" s="74"/>
      <c r="C159" s="74"/>
      <c r="D159" s="10"/>
      <c r="E159" s="10"/>
      <c r="F159" s="14">
        <f t="shared" si="2"/>
        <v>0</v>
      </c>
      <c r="G159" s="6"/>
      <c r="H159" s="6"/>
      <c r="I159" s="6"/>
      <c r="J159" s="6"/>
      <c r="K159" s="6"/>
      <c r="L159" s="6"/>
      <c r="M159" s="8"/>
      <c r="N159" s="8"/>
      <c r="O159" s="6"/>
      <c r="P159" s="9"/>
    </row>
    <row r="160" spans="1:16" ht="20" customHeight="1" x14ac:dyDescent="0.25">
      <c r="A160" s="64">
        <v>77</v>
      </c>
      <c r="B160" s="64" t="s">
        <v>127</v>
      </c>
      <c r="C160" s="64" t="s">
        <v>130</v>
      </c>
      <c r="D160" s="10"/>
      <c r="E160" s="10"/>
      <c r="F160" s="14">
        <f t="shared" si="2"/>
        <v>0</v>
      </c>
      <c r="G160" s="6"/>
      <c r="H160" s="6"/>
      <c r="I160" s="7"/>
      <c r="J160" s="6"/>
      <c r="K160" s="6"/>
      <c r="L160" s="6"/>
      <c r="M160" s="8"/>
      <c r="N160" s="8"/>
      <c r="O160" s="6"/>
      <c r="P160" s="9"/>
    </row>
    <row r="161" spans="1:16" ht="20" customHeight="1" x14ac:dyDescent="0.25">
      <c r="A161" s="64"/>
      <c r="B161" s="64"/>
      <c r="C161" s="64"/>
      <c r="D161" s="10"/>
      <c r="E161" s="10"/>
      <c r="F161" s="14">
        <f t="shared" si="2"/>
        <v>0</v>
      </c>
      <c r="G161" s="6"/>
      <c r="H161" s="6"/>
      <c r="I161" s="6"/>
      <c r="J161" s="6"/>
      <c r="K161" s="6"/>
      <c r="L161" s="6"/>
      <c r="M161" s="8"/>
      <c r="N161" s="8"/>
      <c r="O161" s="6"/>
      <c r="P161" s="9"/>
    </row>
    <row r="162" spans="1:16" ht="20" customHeight="1" x14ac:dyDescent="0.25">
      <c r="A162" s="64">
        <v>78</v>
      </c>
      <c r="B162" s="64" t="s">
        <v>127</v>
      </c>
      <c r="C162" s="64" t="s">
        <v>131</v>
      </c>
      <c r="D162" s="10"/>
      <c r="E162" s="10"/>
      <c r="F162" s="14">
        <f t="shared" si="2"/>
        <v>0</v>
      </c>
      <c r="G162" s="6"/>
      <c r="H162" s="6"/>
      <c r="I162" s="7"/>
      <c r="J162" s="6"/>
      <c r="K162" s="6"/>
      <c r="L162" s="6"/>
      <c r="M162" s="8"/>
      <c r="N162" s="8"/>
      <c r="O162" s="6"/>
      <c r="P162" s="9"/>
    </row>
    <row r="163" spans="1:16" ht="20" customHeight="1" x14ac:dyDescent="0.25">
      <c r="A163" s="64"/>
      <c r="B163" s="64"/>
      <c r="C163" s="64"/>
      <c r="D163" s="10"/>
      <c r="E163" s="10"/>
      <c r="F163" s="14">
        <f t="shared" si="2"/>
        <v>0</v>
      </c>
      <c r="G163" s="6"/>
      <c r="H163" s="6"/>
      <c r="I163" s="7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>
        <v>79</v>
      </c>
      <c r="B164" s="64" t="s">
        <v>127</v>
      </c>
      <c r="C164" s="64" t="s">
        <v>132</v>
      </c>
      <c r="D164" s="10"/>
      <c r="E164" s="10"/>
      <c r="F164" s="14">
        <f t="shared" si="2"/>
        <v>0</v>
      </c>
      <c r="G164" s="6"/>
      <c r="H164" s="6"/>
      <c r="I164" s="7"/>
      <c r="J164" s="6"/>
      <c r="K164" s="6"/>
      <c r="L164" s="6"/>
      <c r="M164" s="8"/>
      <c r="N164" s="8"/>
      <c r="O164" s="6"/>
      <c r="P164" s="9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2"/>
        <v>0</v>
      </c>
      <c r="G165" s="6"/>
      <c r="H165" s="6"/>
      <c r="I165" s="6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>
        <v>80</v>
      </c>
      <c r="B166" s="64" t="s">
        <v>127</v>
      </c>
      <c r="C166" s="64" t="s">
        <v>133</v>
      </c>
      <c r="D166" s="10"/>
      <c r="E166" s="10"/>
      <c r="F166" s="14">
        <f t="shared" si="2"/>
        <v>0</v>
      </c>
      <c r="G166" s="6"/>
      <c r="H166" s="6"/>
      <c r="I166" s="6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/>
      <c r="B167" s="64"/>
      <c r="C167" s="64"/>
      <c r="D167" s="10"/>
      <c r="E167" s="10"/>
      <c r="F167" s="14">
        <f t="shared" si="2"/>
        <v>0</v>
      </c>
      <c r="G167" s="6"/>
      <c r="H167" s="6"/>
      <c r="I167" s="7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73">
        <v>81</v>
      </c>
      <c r="B168" s="73" t="s">
        <v>127</v>
      </c>
      <c r="C168" s="73" t="s">
        <v>134</v>
      </c>
      <c r="D168" s="10"/>
      <c r="E168" s="10"/>
      <c r="F168" s="14">
        <f t="shared" si="2"/>
        <v>0</v>
      </c>
      <c r="G168" s="6"/>
      <c r="H168" s="6"/>
      <c r="I168" s="7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74"/>
      <c r="B169" s="74"/>
      <c r="C169" s="74"/>
      <c r="D169" s="10"/>
      <c r="E169" s="10"/>
      <c r="F169" s="14">
        <f t="shared" si="2"/>
        <v>0</v>
      </c>
      <c r="G169" s="6"/>
      <c r="H169" s="6"/>
      <c r="I169" s="7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75"/>
      <c r="B170" s="75"/>
      <c r="C170" s="75"/>
      <c r="D170" s="10"/>
      <c r="E170" s="10"/>
      <c r="F170" s="14">
        <f t="shared" si="2"/>
        <v>0</v>
      </c>
      <c r="G170" s="6"/>
      <c r="H170" s="6"/>
      <c r="I170" s="6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>
        <v>82</v>
      </c>
      <c r="B171" s="64" t="s">
        <v>127</v>
      </c>
      <c r="C171" s="64" t="s">
        <v>135</v>
      </c>
      <c r="D171" s="11"/>
      <c r="E171" s="11"/>
      <c r="F171" s="14">
        <f t="shared" si="2"/>
        <v>0</v>
      </c>
      <c r="G171" s="6"/>
      <c r="H171" s="6"/>
      <c r="I171" s="7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/>
      <c r="B172" s="64"/>
      <c r="C172" s="64"/>
      <c r="D172" s="10"/>
      <c r="E172" s="10"/>
      <c r="F172" s="14">
        <f t="shared" si="2"/>
        <v>0</v>
      </c>
      <c r="G172" s="6"/>
      <c r="H172" s="6"/>
      <c r="I172" s="7"/>
      <c r="J172" s="6"/>
      <c r="K172" s="6"/>
      <c r="L172" s="6"/>
      <c r="M172" s="8"/>
      <c r="N172" s="8"/>
      <c r="O172" s="6"/>
      <c r="P172" s="9"/>
    </row>
    <row r="173" spans="1:16" ht="20" customHeight="1" x14ac:dyDescent="0.25">
      <c r="A173" s="64">
        <v>83</v>
      </c>
      <c r="B173" s="64" t="s">
        <v>127</v>
      </c>
      <c r="C173" s="64" t="s">
        <v>136</v>
      </c>
      <c r="D173" s="10"/>
      <c r="E173" s="10"/>
      <c r="F173" s="14">
        <f t="shared" si="2"/>
        <v>0</v>
      </c>
      <c r="G173" s="6"/>
      <c r="H173" s="6"/>
      <c r="I173" s="7"/>
      <c r="J173" s="6"/>
      <c r="K173" s="6"/>
      <c r="L173" s="6"/>
      <c r="M173" s="8"/>
      <c r="N173" s="8"/>
      <c r="O173" s="6"/>
      <c r="P173" s="34"/>
    </row>
    <row r="174" spans="1:16" ht="20" customHeight="1" x14ac:dyDescent="0.25">
      <c r="A174" s="64"/>
      <c r="B174" s="64"/>
      <c r="C174" s="64"/>
      <c r="D174" s="10"/>
      <c r="E174" s="10"/>
      <c r="F174" s="14">
        <f t="shared" si="2"/>
        <v>0</v>
      </c>
      <c r="G174" s="6"/>
      <c r="H174" s="6"/>
      <c r="I174" s="7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>
        <v>84</v>
      </c>
      <c r="B175" s="73" t="s">
        <v>127</v>
      </c>
      <c r="C175" s="73" t="s">
        <v>137</v>
      </c>
      <c r="D175" s="11"/>
      <c r="E175" s="11"/>
      <c r="F175" s="14">
        <f t="shared" si="2"/>
        <v>0</v>
      </c>
      <c r="G175" s="6"/>
      <c r="H175" s="6"/>
      <c r="I175" s="7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/>
      <c r="B176" s="74"/>
      <c r="C176" s="74"/>
      <c r="D176" s="10"/>
      <c r="E176" s="10"/>
      <c r="F176" s="14">
        <f t="shared" si="2"/>
        <v>0</v>
      </c>
      <c r="G176" s="6"/>
      <c r="H176" s="6"/>
      <c r="I176" s="7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>
        <v>85</v>
      </c>
      <c r="B177" s="73" t="s">
        <v>138</v>
      </c>
      <c r="C177" s="73" t="s">
        <v>139</v>
      </c>
      <c r="D177" s="10"/>
      <c r="E177" s="10"/>
      <c r="F177" s="14">
        <f t="shared" si="2"/>
        <v>0</v>
      </c>
      <c r="G177" s="6"/>
      <c r="H177" s="6"/>
      <c r="I177" s="7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/>
      <c r="B178" s="74"/>
      <c r="C178" s="74"/>
      <c r="D178" s="10"/>
      <c r="E178" s="10"/>
      <c r="F178" s="14">
        <f t="shared" si="2"/>
        <v>0</v>
      </c>
      <c r="G178" s="6"/>
      <c r="H178" s="6"/>
      <c r="I178" s="7"/>
      <c r="J178" s="6"/>
      <c r="K178" s="6"/>
      <c r="L178" s="6"/>
      <c r="M178" s="8"/>
      <c r="N178" s="8"/>
      <c r="O178" s="6"/>
      <c r="P178" s="9"/>
    </row>
    <row r="179" spans="1:16" ht="20" customHeight="1" x14ac:dyDescent="0.25">
      <c r="A179" s="64">
        <v>86</v>
      </c>
      <c r="B179" s="73" t="s">
        <v>140</v>
      </c>
      <c r="C179" s="73" t="s">
        <v>141</v>
      </c>
      <c r="D179" s="10"/>
      <c r="E179" s="10"/>
      <c r="F179" s="14">
        <f t="shared" si="2"/>
        <v>0</v>
      </c>
      <c r="G179" s="6"/>
      <c r="H179" s="6"/>
      <c r="I179" s="7"/>
      <c r="J179" s="7"/>
      <c r="K179" s="6"/>
      <c r="L179" s="6"/>
      <c r="M179" s="8"/>
      <c r="N179" s="8"/>
      <c r="O179" s="6"/>
      <c r="P179" s="9"/>
    </row>
    <row r="180" spans="1:16" ht="20" customHeight="1" x14ac:dyDescent="0.25">
      <c r="A180" s="64"/>
      <c r="B180" s="74"/>
      <c r="C180" s="74"/>
      <c r="D180" s="10"/>
      <c r="E180" s="10"/>
      <c r="F180" s="14">
        <f t="shared" si="2"/>
        <v>0</v>
      </c>
      <c r="G180" s="6"/>
      <c r="H180" s="6"/>
      <c r="I180" s="6"/>
      <c r="J180" s="6"/>
      <c r="K180" s="6"/>
      <c r="L180" s="6"/>
      <c r="M180" s="8"/>
      <c r="N180" s="8"/>
      <c r="O180" s="6"/>
      <c r="P180" s="9"/>
    </row>
    <row r="181" spans="1:16" ht="20" customHeight="1" x14ac:dyDescent="0.25">
      <c r="A181" s="64">
        <v>87</v>
      </c>
      <c r="B181" s="64" t="s">
        <v>142</v>
      </c>
      <c r="C181" s="64" t="s">
        <v>143</v>
      </c>
      <c r="D181" s="10"/>
      <c r="E181" s="10"/>
      <c r="F181" s="14">
        <f t="shared" si="2"/>
        <v>0</v>
      </c>
      <c r="G181" s="6"/>
      <c r="H181" s="6"/>
      <c r="I181" s="7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/>
      <c r="B182" s="64"/>
      <c r="C182" s="64"/>
      <c r="D182" s="10"/>
      <c r="E182" s="10"/>
      <c r="F182" s="14">
        <f t="shared" si="2"/>
        <v>0</v>
      </c>
      <c r="G182" s="6"/>
      <c r="H182" s="6"/>
      <c r="I182" s="6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>
        <v>88</v>
      </c>
      <c r="B183" s="64" t="s">
        <v>142</v>
      </c>
      <c r="C183" s="64" t="s">
        <v>144</v>
      </c>
      <c r="D183" s="10"/>
      <c r="E183" s="10"/>
      <c r="F183" s="14">
        <f t="shared" si="2"/>
        <v>0</v>
      </c>
      <c r="G183" s="6"/>
      <c r="H183" s="6"/>
      <c r="I183" s="6"/>
      <c r="J183" s="6"/>
      <c r="K183" s="6"/>
      <c r="L183" s="6"/>
      <c r="M183" s="8"/>
      <c r="N183" s="8"/>
      <c r="O183" s="6"/>
      <c r="P183" s="9"/>
    </row>
    <row r="184" spans="1:16" ht="20" customHeight="1" x14ac:dyDescent="0.25">
      <c r="A184" s="64"/>
      <c r="B184" s="64"/>
      <c r="C184" s="64"/>
      <c r="D184" s="10"/>
      <c r="E184" s="10"/>
      <c r="F184" s="14">
        <f t="shared" si="2"/>
        <v>0</v>
      </c>
      <c r="G184" s="6"/>
      <c r="H184" s="6"/>
      <c r="I184" s="6"/>
      <c r="J184" s="6"/>
      <c r="K184" s="6"/>
      <c r="L184" s="6"/>
      <c r="M184" s="8"/>
      <c r="N184" s="8"/>
      <c r="O184" s="6"/>
      <c r="P184" s="9"/>
    </row>
    <row r="185" spans="1:16" ht="20" customHeight="1" x14ac:dyDescent="0.25">
      <c r="A185" s="64">
        <v>89</v>
      </c>
      <c r="B185" s="64" t="s">
        <v>142</v>
      </c>
      <c r="C185" s="64" t="s">
        <v>145</v>
      </c>
      <c r="D185" s="10"/>
      <c r="E185" s="10"/>
      <c r="F185" s="14">
        <f t="shared" si="2"/>
        <v>0</v>
      </c>
      <c r="G185" s="6"/>
      <c r="H185" s="6"/>
      <c r="I185" s="7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/>
      <c r="B186" s="64"/>
      <c r="C186" s="64"/>
      <c r="D186" s="10"/>
      <c r="E186" s="10"/>
      <c r="F186" s="14">
        <f t="shared" si="2"/>
        <v>0</v>
      </c>
      <c r="G186" s="6"/>
      <c r="H186" s="6"/>
      <c r="I186" s="6"/>
      <c r="J186" s="6"/>
      <c r="K186" s="6"/>
      <c r="L186" s="6"/>
      <c r="M186" s="8"/>
      <c r="N186" s="8"/>
      <c r="O186" s="6"/>
      <c r="P186" s="9"/>
    </row>
    <row r="187" spans="1:16" ht="20" customHeight="1" x14ac:dyDescent="0.25">
      <c r="A187" s="64">
        <v>90</v>
      </c>
      <c r="B187" s="64" t="s">
        <v>146</v>
      </c>
      <c r="C187" s="64" t="s">
        <v>147</v>
      </c>
      <c r="D187" s="10"/>
      <c r="E187" s="10"/>
      <c r="F187" s="14">
        <f t="shared" si="2"/>
        <v>0</v>
      </c>
      <c r="G187" s="6"/>
      <c r="H187" s="6"/>
      <c r="I187" s="6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/>
      <c r="B188" s="64"/>
      <c r="C188" s="64"/>
      <c r="D188" s="10"/>
      <c r="E188" s="10"/>
      <c r="F188" s="14">
        <f t="shared" si="2"/>
        <v>0</v>
      </c>
      <c r="G188" s="6"/>
      <c r="H188" s="6"/>
      <c r="I188" s="6"/>
      <c r="J188" s="6"/>
      <c r="K188" s="6"/>
      <c r="L188" s="6"/>
      <c r="M188" s="8"/>
      <c r="N188" s="8"/>
      <c r="O188" s="6"/>
      <c r="P188" s="9"/>
    </row>
    <row r="189" spans="1:16" ht="20" customHeight="1" x14ac:dyDescent="0.25">
      <c r="A189" s="64">
        <v>91</v>
      </c>
      <c r="B189" s="64" t="s">
        <v>146</v>
      </c>
      <c r="C189" s="64" t="s">
        <v>148</v>
      </c>
      <c r="D189" s="10"/>
      <c r="E189" s="10"/>
      <c r="F189" s="14">
        <f t="shared" si="2"/>
        <v>0</v>
      </c>
      <c r="G189" s="6"/>
      <c r="H189" s="6"/>
      <c r="I189" s="7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/>
      <c r="B190" s="64"/>
      <c r="C190" s="64"/>
      <c r="D190" s="10"/>
      <c r="E190" s="10"/>
      <c r="F190" s="14">
        <f t="shared" si="2"/>
        <v>0</v>
      </c>
      <c r="G190" s="6"/>
      <c r="H190" s="6"/>
      <c r="I190" s="6"/>
      <c r="J190" s="6"/>
      <c r="K190" s="6"/>
      <c r="L190" s="6"/>
      <c r="M190" s="8"/>
      <c r="N190" s="8"/>
      <c r="O190" s="6"/>
      <c r="P190" s="9"/>
    </row>
    <row r="191" spans="1:16" ht="20" customHeight="1" x14ac:dyDescent="0.25">
      <c r="A191" s="64">
        <v>92</v>
      </c>
      <c r="B191" s="73" t="s">
        <v>149</v>
      </c>
      <c r="C191" s="73" t="s">
        <v>150</v>
      </c>
      <c r="D191" s="10"/>
      <c r="E191" s="10"/>
      <c r="F191" s="14">
        <f t="shared" si="2"/>
        <v>0</v>
      </c>
      <c r="G191" s="6"/>
      <c r="H191" s="6"/>
      <c r="I191" s="6"/>
      <c r="J191" s="6"/>
      <c r="K191" s="6"/>
      <c r="L191" s="6"/>
      <c r="M191" s="8"/>
      <c r="N191" s="8"/>
      <c r="O191" s="6"/>
      <c r="P191" s="9"/>
    </row>
    <row r="192" spans="1:16" ht="20" customHeight="1" x14ac:dyDescent="0.25">
      <c r="A192" s="64"/>
      <c r="B192" s="75"/>
      <c r="C192" s="75"/>
      <c r="D192" s="10"/>
      <c r="E192" s="10"/>
      <c r="F192" s="14">
        <f t="shared" si="2"/>
        <v>0</v>
      </c>
      <c r="G192" s="6"/>
      <c r="H192" s="6"/>
      <c r="I192" s="6"/>
      <c r="J192" s="6"/>
      <c r="K192" s="6"/>
      <c r="L192" s="6"/>
      <c r="M192" s="8"/>
      <c r="N192" s="8"/>
      <c r="O192" s="6"/>
      <c r="P192" s="9"/>
    </row>
    <row r="193" spans="1:16" ht="20" customHeight="1" x14ac:dyDescent="0.25">
      <c r="A193" s="64">
        <v>93</v>
      </c>
      <c r="B193" s="73" t="s">
        <v>149</v>
      </c>
      <c r="C193" s="73" t="s">
        <v>151</v>
      </c>
      <c r="D193" s="10"/>
      <c r="E193" s="10"/>
      <c r="F193" s="14">
        <f t="shared" si="2"/>
        <v>0</v>
      </c>
      <c r="G193" s="6"/>
      <c r="H193" s="6"/>
      <c r="I193" s="7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/>
      <c r="B194" s="75"/>
      <c r="C194" s="75"/>
      <c r="D194" s="10"/>
      <c r="E194" s="10"/>
      <c r="F194" s="14">
        <f t="shared" si="2"/>
        <v>0</v>
      </c>
      <c r="G194" s="6"/>
      <c r="H194" s="6"/>
      <c r="I194" s="6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>
        <v>94</v>
      </c>
      <c r="B195" s="73" t="s">
        <v>152</v>
      </c>
      <c r="C195" s="73" t="s">
        <v>153</v>
      </c>
      <c r="D195" s="10"/>
      <c r="E195" s="10"/>
      <c r="F195" s="14">
        <f t="shared" si="2"/>
        <v>0</v>
      </c>
      <c r="G195" s="6"/>
      <c r="H195" s="6"/>
      <c r="I195" s="7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/>
      <c r="B196" s="75"/>
      <c r="C196" s="75"/>
      <c r="D196" s="10"/>
      <c r="E196" s="10"/>
      <c r="F196" s="14">
        <f t="shared" si="2"/>
        <v>0</v>
      </c>
      <c r="G196" s="6"/>
      <c r="H196" s="6"/>
      <c r="I196" s="7"/>
      <c r="J196" s="6"/>
      <c r="K196" s="6"/>
      <c r="L196" s="6"/>
      <c r="M196" s="8"/>
      <c r="N196" s="8"/>
      <c r="O196" s="6"/>
      <c r="P196" s="9"/>
    </row>
    <row r="197" spans="1:16" ht="20" customHeight="1" x14ac:dyDescent="0.25">
      <c r="A197" s="64">
        <v>95</v>
      </c>
      <c r="B197" s="79" t="s">
        <v>154</v>
      </c>
      <c r="C197" s="79" t="s">
        <v>155</v>
      </c>
      <c r="D197" s="10"/>
      <c r="E197" s="10"/>
      <c r="F197" s="14">
        <f t="shared" si="2"/>
        <v>0</v>
      </c>
      <c r="G197" s="6"/>
      <c r="H197" s="6"/>
      <c r="I197" s="6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/>
      <c r="B198" s="79"/>
      <c r="C198" s="79"/>
      <c r="D198" s="10"/>
      <c r="E198" s="10"/>
      <c r="F198" s="14">
        <f t="shared" si="2"/>
        <v>0</v>
      </c>
      <c r="G198" s="6"/>
      <c r="H198" s="6"/>
      <c r="I198" s="7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>
        <v>96</v>
      </c>
      <c r="B199" s="79" t="s">
        <v>154</v>
      </c>
      <c r="C199" s="79" t="s">
        <v>156</v>
      </c>
      <c r="D199" s="10"/>
      <c r="E199" s="10"/>
      <c r="F199" s="14">
        <f t="shared" si="2"/>
        <v>0</v>
      </c>
      <c r="G199" s="6"/>
      <c r="H199" s="6"/>
      <c r="I199" s="7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/>
      <c r="B200" s="79"/>
      <c r="C200" s="79"/>
      <c r="D200" s="10"/>
      <c r="E200" s="10"/>
      <c r="F200" s="14">
        <f t="shared" si="2"/>
        <v>0</v>
      </c>
      <c r="G200" s="6"/>
      <c r="H200" s="6"/>
      <c r="I200" s="6"/>
      <c r="J200" s="6"/>
      <c r="K200" s="6"/>
      <c r="L200" s="6"/>
      <c r="M200" s="8"/>
      <c r="N200" s="8"/>
      <c r="O200" s="6"/>
      <c r="P200" s="9"/>
    </row>
    <row r="201" spans="1:16" ht="20" customHeight="1" x14ac:dyDescent="0.25">
      <c r="A201" s="64">
        <v>97</v>
      </c>
      <c r="B201" s="79" t="s">
        <v>154</v>
      </c>
      <c r="C201" s="79" t="s">
        <v>157</v>
      </c>
      <c r="D201" s="10"/>
      <c r="E201" s="10"/>
      <c r="F201" s="14">
        <f t="shared" si="2"/>
        <v>0</v>
      </c>
      <c r="G201" s="6"/>
      <c r="H201" s="6"/>
      <c r="I201" s="7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/>
      <c r="B202" s="79"/>
      <c r="C202" s="79"/>
      <c r="D202" s="10"/>
      <c r="E202" s="10"/>
      <c r="F202" s="14">
        <f t="shared" si="2"/>
        <v>0</v>
      </c>
      <c r="G202" s="6"/>
      <c r="H202" s="6"/>
      <c r="I202" s="7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>
        <v>98</v>
      </c>
      <c r="B203" s="80" t="s">
        <v>154</v>
      </c>
      <c r="C203" s="80" t="s">
        <v>158</v>
      </c>
      <c r="D203" s="10"/>
      <c r="E203" s="10"/>
      <c r="F203" s="14">
        <f t="shared" si="2"/>
        <v>0</v>
      </c>
      <c r="G203" s="6"/>
      <c r="H203" s="6"/>
      <c r="I203" s="7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/>
      <c r="B204" s="81"/>
      <c r="C204" s="81"/>
      <c r="D204" s="10"/>
      <c r="E204" s="10"/>
      <c r="F204" s="14">
        <f t="shared" si="2"/>
        <v>0</v>
      </c>
      <c r="G204" s="6"/>
      <c r="H204" s="6"/>
      <c r="I204" s="7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>
        <v>99</v>
      </c>
      <c r="B205" s="79" t="s">
        <v>154</v>
      </c>
      <c r="C205" s="79" t="s">
        <v>159</v>
      </c>
      <c r="D205" s="10"/>
      <c r="E205" s="10"/>
      <c r="F205" s="14">
        <f t="shared" si="2"/>
        <v>0</v>
      </c>
      <c r="G205" s="6"/>
      <c r="H205" s="6"/>
      <c r="I205" s="6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/>
      <c r="B206" s="79"/>
      <c r="C206" s="79"/>
      <c r="D206" s="10"/>
      <c r="E206" s="10"/>
      <c r="F206" s="14">
        <f t="shared" si="2"/>
        <v>0</v>
      </c>
      <c r="G206" s="6"/>
      <c r="H206" s="6"/>
      <c r="I206" s="7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>
        <v>100</v>
      </c>
      <c r="B207" s="79" t="s">
        <v>154</v>
      </c>
      <c r="C207" s="79" t="s">
        <v>160</v>
      </c>
      <c r="D207" s="10"/>
      <c r="E207" s="10"/>
      <c r="F207" s="14">
        <f t="shared" si="2"/>
        <v>0</v>
      </c>
      <c r="G207" s="6"/>
      <c r="H207" s="6"/>
      <c r="I207" s="7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/>
      <c r="B208" s="79"/>
      <c r="C208" s="79"/>
      <c r="D208" s="10"/>
      <c r="E208" s="10"/>
      <c r="F208" s="14">
        <f t="shared" si="2"/>
        <v>0</v>
      </c>
      <c r="G208" s="6"/>
      <c r="H208" s="6"/>
      <c r="I208" s="6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>
        <v>101</v>
      </c>
      <c r="B209" s="79" t="s">
        <v>154</v>
      </c>
      <c r="C209" s="79" t="s">
        <v>161</v>
      </c>
      <c r="D209" s="10"/>
      <c r="E209" s="10"/>
      <c r="F209" s="14">
        <f t="shared" si="2"/>
        <v>0</v>
      </c>
      <c r="G209" s="6"/>
      <c r="H209" s="6"/>
      <c r="I209" s="6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/>
      <c r="B210" s="79"/>
      <c r="C210" s="79"/>
      <c r="D210" s="10"/>
      <c r="E210" s="10"/>
      <c r="F210" s="14">
        <f t="shared" si="2"/>
        <v>0</v>
      </c>
      <c r="G210" s="6"/>
      <c r="H210" s="6"/>
      <c r="I210" s="7"/>
      <c r="J210" s="6"/>
      <c r="K210" s="6"/>
      <c r="L210" s="6"/>
      <c r="M210" s="8"/>
      <c r="N210" s="8"/>
      <c r="O210" s="6"/>
      <c r="P210" s="9"/>
    </row>
    <row r="211" spans="1:16" ht="20" customHeight="1" x14ac:dyDescent="0.25">
      <c r="A211" s="64">
        <v>102</v>
      </c>
      <c r="B211" s="79" t="s">
        <v>154</v>
      </c>
      <c r="C211" s="79" t="s">
        <v>162</v>
      </c>
      <c r="D211" s="10"/>
      <c r="E211" s="10"/>
      <c r="F211" s="14">
        <f t="shared" si="2"/>
        <v>0</v>
      </c>
      <c r="G211" s="6"/>
      <c r="H211" s="6"/>
      <c r="I211" s="7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64"/>
      <c r="B212" s="79"/>
      <c r="C212" s="79"/>
      <c r="D212" s="10"/>
      <c r="E212" s="10"/>
      <c r="F212" s="14">
        <f t="shared" si="2"/>
        <v>0</v>
      </c>
      <c r="G212" s="6"/>
      <c r="H212" s="6"/>
      <c r="I212" s="7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>
        <v>103</v>
      </c>
      <c r="B213" s="79" t="s">
        <v>154</v>
      </c>
      <c r="C213" s="79" t="s">
        <v>163</v>
      </c>
      <c r="D213" s="10"/>
      <c r="E213" s="10"/>
      <c r="F213" s="14">
        <f t="shared" si="2"/>
        <v>0</v>
      </c>
      <c r="G213" s="6"/>
      <c r="H213" s="6"/>
      <c r="I213" s="7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/>
      <c r="B214" s="79"/>
      <c r="C214" s="79"/>
      <c r="D214" s="10"/>
      <c r="E214" s="10"/>
      <c r="F214" s="14">
        <f t="shared" si="2"/>
        <v>0</v>
      </c>
      <c r="G214" s="6"/>
      <c r="H214" s="6"/>
      <c r="I214" s="6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>
        <v>104</v>
      </c>
      <c r="B215" s="80" t="s">
        <v>154</v>
      </c>
      <c r="C215" s="80" t="s">
        <v>164</v>
      </c>
      <c r="D215" s="10"/>
      <c r="E215" s="10"/>
      <c r="F215" s="14">
        <f t="shared" si="2"/>
        <v>0</v>
      </c>
      <c r="G215" s="6"/>
      <c r="H215" s="6"/>
      <c r="I215" s="6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/>
      <c r="B216" s="81"/>
      <c r="C216" s="81"/>
      <c r="D216" s="10"/>
      <c r="E216" s="10"/>
      <c r="F216" s="14">
        <f t="shared" si="2"/>
        <v>0</v>
      </c>
      <c r="G216" s="6"/>
      <c r="H216" s="6"/>
      <c r="I216" s="7"/>
      <c r="J216" s="6"/>
      <c r="K216" s="6"/>
      <c r="L216" s="6"/>
      <c r="M216" s="8"/>
      <c r="N216" s="8"/>
      <c r="O216" s="6"/>
      <c r="P216" s="9"/>
    </row>
    <row r="217" spans="1:16" ht="20" customHeight="1" x14ac:dyDescent="0.25">
      <c r="A217" s="64">
        <v>105</v>
      </c>
      <c r="B217" s="80" t="s">
        <v>154</v>
      </c>
      <c r="C217" s="80" t="s">
        <v>165</v>
      </c>
      <c r="D217" s="10"/>
      <c r="E217" s="10"/>
      <c r="F217" s="14">
        <f t="shared" si="2"/>
        <v>0</v>
      </c>
      <c r="G217" s="6"/>
      <c r="H217" s="6"/>
      <c r="I217" s="7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/>
      <c r="B218" s="81"/>
      <c r="C218" s="81"/>
      <c r="D218" s="10"/>
      <c r="E218" s="10"/>
      <c r="F218" s="14">
        <f t="shared" si="2"/>
        <v>0</v>
      </c>
      <c r="G218" s="6"/>
      <c r="H218" s="6"/>
      <c r="I218" s="6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64">
        <v>106</v>
      </c>
      <c r="B219" s="80" t="s">
        <v>154</v>
      </c>
      <c r="C219" s="80" t="s">
        <v>166</v>
      </c>
      <c r="D219" s="10"/>
      <c r="E219" s="10"/>
      <c r="F219" s="14">
        <f t="shared" ref="F219:F274" si="3">E219-D219</f>
        <v>0</v>
      </c>
      <c r="G219" s="6"/>
      <c r="H219" s="6"/>
      <c r="I219" s="7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64"/>
      <c r="B220" s="82"/>
      <c r="C220" s="82"/>
      <c r="D220" s="10"/>
      <c r="E220" s="10"/>
      <c r="F220" s="14">
        <f>E220-D220</f>
        <v>0</v>
      </c>
      <c r="G220" s="6"/>
      <c r="H220" s="6"/>
      <c r="I220" s="6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64">
        <v>107</v>
      </c>
      <c r="B221" s="80" t="s">
        <v>154</v>
      </c>
      <c r="C221" s="80" t="s">
        <v>167</v>
      </c>
      <c r="D221" s="10"/>
      <c r="E221" s="10"/>
      <c r="F221" s="14">
        <f t="shared" si="3"/>
        <v>0</v>
      </c>
      <c r="G221" s="6"/>
      <c r="H221" s="6"/>
      <c r="I221" s="6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/>
      <c r="B222" s="82"/>
      <c r="C222" s="82"/>
      <c r="D222" s="10"/>
      <c r="E222" s="10"/>
      <c r="F222" s="14">
        <f t="shared" si="3"/>
        <v>0</v>
      </c>
      <c r="G222" s="6"/>
      <c r="H222" s="6"/>
      <c r="I222" s="6"/>
      <c r="J222" s="6"/>
      <c r="K222" s="6"/>
      <c r="L222" s="6"/>
      <c r="M222" s="8"/>
      <c r="N222" s="8"/>
      <c r="O222" s="6"/>
      <c r="P222" s="9"/>
    </row>
    <row r="223" spans="1:16" ht="20" customHeight="1" x14ac:dyDescent="0.25">
      <c r="A223" s="64">
        <v>108</v>
      </c>
      <c r="B223" s="79" t="s">
        <v>154</v>
      </c>
      <c r="C223" s="79" t="s">
        <v>168</v>
      </c>
      <c r="D223" s="10"/>
      <c r="E223" s="10"/>
      <c r="F223" s="14">
        <f t="shared" si="3"/>
        <v>0</v>
      </c>
      <c r="G223" s="6"/>
      <c r="H223" s="6"/>
      <c r="I223" s="7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/>
      <c r="B224" s="79"/>
      <c r="C224" s="79"/>
      <c r="D224" s="10"/>
      <c r="E224" s="10"/>
      <c r="F224" s="14">
        <f t="shared" si="3"/>
        <v>0</v>
      </c>
      <c r="G224" s="6"/>
      <c r="H224" s="6"/>
      <c r="I224" s="6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>
        <v>109</v>
      </c>
      <c r="B225" s="79" t="s">
        <v>154</v>
      </c>
      <c r="C225" s="79" t="s">
        <v>169</v>
      </c>
      <c r="D225" s="10"/>
      <c r="E225" s="10"/>
      <c r="F225" s="14">
        <f t="shared" si="3"/>
        <v>0</v>
      </c>
      <c r="G225" s="6"/>
      <c r="H225" s="6"/>
      <c r="I225" s="7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/>
      <c r="B226" s="79"/>
      <c r="C226" s="79"/>
      <c r="D226" s="10"/>
      <c r="E226" s="10"/>
      <c r="F226" s="14">
        <f t="shared" si="3"/>
        <v>0</v>
      </c>
      <c r="G226" s="6"/>
      <c r="H226" s="6"/>
      <c r="I226" s="6"/>
      <c r="J226" s="6"/>
      <c r="K226" s="6"/>
      <c r="L226" s="6"/>
      <c r="M226" s="8"/>
      <c r="N226" s="8"/>
      <c r="O226" s="6"/>
      <c r="P226" s="9"/>
    </row>
    <row r="227" spans="1:16" ht="20" customHeight="1" x14ac:dyDescent="0.25">
      <c r="A227" s="64">
        <v>110</v>
      </c>
      <c r="B227" s="79" t="s">
        <v>154</v>
      </c>
      <c r="C227" s="79" t="s">
        <v>170</v>
      </c>
      <c r="D227" s="10"/>
      <c r="E227" s="10"/>
      <c r="F227" s="14">
        <f t="shared" si="3"/>
        <v>0</v>
      </c>
      <c r="G227" s="6"/>
      <c r="H227" s="6"/>
      <c r="I227" s="6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64"/>
      <c r="B228" s="79"/>
      <c r="C228" s="79"/>
      <c r="D228" s="10"/>
      <c r="E228" s="10"/>
      <c r="F228" s="14">
        <f t="shared" si="3"/>
        <v>0</v>
      </c>
      <c r="G228" s="6"/>
      <c r="H228" s="6"/>
      <c r="I228" s="7"/>
      <c r="J228" s="6"/>
      <c r="K228" s="6"/>
      <c r="L228" s="6"/>
      <c r="M228" s="8"/>
      <c r="N228" s="8"/>
      <c r="O228" s="6"/>
      <c r="P228" s="9"/>
    </row>
    <row r="229" spans="1:16" ht="20" customHeight="1" x14ac:dyDescent="0.25">
      <c r="A229" s="64">
        <v>111</v>
      </c>
      <c r="B229" s="80" t="s">
        <v>154</v>
      </c>
      <c r="C229" s="80" t="s">
        <v>171</v>
      </c>
      <c r="D229" s="10"/>
      <c r="E229" s="10"/>
      <c r="F229" s="14">
        <f t="shared" si="3"/>
        <v>0</v>
      </c>
      <c r="G229" s="6"/>
      <c r="H229" s="6"/>
      <c r="I229" s="7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64"/>
      <c r="B230" s="81"/>
      <c r="C230" s="81"/>
      <c r="D230" s="10"/>
      <c r="E230" s="10"/>
      <c r="F230" s="14">
        <f t="shared" si="3"/>
        <v>0</v>
      </c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64">
        <v>112</v>
      </c>
      <c r="B231" s="79" t="s">
        <v>154</v>
      </c>
      <c r="C231" s="79" t="s">
        <v>172</v>
      </c>
      <c r="D231" s="10"/>
      <c r="E231" s="10"/>
      <c r="F231" s="14">
        <f t="shared" si="3"/>
        <v>0</v>
      </c>
      <c r="G231" s="6"/>
      <c r="H231" s="6"/>
      <c r="I231" s="6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64"/>
      <c r="B232" s="79"/>
      <c r="C232" s="79"/>
      <c r="D232" s="10"/>
      <c r="E232" s="10"/>
      <c r="F232" s="14">
        <f t="shared" si="3"/>
        <v>0</v>
      </c>
      <c r="G232" s="6"/>
      <c r="H232" s="6"/>
      <c r="I232" s="7"/>
      <c r="J232" s="6"/>
      <c r="K232" s="6"/>
      <c r="L232" s="6"/>
      <c r="M232" s="8"/>
      <c r="N232" s="8"/>
      <c r="O232" s="6"/>
      <c r="P232" s="9"/>
    </row>
    <row r="233" spans="1:16" ht="20" customHeight="1" x14ac:dyDescent="0.25">
      <c r="A233" s="64">
        <v>113</v>
      </c>
      <c r="B233" s="79" t="s">
        <v>154</v>
      </c>
      <c r="C233" s="79" t="s">
        <v>173</v>
      </c>
      <c r="D233" s="10"/>
      <c r="E233" s="10"/>
      <c r="F233" s="14">
        <f>E233-D233</f>
        <v>0</v>
      </c>
      <c r="G233" s="6"/>
      <c r="H233" s="6"/>
      <c r="I233" s="7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64"/>
      <c r="B234" s="79"/>
      <c r="C234" s="79"/>
      <c r="D234" s="10"/>
      <c r="E234" s="10"/>
      <c r="F234" s="14">
        <f t="shared" si="3"/>
        <v>0</v>
      </c>
      <c r="G234" s="6"/>
      <c r="H234" s="6"/>
      <c r="I234" s="6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64">
        <v>114</v>
      </c>
      <c r="B235" s="79" t="s">
        <v>154</v>
      </c>
      <c r="C235" s="79" t="s">
        <v>174</v>
      </c>
      <c r="D235" s="10"/>
      <c r="E235" s="10"/>
      <c r="F235" s="14">
        <f t="shared" si="3"/>
        <v>0</v>
      </c>
      <c r="G235" s="6"/>
      <c r="H235" s="6"/>
      <c r="I235" s="7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64"/>
      <c r="B236" s="79"/>
      <c r="C236" s="79"/>
      <c r="D236" s="10"/>
      <c r="E236" s="10"/>
      <c r="F236" s="14">
        <f t="shared" si="3"/>
        <v>0</v>
      </c>
      <c r="G236" s="6"/>
      <c r="H236" s="6"/>
      <c r="I236" s="6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64">
        <v>115</v>
      </c>
      <c r="B237" s="80" t="s">
        <v>154</v>
      </c>
      <c r="C237" s="80" t="s">
        <v>175</v>
      </c>
      <c r="D237" s="10"/>
      <c r="E237" s="10"/>
      <c r="F237" s="14">
        <f>E237-D237</f>
        <v>0</v>
      </c>
      <c r="G237" s="6"/>
      <c r="H237" s="6"/>
      <c r="I237" s="6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64"/>
      <c r="B238" s="81"/>
      <c r="C238" s="81"/>
      <c r="D238" s="10"/>
      <c r="E238" s="10"/>
      <c r="F238" s="14">
        <f t="shared" si="3"/>
        <v>0</v>
      </c>
      <c r="G238" s="6"/>
      <c r="H238" s="6"/>
      <c r="I238" s="7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64">
        <v>116</v>
      </c>
      <c r="B239" s="79" t="s">
        <v>154</v>
      </c>
      <c r="C239" s="79" t="s">
        <v>176</v>
      </c>
      <c r="D239" s="10"/>
      <c r="E239" s="10"/>
      <c r="F239" s="14">
        <f t="shared" si="3"/>
        <v>0</v>
      </c>
      <c r="G239" s="6"/>
      <c r="H239" s="6"/>
      <c r="I239" s="6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64"/>
      <c r="B240" s="79"/>
      <c r="C240" s="79"/>
      <c r="D240" s="10"/>
      <c r="E240" s="10"/>
      <c r="F240" s="14">
        <f t="shared" si="3"/>
        <v>0</v>
      </c>
      <c r="G240" s="6"/>
      <c r="H240" s="6"/>
      <c r="I240" s="7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64">
        <v>117</v>
      </c>
      <c r="B241" s="79" t="s">
        <v>154</v>
      </c>
      <c r="C241" s="79" t="s">
        <v>177</v>
      </c>
      <c r="D241" s="10"/>
      <c r="E241" s="10"/>
      <c r="F241" s="14">
        <f t="shared" si="3"/>
        <v>0</v>
      </c>
      <c r="G241" s="6"/>
      <c r="H241" s="6"/>
      <c r="I241" s="7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64"/>
      <c r="B242" s="79"/>
      <c r="C242" s="79"/>
      <c r="D242" s="10"/>
      <c r="E242" s="10"/>
      <c r="F242" s="14">
        <f t="shared" si="3"/>
        <v>0</v>
      </c>
      <c r="G242" s="6"/>
      <c r="H242" s="6"/>
      <c r="I242" s="6"/>
      <c r="J242" s="6"/>
      <c r="K242" s="6"/>
      <c r="L242" s="6"/>
      <c r="M242" s="8"/>
      <c r="N242" s="8"/>
      <c r="O242" s="6"/>
      <c r="P242" s="9"/>
    </row>
    <row r="243" spans="1:16" ht="20" customHeight="1" x14ac:dyDescent="0.25">
      <c r="A243" s="64">
        <v>118</v>
      </c>
      <c r="B243" s="80" t="s">
        <v>154</v>
      </c>
      <c r="C243" s="80" t="s">
        <v>178</v>
      </c>
      <c r="D243" s="10"/>
      <c r="E243" s="10"/>
      <c r="F243" s="14">
        <f t="shared" si="3"/>
        <v>0</v>
      </c>
      <c r="G243" s="6"/>
      <c r="H243" s="6"/>
      <c r="I243" s="6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64"/>
      <c r="B244" s="81"/>
      <c r="C244" s="81"/>
      <c r="D244" s="10"/>
      <c r="E244" s="10"/>
      <c r="F244" s="14">
        <f t="shared" si="3"/>
        <v>0</v>
      </c>
      <c r="G244" s="6"/>
      <c r="H244" s="6"/>
      <c r="I244" s="7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64">
        <v>119</v>
      </c>
      <c r="B245" s="79" t="s">
        <v>154</v>
      </c>
      <c r="C245" s="79" t="s">
        <v>179</v>
      </c>
      <c r="D245" s="10"/>
      <c r="E245" s="10"/>
      <c r="F245" s="14">
        <f t="shared" si="3"/>
        <v>0</v>
      </c>
      <c r="G245" s="6"/>
      <c r="H245" s="6"/>
      <c r="I245" s="7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64"/>
      <c r="B246" s="79"/>
      <c r="C246" s="79"/>
      <c r="D246" s="10"/>
      <c r="E246" s="10"/>
      <c r="F246" s="14">
        <f t="shared" si="3"/>
        <v>0</v>
      </c>
      <c r="G246" s="6"/>
      <c r="H246" s="6"/>
      <c r="I246" s="7"/>
      <c r="J246" s="6"/>
      <c r="K246" s="6"/>
      <c r="L246" s="6"/>
      <c r="M246" s="8"/>
      <c r="N246" s="8"/>
      <c r="O246" s="6"/>
      <c r="P246" s="9"/>
    </row>
    <row r="247" spans="1:16" ht="20" customHeight="1" x14ac:dyDescent="0.25">
      <c r="A247" s="64">
        <v>120</v>
      </c>
      <c r="B247" s="79" t="s">
        <v>154</v>
      </c>
      <c r="C247" s="79" t="s">
        <v>180</v>
      </c>
      <c r="D247" s="10"/>
      <c r="E247" s="10"/>
      <c r="F247" s="14">
        <f t="shared" si="3"/>
        <v>0</v>
      </c>
      <c r="G247" s="6"/>
      <c r="H247" s="6"/>
      <c r="I247" s="6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64"/>
      <c r="B248" s="79"/>
      <c r="C248" s="79"/>
      <c r="D248" s="10"/>
      <c r="E248" s="10"/>
      <c r="F248" s="14">
        <f t="shared" si="3"/>
        <v>0</v>
      </c>
      <c r="G248" s="6"/>
      <c r="H248" s="6"/>
      <c r="I248" s="6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64">
        <v>121</v>
      </c>
      <c r="B249" s="80" t="s">
        <v>154</v>
      </c>
      <c r="C249" s="80" t="s">
        <v>181</v>
      </c>
      <c r="D249" s="10"/>
      <c r="E249" s="10"/>
      <c r="F249" s="14">
        <f t="shared" si="3"/>
        <v>0</v>
      </c>
      <c r="G249" s="6"/>
      <c r="H249" s="6"/>
      <c r="I249" s="7"/>
      <c r="J249" s="6"/>
      <c r="K249" s="6"/>
      <c r="L249" s="6"/>
      <c r="M249" s="8"/>
      <c r="N249" s="8"/>
      <c r="O249" s="6"/>
      <c r="P249" s="9"/>
    </row>
    <row r="250" spans="1:16" ht="20" customHeight="1" x14ac:dyDescent="0.25">
      <c r="A250" s="64"/>
      <c r="B250" s="81"/>
      <c r="C250" s="81"/>
      <c r="D250" s="11"/>
      <c r="E250" s="11"/>
      <c r="F250" s="14">
        <f t="shared" si="3"/>
        <v>0</v>
      </c>
      <c r="G250" s="6"/>
      <c r="H250" s="6"/>
      <c r="I250" s="6"/>
      <c r="J250" s="6"/>
      <c r="K250" s="6"/>
      <c r="L250" s="6"/>
      <c r="M250" s="8"/>
      <c r="N250" s="8"/>
      <c r="O250" s="6"/>
      <c r="P250" s="9"/>
    </row>
    <row r="251" spans="1:16" ht="20" customHeight="1" x14ac:dyDescent="0.25">
      <c r="A251" s="64">
        <v>122</v>
      </c>
      <c r="B251" s="79" t="s">
        <v>154</v>
      </c>
      <c r="C251" s="79" t="s">
        <v>182</v>
      </c>
      <c r="D251" s="10"/>
      <c r="E251" s="10"/>
      <c r="F251" s="14">
        <f t="shared" si="3"/>
        <v>0</v>
      </c>
      <c r="G251" s="6"/>
      <c r="H251" s="6"/>
      <c r="I251" s="6"/>
      <c r="J251" s="6"/>
      <c r="K251" s="6"/>
      <c r="L251" s="6"/>
      <c r="M251" s="8"/>
      <c r="N251" s="8"/>
      <c r="O251" s="6"/>
      <c r="P251" s="9"/>
    </row>
    <row r="252" spans="1:16" ht="20" customHeight="1" x14ac:dyDescent="0.25">
      <c r="A252" s="64"/>
      <c r="B252" s="79"/>
      <c r="C252" s="79"/>
      <c r="D252" s="11"/>
      <c r="E252" s="11"/>
      <c r="F252" s="14">
        <f t="shared" si="3"/>
        <v>0</v>
      </c>
      <c r="G252" s="6"/>
      <c r="H252" s="6"/>
      <c r="I252" s="7"/>
      <c r="J252" s="6"/>
      <c r="K252" s="6"/>
      <c r="L252" s="6"/>
      <c r="M252" s="8"/>
      <c r="N252" s="8"/>
      <c r="O252" s="6"/>
      <c r="P252" s="9"/>
    </row>
    <row r="253" spans="1:16" ht="20" customHeight="1" x14ac:dyDescent="0.25">
      <c r="A253" s="64">
        <v>123</v>
      </c>
      <c r="B253" s="79" t="s">
        <v>154</v>
      </c>
      <c r="C253" s="79" t="s">
        <v>183</v>
      </c>
      <c r="D253" s="10"/>
      <c r="E253" s="10"/>
      <c r="F253" s="14">
        <f t="shared" si="3"/>
        <v>0</v>
      </c>
      <c r="G253" s="6"/>
      <c r="H253" s="6"/>
      <c r="I253" s="6"/>
      <c r="J253" s="6"/>
      <c r="K253" s="6"/>
      <c r="L253" s="6"/>
      <c r="M253" s="8"/>
      <c r="N253" s="8"/>
      <c r="O253" s="6"/>
      <c r="P253" s="9"/>
    </row>
    <row r="254" spans="1:16" ht="20" customHeight="1" x14ac:dyDescent="0.25">
      <c r="A254" s="64"/>
      <c r="B254" s="79"/>
      <c r="C254" s="79"/>
      <c r="D254" s="10"/>
      <c r="E254" s="10"/>
      <c r="F254" s="14">
        <f t="shared" si="3"/>
        <v>0</v>
      </c>
      <c r="G254" s="6"/>
      <c r="H254" s="6"/>
      <c r="I254" s="7"/>
      <c r="J254" s="6"/>
      <c r="K254" s="6"/>
      <c r="L254" s="6"/>
      <c r="M254" s="8"/>
      <c r="N254" s="8"/>
      <c r="O254" s="6"/>
      <c r="P254" s="9"/>
    </row>
    <row r="255" spans="1:16" ht="20" customHeight="1" x14ac:dyDescent="0.25">
      <c r="A255" s="64">
        <v>124</v>
      </c>
      <c r="B255" s="79" t="s">
        <v>154</v>
      </c>
      <c r="C255" s="79" t="s">
        <v>184</v>
      </c>
      <c r="D255" s="10"/>
      <c r="E255" s="10"/>
      <c r="F255" s="14">
        <f t="shared" si="3"/>
        <v>0</v>
      </c>
      <c r="G255" s="6"/>
      <c r="H255" s="6"/>
      <c r="I255" s="7"/>
      <c r="J255" s="6"/>
      <c r="K255" s="6"/>
      <c r="L255" s="6"/>
      <c r="M255" s="8"/>
      <c r="N255" s="8"/>
      <c r="O255" s="6"/>
      <c r="P255" s="9"/>
    </row>
    <row r="256" spans="1:16" ht="20" customHeight="1" x14ac:dyDescent="0.25">
      <c r="A256" s="64"/>
      <c r="B256" s="79"/>
      <c r="C256" s="79"/>
      <c r="D256" s="10"/>
      <c r="E256" s="10"/>
      <c r="F256" s="14">
        <f t="shared" si="3"/>
        <v>0</v>
      </c>
      <c r="G256" s="6"/>
      <c r="H256" s="6"/>
      <c r="I256" s="6"/>
      <c r="J256" s="6"/>
      <c r="K256" s="6"/>
      <c r="L256" s="6"/>
      <c r="M256" s="8"/>
      <c r="N256" s="8"/>
      <c r="O256" s="6"/>
      <c r="P256" s="9"/>
    </row>
    <row r="257" spans="1:16" ht="20" customHeight="1" x14ac:dyDescent="0.25">
      <c r="A257" s="64">
        <v>125</v>
      </c>
      <c r="B257" s="79" t="s">
        <v>154</v>
      </c>
      <c r="C257" s="79" t="s">
        <v>185</v>
      </c>
      <c r="D257" s="10"/>
      <c r="E257" s="10"/>
      <c r="F257" s="14">
        <f t="shared" si="3"/>
        <v>0</v>
      </c>
      <c r="G257" s="6"/>
      <c r="H257" s="6"/>
      <c r="I257" s="6"/>
      <c r="J257" s="6"/>
      <c r="K257" s="6"/>
      <c r="L257" s="6"/>
      <c r="M257" s="8"/>
      <c r="N257" s="8"/>
      <c r="O257" s="6"/>
      <c r="P257" s="9"/>
    </row>
    <row r="258" spans="1:16" ht="20" customHeight="1" x14ac:dyDescent="0.25">
      <c r="A258" s="64"/>
      <c r="B258" s="79"/>
      <c r="C258" s="79"/>
      <c r="D258" s="10"/>
      <c r="E258" s="10"/>
      <c r="F258" s="14">
        <f t="shared" si="3"/>
        <v>0</v>
      </c>
      <c r="G258" s="6"/>
      <c r="H258" s="6"/>
      <c r="I258" s="7"/>
      <c r="J258" s="6"/>
      <c r="K258" s="6"/>
      <c r="L258" s="6"/>
      <c r="M258" s="8"/>
      <c r="N258" s="8"/>
      <c r="O258" s="6"/>
      <c r="P258" s="9"/>
    </row>
    <row r="259" spans="1:16" ht="20" customHeight="1" x14ac:dyDescent="0.25">
      <c r="A259" s="64">
        <v>126</v>
      </c>
      <c r="B259" s="79" t="s">
        <v>154</v>
      </c>
      <c r="C259" s="79" t="s">
        <v>186</v>
      </c>
      <c r="D259" s="10"/>
      <c r="E259" s="10"/>
      <c r="F259" s="14">
        <f t="shared" si="3"/>
        <v>0</v>
      </c>
      <c r="G259" s="6"/>
      <c r="H259" s="6"/>
      <c r="I259" s="6"/>
      <c r="J259" s="6"/>
      <c r="K259" s="6"/>
      <c r="L259" s="6"/>
      <c r="M259" s="8"/>
      <c r="N259" s="8"/>
      <c r="O259" s="6"/>
      <c r="P259" s="9"/>
    </row>
    <row r="260" spans="1:16" ht="20" customHeight="1" x14ac:dyDescent="0.25">
      <c r="A260" s="64"/>
      <c r="B260" s="79"/>
      <c r="C260" s="79"/>
      <c r="D260" s="10"/>
      <c r="E260" s="10"/>
      <c r="F260" s="14">
        <f t="shared" si="3"/>
        <v>0</v>
      </c>
      <c r="G260" s="6"/>
      <c r="H260" s="6"/>
      <c r="I260" s="6"/>
      <c r="J260" s="6"/>
      <c r="K260" s="6"/>
      <c r="L260" s="6"/>
      <c r="M260" s="8"/>
      <c r="N260" s="8"/>
      <c r="O260" s="6"/>
      <c r="P260" s="9"/>
    </row>
    <row r="261" spans="1:16" ht="20" customHeight="1" x14ac:dyDescent="0.25">
      <c r="A261" s="83">
        <v>127</v>
      </c>
      <c r="B261" s="80" t="s">
        <v>154</v>
      </c>
      <c r="C261" s="80" t="s">
        <v>187</v>
      </c>
      <c r="D261" s="14"/>
      <c r="E261" s="14"/>
      <c r="F261" s="14">
        <f t="shared" si="3"/>
        <v>0</v>
      </c>
      <c r="G261" s="6"/>
      <c r="H261" s="6"/>
      <c r="I261" s="6"/>
      <c r="J261" s="6"/>
      <c r="K261" s="6"/>
      <c r="L261" s="6"/>
      <c r="M261" s="8"/>
      <c r="N261" s="8"/>
      <c r="O261" s="6"/>
      <c r="P261" s="9"/>
    </row>
    <row r="262" spans="1:16" ht="20" customHeight="1" x14ac:dyDescent="0.25">
      <c r="A262" s="85"/>
      <c r="B262" s="81"/>
      <c r="C262" s="81"/>
      <c r="D262" s="14"/>
      <c r="E262" s="14"/>
      <c r="F262" s="14">
        <f t="shared" si="3"/>
        <v>0</v>
      </c>
      <c r="G262" s="6"/>
      <c r="H262" s="6"/>
      <c r="I262" s="7"/>
      <c r="J262" s="6"/>
      <c r="K262" s="6"/>
      <c r="L262" s="6"/>
      <c r="M262" s="8"/>
      <c r="N262" s="8"/>
      <c r="O262" s="6"/>
      <c r="P262" s="9"/>
    </row>
    <row r="263" spans="1:16" ht="20" customHeight="1" x14ac:dyDescent="0.25">
      <c r="A263" s="16">
        <v>128</v>
      </c>
      <c r="B263" s="31" t="s">
        <v>188</v>
      </c>
      <c r="C263" s="31" t="s">
        <v>189</v>
      </c>
      <c r="D263" s="12"/>
      <c r="E263" s="14"/>
      <c r="F263" s="14">
        <f t="shared" si="3"/>
        <v>0</v>
      </c>
      <c r="G263" s="6"/>
      <c r="H263" s="6"/>
      <c r="I263" s="7"/>
      <c r="J263" s="6"/>
      <c r="K263" s="6"/>
      <c r="L263" s="6"/>
      <c r="M263" s="8"/>
      <c r="N263" s="8"/>
      <c r="O263" s="6"/>
      <c r="P263" s="9"/>
    </row>
    <row r="264" spans="1:16" ht="20" customHeight="1" x14ac:dyDescent="0.25">
      <c r="A264" s="16">
        <v>129</v>
      </c>
      <c r="B264" s="31" t="s">
        <v>188</v>
      </c>
      <c r="C264" s="31" t="s">
        <v>193</v>
      </c>
      <c r="D264" s="12"/>
      <c r="E264" s="14"/>
      <c r="F264" s="14">
        <f t="shared" si="3"/>
        <v>0</v>
      </c>
      <c r="G264" s="6"/>
      <c r="H264" s="6"/>
      <c r="I264" s="7"/>
      <c r="J264" s="6"/>
      <c r="K264" s="6"/>
      <c r="L264" s="6"/>
      <c r="M264" s="8"/>
      <c r="N264" s="8"/>
      <c r="O264" s="6"/>
      <c r="P264" s="9"/>
    </row>
    <row r="265" spans="1:16" ht="20" customHeight="1" x14ac:dyDescent="0.25">
      <c r="A265" s="16">
        <v>130</v>
      </c>
      <c r="B265" s="31" t="s">
        <v>188</v>
      </c>
      <c r="C265" s="31" t="s">
        <v>218</v>
      </c>
      <c r="D265" s="12"/>
      <c r="E265" s="14"/>
      <c r="F265" s="14">
        <f t="shared" si="3"/>
        <v>0</v>
      </c>
      <c r="G265" s="6"/>
      <c r="H265" s="6"/>
      <c r="I265" s="7"/>
      <c r="J265" s="6"/>
      <c r="K265" s="6"/>
      <c r="L265" s="6"/>
      <c r="M265" s="8"/>
      <c r="N265" s="8"/>
      <c r="O265" s="6"/>
      <c r="P265" s="9"/>
    </row>
    <row r="266" spans="1:16" ht="20" customHeight="1" x14ac:dyDescent="0.25">
      <c r="A266" s="16">
        <v>131</v>
      </c>
      <c r="B266" s="31" t="s">
        <v>188</v>
      </c>
      <c r="C266" s="31" t="s">
        <v>203</v>
      </c>
      <c r="D266" s="12"/>
      <c r="E266" s="14"/>
      <c r="F266" s="14">
        <f t="shared" si="3"/>
        <v>0</v>
      </c>
      <c r="G266" s="6"/>
      <c r="H266" s="6"/>
      <c r="I266" s="7"/>
      <c r="J266" s="6"/>
      <c r="K266" s="6"/>
      <c r="L266" s="6"/>
      <c r="M266" s="8"/>
      <c r="N266" s="8"/>
      <c r="O266" s="6"/>
      <c r="P266" s="9"/>
    </row>
    <row r="267" spans="1:16" ht="20" customHeight="1" x14ac:dyDescent="0.25">
      <c r="A267" s="16">
        <v>132</v>
      </c>
      <c r="B267" s="31" t="s">
        <v>188</v>
      </c>
      <c r="C267" s="31" t="s">
        <v>244</v>
      </c>
      <c r="D267" s="12"/>
      <c r="E267" s="14"/>
      <c r="F267" s="14">
        <f t="shared" si="3"/>
        <v>0</v>
      </c>
      <c r="G267" s="6"/>
      <c r="H267" s="6"/>
      <c r="I267" s="7"/>
      <c r="J267" s="6"/>
      <c r="K267" s="6"/>
      <c r="L267" s="6"/>
      <c r="M267" s="8"/>
      <c r="N267" s="8"/>
      <c r="O267" s="6"/>
      <c r="P267" s="9"/>
    </row>
    <row r="268" spans="1:16" ht="20" customHeight="1" x14ac:dyDescent="0.25">
      <c r="A268" s="16">
        <v>133</v>
      </c>
      <c r="B268" s="31" t="s">
        <v>194</v>
      </c>
      <c r="C268" s="31" t="s">
        <v>228</v>
      </c>
      <c r="D268" s="12"/>
      <c r="E268" s="14"/>
      <c r="F268" s="14">
        <f t="shared" si="3"/>
        <v>0</v>
      </c>
      <c r="G268" s="6"/>
      <c r="H268" s="6"/>
      <c r="I268" s="7"/>
      <c r="J268" s="6"/>
      <c r="K268" s="6"/>
      <c r="L268" s="6"/>
      <c r="M268" s="8"/>
      <c r="N268" s="8"/>
      <c r="O268" s="6"/>
      <c r="P268" s="9"/>
    </row>
    <row r="269" spans="1:16" ht="20" customHeight="1" x14ac:dyDescent="0.25">
      <c r="A269" s="16">
        <v>134</v>
      </c>
      <c r="B269" s="31" t="s">
        <v>194</v>
      </c>
      <c r="C269" s="31" t="s">
        <v>232</v>
      </c>
      <c r="D269" s="12"/>
      <c r="E269" s="14"/>
      <c r="F269" s="14">
        <f t="shared" si="3"/>
        <v>0</v>
      </c>
      <c r="G269" s="6"/>
      <c r="H269" s="6"/>
      <c r="I269" s="7"/>
      <c r="J269" s="6"/>
      <c r="K269" s="6"/>
      <c r="L269" s="6"/>
      <c r="M269" s="8"/>
      <c r="N269" s="8"/>
      <c r="O269" s="6"/>
      <c r="P269" s="9"/>
    </row>
    <row r="270" spans="1:16" ht="20" customHeight="1" x14ac:dyDescent="0.25">
      <c r="A270" s="16">
        <v>135</v>
      </c>
      <c r="B270" s="31" t="s">
        <v>194</v>
      </c>
      <c r="C270" s="31" t="s">
        <v>233</v>
      </c>
      <c r="D270" s="12"/>
      <c r="E270" s="14"/>
      <c r="F270" s="14">
        <f t="shared" si="3"/>
        <v>0</v>
      </c>
      <c r="G270" s="6"/>
      <c r="H270" s="6"/>
      <c r="I270" s="7"/>
      <c r="J270" s="6"/>
      <c r="K270" s="6"/>
      <c r="L270" s="6"/>
      <c r="M270" s="8"/>
      <c r="N270" s="8"/>
      <c r="O270" s="6"/>
      <c r="P270" s="9"/>
    </row>
    <row r="271" spans="1:16" ht="20" customHeight="1" x14ac:dyDescent="0.25">
      <c r="A271" s="16">
        <v>136</v>
      </c>
      <c r="B271" s="31" t="s">
        <v>194</v>
      </c>
      <c r="C271" s="31" t="s">
        <v>209</v>
      </c>
      <c r="D271" s="12"/>
      <c r="E271" s="14"/>
      <c r="F271" s="14">
        <f t="shared" si="3"/>
        <v>0</v>
      </c>
      <c r="G271" s="6"/>
      <c r="H271" s="6"/>
      <c r="I271" s="7"/>
      <c r="J271" s="6"/>
      <c r="K271" s="6"/>
      <c r="L271" s="6"/>
      <c r="M271" s="8"/>
      <c r="N271" s="8"/>
      <c r="O271" s="6"/>
      <c r="P271" s="9"/>
    </row>
    <row r="272" spans="1:16" ht="20" customHeight="1" x14ac:dyDescent="0.25">
      <c r="A272" s="16">
        <v>137</v>
      </c>
      <c r="B272" s="31" t="s">
        <v>194</v>
      </c>
      <c r="C272" s="31" t="s">
        <v>204</v>
      </c>
      <c r="D272" s="12"/>
      <c r="E272" s="14"/>
      <c r="F272" s="14">
        <f t="shared" si="3"/>
        <v>0</v>
      </c>
      <c r="G272" s="6"/>
      <c r="H272" s="6"/>
      <c r="I272" s="7"/>
      <c r="J272" s="6"/>
      <c r="K272" s="6"/>
      <c r="L272" s="6"/>
      <c r="M272" s="8"/>
      <c r="N272" s="8"/>
      <c r="O272" s="6"/>
      <c r="P272" s="9"/>
    </row>
    <row r="273" spans="1:16" ht="20" customHeight="1" x14ac:dyDescent="0.25">
      <c r="A273" s="16">
        <v>138</v>
      </c>
      <c r="B273" s="31" t="s">
        <v>194</v>
      </c>
      <c r="C273" s="31" t="s">
        <v>210</v>
      </c>
      <c r="D273" s="12"/>
      <c r="E273" s="14"/>
      <c r="F273" s="14">
        <f t="shared" si="3"/>
        <v>0</v>
      </c>
      <c r="G273" s="6"/>
      <c r="H273" s="6"/>
      <c r="I273" s="7"/>
      <c r="J273" s="6"/>
      <c r="K273" s="6"/>
      <c r="L273" s="6"/>
      <c r="M273" s="8"/>
      <c r="N273" s="8"/>
      <c r="O273" s="6"/>
      <c r="P273" s="9"/>
    </row>
    <row r="274" spans="1:16" ht="20" customHeight="1" x14ac:dyDescent="0.25">
      <c r="A274" s="16">
        <v>139</v>
      </c>
      <c r="B274" s="31" t="s">
        <v>194</v>
      </c>
      <c r="C274" s="31" t="s">
        <v>196</v>
      </c>
      <c r="D274" s="12"/>
      <c r="E274" s="14"/>
      <c r="F274" s="14">
        <f t="shared" si="3"/>
        <v>0</v>
      </c>
      <c r="G274" s="6"/>
      <c r="H274" s="6"/>
      <c r="I274" s="7"/>
      <c r="J274" s="6"/>
      <c r="K274" s="6"/>
      <c r="L274" s="6"/>
      <c r="M274" s="8"/>
      <c r="N274" s="8"/>
      <c r="O274" s="6"/>
      <c r="P274" s="9"/>
    </row>
    <row r="275" spans="1:16" ht="20" customHeight="1" x14ac:dyDescent="0.25">
      <c r="A275" s="16">
        <v>140</v>
      </c>
      <c r="B275" s="31" t="s">
        <v>194</v>
      </c>
      <c r="C275" s="31" t="s">
        <v>226</v>
      </c>
      <c r="D275" s="12"/>
      <c r="E275" s="14"/>
      <c r="F275" s="14">
        <f t="shared" ref="F275:F278" si="4">E275-D275</f>
        <v>0</v>
      </c>
      <c r="G275" s="6"/>
      <c r="H275" s="6"/>
      <c r="I275" s="7"/>
      <c r="J275" s="6"/>
      <c r="K275" s="6"/>
      <c r="L275" s="6"/>
      <c r="M275" s="8"/>
      <c r="N275" s="8"/>
      <c r="O275" s="6"/>
      <c r="P275" s="9"/>
    </row>
    <row r="276" spans="1:16" ht="20" customHeight="1" x14ac:dyDescent="0.25">
      <c r="A276" s="16">
        <v>141</v>
      </c>
      <c r="B276" s="31" t="s">
        <v>194</v>
      </c>
      <c r="C276" s="31" t="s">
        <v>207</v>
      </c>
      <c r="D276" s="12"/>
      <c r="E276" s="14"/>
      <c r="F276" s="14">
        <f t="shared" si="4"/>
        <v>0</v>
      </c>
      <c r="G276" s="6"/>
      <c r="H276" s="6"/>
      <c r="I276" s="7"/>
      <c r="J276" s="6"/>
      <c r="K276" s="6"/>
      <c r="L276" s="6"/>
      <c r="M276" s="8"/>
      <c r="N276" s="8"/>
      <c r="O276" s="6"/>
      <c r="P276" s="9"/>
    </row>
    <row r="277" spans="1:16" ht="20" customHeight="1" x14ac:dyDescent="0.25">
      <c r="A277" s="16">
        <v>142</v>
      </c>
      <c r="B277" s="31" t="s">
        <v>194</v>
      </c>
      <c r="C277" s="31" t="s">
        <v>227</v>
      </c>
      <c r="D277" s="12"/>
      <c r="E277" s="14"/>
      <c r="F277" s="14">
        <f t="shared" si="4"/>
        <v>0</v>
      </c>
      <c r="G277" s="6"/>
      <c r="H277" s="6"/>
      <c r="I277" s="7"/>
      <c r="J277" s="6"/>
      <c r="K277" s="6"/>
      <c r="L277" s="6"/>
      <c r="M277" s="8"/>
      <c r="N277" s="8"/>
      <c r="O277" s="6"/>
      <c r="P277" s="9"/>
    </row>
    <row r="278" spans="1:16" ht="20" customHeight="1" x14ac:dyDescent="0.25">
      <c r="A278" s="16">
        <v>143</v>
      </c>
      <c r="B278" s="31" t="s">
        <v>194</v>
      </c>
      <c r="C278" s="31" t="s">
        <v>230</v>
      </c>
      <c r="D278" s="12"/>
      <c r="E278" s="14"/>
      <c r="F278" s="14">
        <f t="shared" si="4"/>
        <v>0</v>
      </c>
      <c r="G278" s="6"/>
      <c r="H278" s="6"/>
      <c r="I278" s="7"/>
      <c r="J278" s="6"/>
      <c r="K278" s="6"/>
      <c r="L278" s="6"/>
      <c r="M278" s="8"/>
      <c r="N278" s="8"/>
      <c r="O278" s="6"/>
      <c r="P278" s="9"/>
    </row>
  </sheetData>
  <autoFilter ref="A7:P261" xr:uid="{524576E8-905C-4A53-BC6C-8B3374C1737A}"/>
  <mergeCells count="395">
    <mergeCell ref="A259:A260"/>
    <mergeCell ref="B259:B260"/>
    <mergeCell ref="C259:C260"/>
    <mergeCell ref="B261:B262"/>
    <mergeCell ref="C261:C262"/>
    <mergeCell ref="A255:A256"/>
    <mergeCell ref="B255:B256"/>
    <mergeCell ref="C255:C256"/>
    <mergeCell ref="A257:A258"/>
    <mergeCell ref="B257:B258"/>
    <mergeCell ref="C257:C258"/>
    <mergeCell ref="A261:A262"/>
    <mergeCell ref="A251:A252"/>
    <mergeCell ref="B251:B252"/>
    <mergeCell ref="C251:C252"/>
    <mergeCell ref="A253:A254"/>
    <mergeCell ref="B253:B254"/>
    <mergeCell ref="C253:C254"/>
    <mergeCell ref="A247:A248"/>
    <mergeCell ref="B247:B248"/>
    <mergeCell ref="C247:C248"/>
    <mergeCell ref="A249:A250"/>
    <mergeCell ref="B249:B250"/>
    <mergeCell ref="C249:C250"/>
    <mergeCell ref="A243:A244"/>
    <mergeCell ref="B243:B244"/>
    <mergeCell ref="C243:C244"/>
    <mergeCell ref="A245:A246"/>
    <mergeCell ref="B245:B246"/>
    <mergeCell ref="C245:C246"/>
    <mergeCell ref="A239:A240"/>
    <mergeCell ref="B239:B240"/>
    <mergeCell ref="C239:C240"/>
    <mergeCell ref="A241:A242"/>
    <mergeCell ref="B241:B242"/>
    <mergeCell ref="C241:C242"/>
    <mergeCell ref="A235:A236"/>
    <mergeCell ref="B235:B236"/>
    <mergeCell ref="C235:C236"/>
    <mergeCell ref="A237:A238"/>
    <mergeCell ref="B237:B238"/>
    <mergeCell ref="C237:C238"/>
    <mergeCell ref="A231:A232"/>
    <mergeCell ref="B231:B232"/>
    <mergeCell ref="C231:C232"/>
    <mergeCell ref="A233:A234"/>
    <mergeCell ref="B233:B234"/>
    <mergeCell ref="C233:C234"/>
    <mergeCell ref="A227:A228"/>
    <mergeCell ref="B227:B228"/>
    <mergeCell ref="C227:C228"/>
    <mergeCell ref="A229:A230"/>
    <mergeCell ref="B229:B230"/>
    <mergeCell ref="C229:C230"/>
    <mergeCell ref="A223:A224"/>
    <mergeCell ref="B223:B224"/>
    <mergeCell ref="C223:C224"/>
    <mergeCell ref="A225:A226"/>
    <mergeCell ref="B225:B226"/>
    <mergeCell ref="C225:C226"/>
    <mergeCell ref="A219:A220"/>
    <mergeCell ref="B219:B220"/>
    <mergeCell ref="C219:C220"/>
    <mergeCell ref="A221:A222"/>
    <mergeCell ref="B221:B222"/>
    <mergeCell ref="C221:C222"/>
    <mergeCell ref="A215:A216"/>
    <mergeCell ref="B215:B216"/>
    <mergeCell ref="C215:C216"/>
    <mergeCell ref="A217:A218"/>
    <mergeCell ref="B217:B218"/>
    <mergeCell ref="C217:C218"/>
    <mergeCell ref="A211:A212"/>
    <mergeCell ref="B211:B212"/>
    <mergeCell ref="C211:C212"/>
    <mergeCell ref="A213:A214"/>
    <mergeCell ref="B213:B214"/>
    <mergeCell ref="C213:C214"/>
    <mergeCell ref="A207:A208"/>
    <mergeCell ref="B207:B208"/>
    <mergeCell ref="C207:C208"/>
    <mergeCell ref="A209:A210"/>
    <mergeCell ref="B209:B210"/>
    <mergeCell ref="C209:C210"/>
    <mergeCell ref="A203:A204"/>
    <mergeCell ref="B203:B204"/>
    <mergeCell ref="C203:C204"/>
    <mergeCell ref="A205:A206"/>
    <mergeCell ref="B205:B206"/>
    <mergeCell ref="C205:C206"/>
    <mergeCell ref="A199:A200"/>
    <mergeCell ref="B199:B200"/>
    <mergeCell ref="C199:C200"/>
    <mergeCell ref="A201:A202"/>
    <mergeCell ref="B201:B202"/>
    <mergeCell ref="C201:C202"/>
    <mergeCell ref="A195:A196"/>
    <mergeCell ref="B195:B196"/>
    <mergeCell ref="C195:C196"/>
    <mergeCell ref="A197:A198"/>
    <mergeCell ref="B197:B198"/>
    <mergeCell ref="C197:C198"/>
    <mergeCell ref="A191:A192"/>
    <mergeCell ref="B191:B192"/>
    <mergeCell ref="C191:C192"/>
    <mergeCell ref="A193:A194"/>
    <mergeCell ref="B193:B194"/>
    <mergeCell ref="C193:C194"/>
    <mergeCell ref="A187:A188"/>
    <mergeCell ref="B187:B188"/>
    <mergeCell ref="C187:C188"/>
    <mergeCell ref="A189:A190"/>
    <mergeCell ref="B189:B190"/>
    <mergeCell ref="C189:C190"/>
    <mergeCell ref="A183:A184"/>
    <mergeCell ref="B183:B184"/>
    <mergeCell ref="C183:C184"/>
    <mergeCell ref="A185:A186"/>
    <mergeCell ref="B185:B186"/>
    <mergeCell ref="C185:C186"/>
    <mergeCell ref="A179:A180"/>
    <mergeCell ref="B179:B180"/>
    <mergeCell ref="C179:C180"/>
    <mergeCell ref="A181:A182"/>
    <mergeCell ref="B181:B182"/>
    <mergeCell ref="C181:C182"/>
    <mergeCell ref="A175:A176"/>
    <mergeCell ref="B175:B176"/>
    <mergeCell ref="C175:C176"/>
    <mergeCell ref="A177:A178"/>
    <mergeCell ref="B177:B178"/>
    <mergeCell ref="C177:C178"/>
    <mergeCell ref="A171:A172"/>
    <mergeCell ref="B171:B172"/>
    <mergeCell ref="C171:C172"/>
    <mergeCell ref="A173:A174"/>
    <mergeCell ref="B173:B174"/>
    <mergeCell ref="C173:C174"/>
    <mergeCell ref="A166:A167"/>
    <mergeCell ref="B166:B167"/>
    <mergeCell ref="C166:C167"/>
    <mergeCell ref="A168:A170"/>
    <mergeCell ref="B168:B170"/>
    <mergeCell ref="C168:C170"/>
    <mergeCell ref="A162:A163"/>
    <mergeCell ref="B162:B163"/>
    <mergeCell ref="C162:C163"/>
    <mergeCell ref="A164:A165"/>
    <mergeCell ref="B164:B165"/>
    <mergeCell ref="C164:C165"/>
    <mergeCell ref="A158:A159"/>
    <mergeCell ref="B158:B159"/>
    <mergeCell ref="C158:C159"/>
    <mergeCell ref="A160:A161"/>
    <mergeCell ref="B160:B161"/>
    <mergeCell ref="C160:C161"/>
    <mergeCell ref="A154:A155"/>
    <mergeCell ref="B154:B155"/>
    <mergeCell ref="C154:C155"/>
    <mergeCell ref="A156:A157"/>
    <mergeCell ref="B156:B157"/>
    <mergeCell ref="C156:C157"/>
    <mergeCell ref="A150:A151"/>
    <mergeCell ref="B150:B151"/>
    <mergeCell ref="C150:C151"/>
    <mergeCell ref="A152:A153"/>
    <mergeCell ref="B152:B153"/>
    <mergeCell ref="C152:C153"/>
    <mergeCell ref="A146:A147"/>
    <mergeCell ref="B146:B147"/>
    <mergeCell ref="C146:C147"/>
    <mergeCell ref="A148:A149"/>
    <mergeCell ref="B148:B149"/>
    <mergeCell ref="C148:C149"/>
    <mergeCell ref="A142:A143"/>
    <mergeCell ref="B142:B143"/>
    <mergeCell ref="C142:C143"/>
    <mergeCell ref="A144:A145"/>
    <mergeCell ref="B144:B145"/>
    <mergeCell ref="C144:C145"/>
    <mergeCell ref="A138:A139"/>
    <mergeCell ref="B138:B139"/>
    <mergeCell ref="C138:C139"/>
    <mergeCell ref="A140:A141"/>
    <mergeCell ref="B140:B141"/>
    <mergeCell ref="C140:C141"/>
    <mergeCell ref="A134:A135"/>
    <mergeCell ref="B134:B135"/>
    <mergeCell ref="C134:C135"/>
    <mergeCell ref="A136:A137"/>
    <mergeCell ref="B136:B137"/>
    <mergeCell ref="C136:C137"/>
    <mergeCell ref="A130:A131"/>
    <mergeCell ref="B130:B131"/>
    <mergeCell ref="C130:C131"/>
    <mergeCell ref="A132:A133"/>
    <mergeCell ref="B132:B133"/>
    <mergeCell ref="C132:C133"/>
    <mergeCell ref="A126:A127"/>
    <mergeCell ref="B126:B127"/>
    <mergeCell ref="C126:C127"/>
    <mergeCell ref="A128:A129"/>
    <mergeCell ref="B128:B129"/>
    <mergeCell ref="C128:C129"/>
    <mergeCell ref="A122:A123"/>
    <mergeCell ref="B122:B123"/>
    <mergeCell ref="C122:C123"/>
    <mergeCell ref="A124:A125"/>
    <mergeCell ref="B124:B125"/>
    <mergeCell ref="C124:C125"/>
    <mergeCell ref="A100:A101"/>
    <mergeCell ref="B100:B101"/>
    <mergeCell ref="C100:C101"/>
    <mergeCell ref="A102:A103"/>
    <mergeCell ref="B102:B103"/>
    <mergeCell ref="C102:C103"/>
    <mergeCell ref="A110:A111"/>
    <mergeCell ref="B110:B111"/>
    <mergeCell ref="C110:C111"/>
    <mergeCell ref="A112:A113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118:A119"/>
    <mergeCell ref="B118:B119"/>
    <mergeCell ref="C118:C119"/>
    <mergeCell ref="A104:A105"/>
    <mergeCell ref="B104:B105"/>
    <mergeCell ref="C104:C105"/>
    <mergeCell ref="A120:A121"/>
    <mergeCell ref="B120:B121"/>
    <mergeCell ref="C120:C121"/>
    <mergeCell ref="A106:A107"/>
    <mergeCell ref="B106:B107"/>
    <mergeCell ref="C106:C107"/>
    <mergeCell ref="A108:A109"/>
    <mergeCell ref="B108:B109"/>
    <mergeCell ref="C108:C109"/>
  </mergeCells>
  <phoneticPr fontId="1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DC5942-D7BB-489B-81A7-1F51514A0B04}">
          <x14:formula1>
            <xm:f>referensi!$B$3:$B$14</xm:f>
          </x14:formula1>
          <xm:sqref>O8:O1048576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0D841-2B0D-42B0-9A40-1DC6A7E0C0FC}">
  <sheetPr codeName="Sheet51">
    <tabColor theme="0" tint="-0.14996795556505021"/>
  </sheetPr>
  <dimension ref="A2:Z286"/>
  <sheetViews>
    <sheetView showGridLines="0" zoomScale="82" zoomScaleNormal="82" workbookViewId="0">
      <pane xSplit="3" ySplit="7" topLeftCell="N126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29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2" width="5.6328125" style="1" bestFit="1" customWidth="1"/>
    <col min="23" max="23" width="12.36328125" style="1" bestFit="1" customWidth="1"/>
    <col min="24" max="24" width="26.36328125" style="1" bestFit="1" customWidth="1"/>
    <col min="25" max="25" width="14.81640625" style="1" bestFit="1" customWidth="1"/>
    <col min="26" max="26" width="13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45707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10"/>
      <c r="E8" s="10"/>
      <c r="F8" s="14">
        <f t="shared" ref="F8" si="0">E8-D8</f>
        <v>0</v>
      </c>
      <c r="G8" s="6"/>
      <c r="H8" s="6"/>
      <c r="I8" s="7"/>
      <c r="J8" s="6"/>
      <c r="K8" s="6"/>
      <c r="L8" s="6"/>
      <c r="M8" s="8"/>
      <c r="N8" s="8"/>
      <c r="O8" s="6"/>
      <c r="P8" s="9"/>
    </row>
    <row r="9" spans="1:26" ht="20" customHeight="1" x14ac:dyDescent="0.25">
      <c r="A9" s="64"/>
      <c r="B9" s="64"/>
      <c r="C9" s="64"/>
      <c r="D9" s="10"/>
      <c r="E9" s="10"/>
      <c r="F9" s="14">
        <f t="shared" ref="F9:F71" si="1">E9-D9</f>
        <v>0</v>
      </c>
      <c r="G9" s="6"/>
      <c r="H9" s="6"/>
      <c r="I9" s="7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/>
      <c r="E10" s="10"/>
      <c r="F10" s="14">
        <f t="shared" si="1"/>
        <v>0</v>
      </c>
      <c r="G10" s="6"/>
      <c r="H10" s="6"/>
      <c r="I10" s="7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</row>
    <row r="11" spans="1:26" ht="20" customHeight="1" x14ac:dyDescent="0.25">
      <c r="A11" s="64"/>
      <c r="B11" s="64"/>
      <c r="C11" s="64"/>
      <c r="D11" s="10"/>
      <c r="E11" s="10"/>
      <c r="F11" s="14">
        <f t="shared" si="1"/>
        <v>0</v>
      </c>
      <c r="G11" s="6"/>
      <c r="H11" s="6"/>
      <c r="I11" s="7"/>
      <c r="J11" s="6"/>
      <c r="K11" s="6"/>
      <c r="L11" s="6"/>
      <c r="M11" s="8"/>
      <c r="N11" s="8"/>
      <c r="O11" s="6"/>
      <c r="P11" s="9"/>
      <c r="S11" t="s">
        <v>20</v>
      </c>
      <c r="T11" s="18"/>
      <c r="U11" s="18"/>
      <c r="V11"/>
      <c r="W11"/>
      <c r="X11"/>
      <c r="Y11"/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1"/>
        <v>0</v>
      </c>
      <c r="G12" s="6"/>
      <c r="H12" s="6"/>
      <c r="I12" s="7"/>
      <c r="J12" s="6"/>
      <c r="K12" s="6"/>
      <c r="L12" s="6"/>
      <c r="M12" s="8"/>
      <c r="N12" s="8"/>
      <c r="O12" s="6"/>
      <c r="P12" s="9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>
        <f t="shared" si="1"/>
        <v>0</v>
      </c>
      <c r="G13" s="6"/>
      <c r="H13" s="6"/>
      <c r="I13" s="7"/>
      <c r="J13" s="6"/>
      <c r="K13" s="6"/>
      <c r="L13" s="6"/>
      <c r="M13" s="8"/>
      <c r="N13" s="8"/>
      <c r="O13" s="6"/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si="1"/>
        <v>0</v>
      </c>
      <c r="G14" s="6"/>
      <c r="H14" s="6"/>
      <c r="I14" s="6"/>
      <c r="J14" s="6"/>
      <c r="K14" s="6"/>
      <c r="L14" s="6"/>
      <c r="M14" s="8"/>
      <c r="N14" s="8"/>
      <c r="O14" s="6"/>
      <c r="P14" s="9"/>
      <c r="S14"/>
      <c r="T14"/>
      <c r="U14"/>
    </row>
    <row r="15" spans="1:26" ht="20" customHeight="1" x14ac:dyDescent="0.25">
      <c r="A15" s="64"/>
      <c r="B15" s="64"/>
      <c r="C15" s="64"/>
      <c r="D15" s="10"/>
      <c r="E15" s="10"/>
      <c r="F15" s="14">
        <f t="shared" si="1"/>
        <v>0</v>
      </c>
      <c r="G15" s="6"/>
      <c r="H15" s="6"/>
      <c r="I15" s="7"/>
      <c r="J15" s="6"/>
      <c r="K15" s="6"/>
      <c r="L15" s="6"/>
      <c r="M15" s="8"/>
      <c r="N15" s="8"/>
      <c r="O15" s="6"/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>
        <f t="shared" ref="F16" si="2">E16-D16</f>
        <v>0</v>
      </c>
      <c r="G16" s="6"/>
      <c r="H16" s="6"/>
      <c r="I16" s="7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1"/>
        <v>0</v>
      </c>
      <c r="G17" s="6"/>
      <c r="H17" s="6"/>
      <c r="I17" s="7"/>
      <c r="J17" s="6"/>
      <c r="K17" s="6"/>
      <c r="L17" s="6"/>
      <c r="M17" s="8"/>
      <c r="N17" s="8"/>
      <c r="O17" s="6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1"/>
        <v>0</v>
      </c>
      <c r="G18" s="6"/>
      <c r="H18" s="6"/>
      <c r="I18" s="6"/>
      <c r="J18" s="6"/>
      <c r="K18" s="6"/>
      <c r="L18" s="6"/>
      <c r="M18" s="8"/>
      <c r="N18" s="8"/>
      <c r="O18" s="6"/>
      <c r="P18" s="34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1"/>
        <v>0</v>
      </c>
      <c r="G19" s="6"/>
      <c r="H19" s="6"/>
      <c r="I19" s="7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1"/>
        <v>0</v>
      </c>
      <c r="G20" s="6"/>
      <c r="H20" s="6"/>
      <c r="I20" s="7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1"/>
        <v>0</v>
      </c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>
        <f t="shared" si="1"/>
        <v>0</v>
      </c>
      <c r="G22" s="6"/>
      <c r="H22" s="6"/>
      <c r="I22" s="7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1"/>
        <v>0</v>
      </c>
      <c r="G23" s="6"/>
      <c r="H23" s="6"/>
      <c r="I23" s="7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1"/>
        <v>0</v>
      </c>
      <c r="G24" s="6"/>
      <c r="H24" s="6"/>
      <c r="I24" s="7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1"/>
        <v>0</v>
      </c>
      <c r="G25" s="6"/>
      <c r="H25" s="6"/>
      <c r="I25" s="6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>
        <f t="shared" si="1"/>
        <v>0</v>
      </c>
      <c r="G26" s="6"/>
      <c r="H26" s="6"/>
      <c r="I26" s="7"/>
      <c r="J26" s="6"/>
      <c r="K26" s="6"/>
      <c r="L26" s="6"/>
      <c r="M26" s="8"/>
      <c r="N26" s="8"/>
      <c r="O26" s="6"/>
      <c r="P26" s="9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1"/>
        <v>0</v>
      </c>
      <c r="G27" s="6"/>
      <c r="H27" s="6"/>
      <c r="I27" s="7"/>
      <c r="J27" s="6"/>
      <c r="K27" s="6"/>
      <c r="L27" s="6"/>
      <c r="M27" s="8"/>
      <c r="N27" s="8"/>
      <c r="O27" s="6"/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/>
      <c r="E28" s="10"/>
      <c r="F28" s="14">
        <f t="shared" si="1"/>
        <v>0</v>
      </c>
      <c r="G28" s="6"/>
      <c r="H28" s="6"/>
      <c r="I28" s="7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1"/>
        <v>0</v>
      </c>
      <c r="G29" s="6"/>
      <c r="H29" s="6"/>
      <c r="I29" s="7"/>
      <c r="J29" s="6"/>
      <c r="K29" s="6"/>
      <c r="L29" s="6"/>
      <c r="M29" s="8"/>
      <c r="N29" s="8"/>
      <c r="O29" s="6"/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>
        <f t="shared" si="1"/>
        <v>0</v>
      </c>
      <c r="G30" s="6"/>
      <c r="H30" s="6"/>
      <c r="I30" s="7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64"/>
      <c r="B31" s="74"/>
      <c r="C31" s="74"/>
      <c r="D31" s="10"/>
      <c r="E31" s="10"/>
      <c r="F31" s="14">
        <f t="shared" si="1"/>
        <v>0</v>
      </c>
      <c r="G31" s="6"/>
      <c r="H31" s="6"/>
      <c r="I31" s="6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>
        <f t="shared" si="1"/>
        <v>0</v>
      </c>
      <c r="G32" s="6"/>
      <c r="H32" s="6"/>
      <c r="I32" s="7"/>
      <c r="J32" s="6"/>
      <c r="K32" s="6"/>
      <c r="L32" s="6"/>
      <c r="M32" s="8"/>
      <c r="N32" s="8"/>
      <c r="O32" s="6"/>
      <c r="P32" s="9"/>
    </row>
    <row r="33" spans="1:16" ht="20" customHeight="1" x14ac:dyDescent="0.25">
      <c r="A33" s="64"/>
      <c r="B33" s="64"/>
      <c r="C33" s="64"/>
      <c r="D33" s="10"/>
      <c r="E33" s="10"/>
      <c r="F33" s="14">
        <f t="shared" si="1"/>
        <v>0</v>
      </c>
      <c r="G33" s="6"/>
      <c r="H33" s="6"/>
      <c r="I33" s="6"/>
      <c r="J33" s="6"/>
      <c r="K33" s="6"/>
      <c r="L33" s="6"/>
      <c r="M33" s="8"/>
      <c r="N33" s="8"/>
      <c r="O33" s="6"/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1"/>
        <v>0</v>
      </c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1"/>
        <v>0</v>
      </c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/>
      <c r="E36" s="10"/>
      <c r="F36" s="14">
        <f t="shared" si="1"/>
        <v>0</v>
      </c>
      <c r="G36" s="6"/>
      <c r="H36" s="6"/>
      <c r="I36" s="6"/>
      <c r="J36" s="6"/>
      <c r="K36" s="6"/>
      <c r="L36" s="6"/>
      <c r="M36" s="8"/>
      <c r="N36" s="8"/>
      <c r="O36" s="6"/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1"/>
        <v>0</v>
      </c>
      <c r="G37" s="6"/>
      <c r="H37" s="6"/>
      <c r="I37" s="7"/>
      <c r="J37" s="6"/>
      <c r="K37" s="6"/>
      <c r="L37" s="6"/>
      <c r="M37" s="8"/>
      <c r="N37" s="8"/>
      <c r="O37" s="6"/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1"/>
        <v>0</v>
      </c>
      <c r="G38" s="6"/>
      <c r="H38" s="6"/>
      <c r="I38" s="7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1"/>
        <v>0</v>
      </c>
      <c r="G39" s="6"/>
      <c r="H39" s="6"/>
      <c r="I39" s="7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1"/>
        <v>0</v>
      </c>
      <c r="G40" s="6"/>
      <c r="H40" s="6"/>
      <c r="I40" s="7"/>
      <c r="J40" s="6"/>
      <c r="K40" s="6"/>
      <c r="L40" s="6"/>
      <c r="M40" s="8"/>
      <c r="N40" s="8"/>
      <c r="O40" s="6"/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1"/>
        <v>0</v>
      </c>
      <c r="G41" s="6"/>
      <c r="H41" s="6"/>
      <c r="I41" s="7"/>
      <c r="J41" s="6"/>
      <c r="K41" s="6"/>
      <c r="L41" s="6"/>
      <c r="M41" s="8"/>
      <c r="N41" s="8"/>
      <c r="O41" s="6"/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>
        <f t="shared" si="1"/>
        <v>0</v>
      </c>
      <c r="G42" s="6"/>
      <c r="H42" s="6"/>
      <c r="I42" s="6"/>
      <c r="J42" s="6"/>
      <c r="K42" s="6"/>
      <c r="L42" s="6"/>
      <c r="M42" s="8"/>
      <c r="N42" s="8"/>
      <c r="O42" s="6"/>
      <c r="P42" s="6"/>
    </row>
    <row r="43" spans="1:16" ht="20" customHeight="1" x14ac:dyDescent="0.25">
      <c r="A43" s="64"/>
      <c r="B43" s="74"/>
      <c r="C43" s="74"/>
      <c r="D43" s="10"/>
      <c r="E43" s="10"/>
      <c r="F43" s="14">
        <f t="shared" si="1"/>
        <v>0</v>
      </c>
      <c r="G43" s="6"/>
      <c r="H43" s="6"/>
      <c r="I43" s="7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1"/>
        <v>0</v>
      </c>
      <c r="G44" s="6"/>
      <c r="H44" s="6"/>
      <c r="I44" s="7"/>
      <c r="J44" s="6"/>
      <c r="K44" s="6"/>
      <c r="L44" s="6"/>
      <c r="M44" s="8"/>
      <c r="N44" s="8"/>
      <c r="O44" s="6"/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1"/>
        <v>0</v>
      </c>
      <c r="G45" s="6"/>
      <c r="H45" s="6"/>
      <c r="I45" s="7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1"/>
        <v>0</v>
      </c>
      <c r="G46" s="6"/>
      <c r="H46" s="6"/>
      <c r="I46" s="7"/>
      <c r="J46" s="6"/>
      <c r="K46" s="6"/>
      <c r="L46" s="6"/>
      <c r="M46" s="8"/>
      <c r="N46" s="8"/>
      <c r="O46" s="6"/>
      <c r="P46" s="34"/>
    </row>
    <row r="47" spans="1:16" ht="20" customHeight="1" x14ac:dyDescent="0.25">
      <c r="A47" s="64"/>
      <c r="B47" s="64"/>
      <c r="C47" s="64"/>
      <c r="D47" s="10"/>
      <c r="E47" s="10"/>
      <c r="F47" s="14">
        <f t="shared" si="1"/>
        <v>0</v>
      </c>
      <c r="G47" s="6"/>
      <c r="H47" s="6"/>
      <c r="I47" s="6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1"/>
        <v>0</v>
      </c>
      <c r="G48" s="6"/>
      <c r="H48" s="6"/>
      <c r="I48" s="7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1"/>
        <v>0</v>
      </c>
      <c r="G49" s="6"/>
      <c r="H49" s="6"/>
      <c r="I49" s="7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1"/>
        <v>0</v>
      </c>
      <c r="G50" s="6"/>
      <c r="H50" s="6"/>
      <c r="I50" s="7"/>
      <c r="J50" s="6"/>
      <c r="K50" s="6"/>
      <c r="L50" s="6"/>
      <c r="M50" s="8"/>
      <c r="N50" s="8"/>
      <c r="O50" s="6"/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1"/>
        <v>0</v>
      </c>
      <c r="G51" s="6"/>
      <c r="H51" s="6"/>
      <c r="I51" s="7"/>
      <c r="J51" s="6"/>
      <c r="K51" s="6"/>
      <c r="L51" s="6"/>
      <c r="M51" s="8"/>
      <c r="N51" s="8"/>
      <c r="O51" s="6"/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1"/>
        <v>0</v>
      </c>
      <c r="G52" s="6"/>
      <c r="H52" s="6"/>
      <c r="I52" s="7"/>
      <c r="J52" s="6"/>
      <c r="K52" s="6"/>
      <c r="L52" s="6"/>
      <c r="M52" s="8"/>
      <c r="N52" s="8"/>
      <c r="O52" s="6"/>
      <c r="P52" s="9"/>
    </row>
    <row r="53" spans="1:16" ht="20" customHeight="1" x14ac:dyDescent="0.25">
      <c r="A53" s="64"/>
      <c r="B53" s="74"/>
      <c r="C53" s="74"/>
      <c r="D53" s="12"/>
      <c r="E53" s="12"/>
      <c r="F53" s="14">
        <f t="shared" si="1"/>
        <v>0</v>
      </c>
      <c r="G53" s="6"/>
      <c r="H53" s="6"/>
      <c r="I53" s="7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1"/>
        <v>0</v>
      </c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1"/>
        <v>0</v>
      </c>
      <c r="G55" s="6"/>
      <c r="H55" s="6"/>
      <c r="I55" s="6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>
        <f t="shared" si="1"/>
        <v>0</v>
      </c>
      <c r="G56" s="6"/>
      <c r="H56" s="6"/>
      <c r="I56" s="6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1"/>
        <v>0</v>
      </c>
      <c r="G57" s="6"/>
      <c r="H57" s="6"/>
      <c r="I57" s="7"/>
      <c r="J57" s="6"/>
      <c r="K57" s="6"/>
      <c r="L57" s="6"/>
      <c r="M57" s="8"/>
      <c r="N57" s="8"/>
      <c r="O57" s="6"/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>
        <f t="shared" si="1"/>
        <v>0</v>
      </c>
      <c r="G58" s="6"/>
      <c r="H58" s="6"/>
      <c r="I58" s="7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1"/>
        <v>0</v>
      </c>
      <c r="G59" s="6"/>
      <c r="H59" s="6"/>
      <c r="I59" s="7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>
        <f t="shared" si="1"/>
        <v>0</v>
      </c>
      <c r="G60" s="6"/>
      <c r="H60" s="6"/>
      <c r="I60" s="6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2"/>
      <c r="E61" s="12"/>
      <c r="F61" s="14">
        <f t="shared" si="1"/>
        <v>0</v>
      </c>
      <c r="G61" s="6"/>
      <c r="H61" s="6"/>
      <c r="I61" s="7"/>
      <c r="J61" s="6"/>
      <c r="K61" s="6"/>
      <c r="L61" s="6"/>
      <c r="M61" s="8"/>
      <c r="N61" s="8"/>
      <c r="O61" s="6"/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1"/>
        <v>0</v>
      </c>
      <c r="G62" s="6"/>
      <c r="H62" s="6"/>
      <c r="I62" s="7"/>
      <c r="J62" s="6"/>
      <c r="K62" s="6"/>
      <c r="L62" s="6"/>
      <c r="M62" s="8"/>
      <c r="N62" s="8"/>
      <c r="O62" s="6"/>
      <c r="P62" s="34"/>
    </row>
    <row r="63" spans="1:16" ht="20" customHeight="1" x14ac:dyDescent="0.25">
      <c r="A63" s="64"/>
      <c r="B63" s="64"/>
      <c r="C63" s="64"/>
      <c r="D63" s="12"/>
      <c r="E63" s="12"/>
      <c r="F63" s="14">
        <f t="shared" si="1"/>
        <v>0</v>
      </c>
      <c r="G63" s="6"/>
      <c r="H63" s="6"/>
      <c r="I63" s="7"/>
      <c r="J63" s="6"/>
      <c r="K63" s="6"/>
      <c r="L63" s="6"/>
      <c r="M63" s="8"/>
      <c r="N63" s="8"/>
      <c r="O63" s="6"/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>
        <f t="shared" si="1"/>
        <v>0</v>
      </c>
      <c r="G64" s="6"/>
      <c r="H64" s="6"/>
      <c r="I64" s="7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1"/>
        <v>0</v>
      </c>
      <c r="G65" s="6"/>
      <c r="H65" s="6"/>
      <c r="I65" s="7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1"/>
        <v>0</v>
      </c>
      <c r="G66" s="6"/>
      <c r="H66" s="6"/>
      <c r="I66" s="6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1"/>
        <v>0</v>
      </c>
      <c r="G67" s="6"/>
      <c r="H67" s="6"/>
      <c r="I67" s="7"/>
      <c r="J67" s="6"/>
      <c r="K67" s="6"/>
      <c r="L67" s="6"/>
      <c r="M67" s="8"/>
      <c r="N67" s="8"/>
      <c r="O67" s="6"/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1"/>
        <v>0</v>
      </c>
      <c r="G68" s="6"/>
      <c r="H68" s="6"/>
      <c r="I68" s="7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1"/>
        <v>0</v>
      </c>
      <c r="G69" s="6"/>
      <c r="H69" s="6"/>
      <c r="I69" s="7"/>
      <c r="J69" s="6"/>
      <c r="K69" s="6"/>
      <c r="L69" s="6"/>
      <c r="M69" s="8"/>
      <c r="N69" s="8"/>
      <c r="O69" s="6"/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1"/>
        <v>0</v>
      </c>
      <c r="G70" s="6"/>
      <c r="H70" s="6"/>
      <c r="I70" s="7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1"/>
        <v>0</v>
      </c>
      <c r="G71" s="6"/>
      <c r="H71" s="6"/>
      <c r="I71" s="7"/>
      <c r="J71" s="6"/>
      <c r="K71" s="6"/>
      <c r="L71" s="6"/>
      <c r="M71" s="8"/>
      <c r="N71" s="8"/>
      <c r="O71" s="6"/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62" si="3">E72-D72</f>
        <v>0</v>
      </c>
      <c r="G72" s="6"/>
      <c r="H72" s="6"/>
      <c r="I72" s="7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3"/>
        <v>0</v>
      </c>
      <c r="G73" s="6"/>
      <c r="H73" s="6"/>
      <c r="I73" s="6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 t="shared" si="3"/>
        <v>0</v>
      </c>
      <c r="G74" s="6"/>
      <c r="H74" s="6"/>
      <c r="I74" s="6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3"/>
        <v>0</v>
      </c>
      <c r="G75" s="6"/>
      <c r="H75" s="6"/>
      <c r="I75" s="7"/>
      <c r="J75" s="6"/>
      <c r="K75" s="6"/>
      <c r="L75" s="6"/>
      <c r="M75" s="8"/>
      <c r="N75" s="8"/>
      <c r="O75" s="6"/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/>
      <c r="E76" s="10"/>
      <c r="F76" s="14">
        <f t="shared" si="3"/>
        <v>0</v>
      </c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3"/>
        <v>0</v>
      </c>
      <c r="G77" s="6"/>
      <c r="H77" s="6"/>
      <c r="I77" s="6"/>
      <c r="J77" s="6"/>
      <c r="K77" s="6"/>
      <c r="L77" s="6"/>
      <c r="M77" s="8"/>
      <c r="N77" s="8"/>
      <c r="O77" s="6"/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/>
      <c r="E78" s="10"/>
      <c r="F78" s="14">
        <f t="shared" si="3"/>
        <v>0</v>
      </c>
      <c r="G78" s="6"/>
      <c r="H78" s="6"/>
      <c r="I78" s="7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3"/>
        <v>0</v>
      </c>
      <c r="G79" s="6"/>
      <c r="H79" s="6"/>
      <c r="I79" s="7"/>
      <c r="J79" s="6"/>
      <c r="K79" s="6"/>
      <c r="L79" s="6"/>
      <c r="M79" s="8"/>
      <c r="N79" s="8"/>
      <c r="O79" s="6"/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/>
      <c r="E80" s="10"/>
      <c r="F80" s="14">
        <f t="shared" si="3"/>
        <v>0</v>
      </c>
      <c r="G80" s="6"/>
      <c r="H80" s="6"/>
      <c r="I80" s="7"/>
      <c r="J80" s="6"/>
      <c r="K80" s="6"/>
      <c r="L80" s="6"/>
      <c r="M80" s="8"/>
      <c r="N80" s="8"/>
      <c r="O80" s="6"/>
      <c r="P80" s="9"/>
    </row>
    <row r="81" spans="1:16" ht="20" customHeight="1" x14ac:dyDescent="0.25">
      <c r="A81" s="64"/>
      <c r="B81" s="75"/>
      <c r="C81" s="77"/>
      <c r="D81" s="10"/>
      <c r="E81" s="10"/>
      <c r="F81" s="14">
        <f t="shared" si="3"/>
        <v>0</v>
      </c>
      <c r="G81" s="6"/>
      <c r="H81" s="6"/>
      <c r="I81" s="7"/>
      <c r="J81" s="6"/>
      <c r="K81" s="6"/>
      <c r="L81" s="6"/>
      <c r="M81" s="8"/>
      <c r="N81" s="8"/>
      <c r="O81" s="6"/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/>
      <c r="E82" s="10"/>
      <c r="F82" s="14">
        <f t="shared" si="3"/>
        <v>0</v>
      </c>
      <c r="G82" s="6"/>
      <c r="H82" s="6"/>
      <c r="I82" s="7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3"/>
        <v>0</v>
      </c>
      <c r="G83" s="6"/>
      <c r="H83" s="6"/>
      <c r="I83" s="6"/>
      <c r="J83" s="6"/>
      <c r="K83" s="6"/>
      <c r="L83" s="6"/>
      <c r="M83" s="8"/>
      <c r="N83" s="8"/>
      <c r="O83" s="6"/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>
        <f t="shared" si="3"/>
        <v>0</v>
      </c>
      <c r="G84" s="6"/>
      <c r="H84" s="6"/>
      <c r="I84" s="6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/>
      <c r="B85" s="64"/>
      <c r="C85" s="66"/>
      <c r="D85" s="10"/>
      <c r="E85" s="10"/>
      <c r="F85" s="14">
        <f t="shared" si="3"/>
        <v>0</v>
      </c>
      <c r="G85" s="6"/>
      <c r="H85" s="6"/>
      <c r="I85" s="7"/>
      <c r="J85" s="6"/>
      <c r="K85" s="6"/>
      <c r="L85" s="6"/>
      <c r="M85" s="8"/>
      <c r="N85" s="8"/>
      <c r="O85" s="6"/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3"/>
        <v>0</v>
      </c>
      <c r="G86" s="6"/>
      <c r="H86" s="6"/>
      <c r="I86" s="6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3"/>
        <v>0</v>
      </c>
      <c r="G87" s="6"/>
      <c r="H87" s="6"/>
      <c r="I87" s="6"/>
      <c r="J87" s="6"/>
      <c r="K87" s="6"/>
      <c r="L87" s="6"/>
      <c r="M87" s="8"/>
      <c r="N87" s="8"/>
      <c r="O87" s="6"/>
      <c r="P87" s="34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>
        <f t="shared" si="3"/>
        <v>0</v>
      </c>
      <c r="G88" s="6"/>
      <c r="H88" s="6"/>
      <c r="I88" s="6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3"/>
        <v>0</v>
      </c>
      <c r="G89" s="6"/>
      <c r="H89" s="6"/>
      <c r="I89" s="7"/>
      <c r="J89" s="6"/>
      <c r="K89" s="6"/>
      <c r="L89" s="6"/>
      <c r="M89" s="8"/>
      <c r="N89" s="8"/>
      <c r="O89" s="6"/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3"/>
        <v>0</v>
      </c>
      <c r="G90" s="6"/>
      <c r="H90" s="6"/>
      <c r="I90" s="6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/>
      <c r="B91" s="64"/>
      <c r="C91" s="66"/>
      <c r="D91" s="10"/>
      <c r="E91" s="10"/>
      <c r="F91" s="14">
        <f t="shared" si="3"/>
        <v>0</v>
      </c>
      <c r="G91" s="6"/>
      <c r="H91" s="6"/>
      <c r="I91" s="6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>
        <f>E92-D92</f>
        <v>0</v>
      </c>
      <c r="G92" s="6"/>
      <c r="H92" s="6"/>
      <c r="I92" s="7"/>
      <c r="J92" s="6"/>
      <c r="K92" s="6"/>
      <c r="L92" s="6"/>
      <c r="M92" s="8"/>
      <c r="N92" s="8"/>
      <c r="O92" s="6"/>
      <c r="P92" s="9"/>
    </row>
    <row r="93" spans="1:16" ht="20" customHeight="1" x14ac:dyDescent="0.25">
      <c r="A93" s="64"/>
      <c r="B93" s="64"/>
      <c r="C93" s="66"/>
      <c r="D93" s="10"/>
      <c r="E93" s="10"/>
      <c r="F93" s="14">
        <f t="shared" si="3"/>
        <v>0</v>
      </c>
      <c r="G93" s="6"/>
      <c r="H93" s="6"/>
      <c r="I93" s="7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3"/>
        <v>0</v>
      </c>
      <c r="G94" s="6"/>
      <c r="H94" s="6"/>
      <c r="I94" s="6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3"/>
        <v>0</v>
      </c>
      <c r="G95" s="6"/>
      <c r="H95" s="6"/>
      <c r="I95" s="6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>
        <f t="shared" si="3"/>
        <v>0</v>
      </c>
      <c r="G96" s="6"/>
      <c r="H96" s="6"/>
      <c r="I96" s="6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3"/>
        <v>0</v>
      </c>
      <c r="G97" s="6"/>
      <c r="H97" s="6"/>
      <c r="I97" s="6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/>
      <c r="E98" s="10"/>
      <c r="F98" s="14">
        <f t="shared" si="3"/>
        <v>0</v>
      </c>
      <c r="G98" s="6"/>
      <c r="H98" s="6"/>
      <c r="I98" s="7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/>
      <c r="B99" s="64"/>
      <c r="C99" s="66"/>
      <c r="D99" s="10"/>
      <c r="E99" s="10"/>
      <c r="F99" s="14">
        <f t="shared" si="3"/>
        <v>0</v>
      </c>
      <c r="G99" s="6"/>
      <c r="H99" s="6"/>
      <c r="I99" s="7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/>
      <c r="E100" s="10"/>
      <c r="F100" s="14">
        <f t="shared" si="3"/>
        <v>0</v>
      </c>
      <c r="G100" s="6"/>
      <c r="H100" s="6"/>
      <c r="I100" s="6"/>
      <c r="J100" s="6"/>
      <c r="K100" s="6"/>
      <c r="L100" s="6"/>
      <c r="M100" s="8"/>
      <c r="N100" s="8"/>
      <c r="O100" s="6"/>
      <c r="P100" s="34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3"/>
        <v>0</v>
      </c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/>
      <c r="E102" s="10"/>
      <c r="F102" s="14">
        <f t="shared" si="3"/>
        <v>0</v>
      </c>
      <c r="G102" s="6"/>
      <c r="H102" s="6"/>
      <c r="I102" s="7"/>
      <c r="J102" s="6"/>
      <c r="K102" s="6"/>
      <c r="L102" s="6"/>
      <c r="M102" s="8"/>
      <c r="N102" s="8"/>
      <c r="O102" s="6"/>
      <c r="P102" s="9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3"/>
        <v>0</v>
      </c>
      <c r="G103" s="6"/>
      <c r="H103" s="6"/>
      <c r="I103" s="7"/>
      <c r="J103" s="6"/>
      <c r="K103" s="6"/>
      <c r="L103" s="6"/>
      <c r="M103" s="8"/>
      <c r="N103" s="8"/>
      <c r="O103" s="6"/>
      <c r="P103" s="9"/>
    </row>
    <row r="104" spans="1:16" ht="20" customHeight="1" x14ac:dyDescent="0.25">
      <c r="A104" s="64">
        <v>49</v>
      </c>
      <c r="B104" s="64" t="s">
        <v>82</v>
      </c>
      <c r="C104" s="66" t="s">
        <v>223</v>
      </c>
      <c r="D104" s="10"/>
      <c r="E104" s="10"/>
      <c r="F104" s="14">
        <f t="shared" si="3"/>
        <v>0</v>
      </c>
      <c r="G104" s="6"/>
      <c r="H104" s="6"/>
      <c r="I104" s="7"/>
      <c r="J104" s="6"/>
      <c r="K104" s="6"/>
      <c r="L104" s="6"/>
      <c r="M104" s="8"/>
      <c r="N104" s="8"/>
      <c r="O104" s="6"/>
      <c r="P104" s="9"/>
    </row>
    <row r="105" spans="1:16" ht="20" customHeight="1" x14ac:dyDescent="0.25">
      <c r="A105" s="64"/>
      <c r="B105" s="64"/>
      <c r="C105" s="66"/>
      <c r="D105" s="10"/>
      <c r="E105" s="10"/>
      <c r="F105" s="14">
        <f t="shared" si="3"/>
        <v>0</v>
      </c>
      <c r="G105" s="6"/>
      <c r="H105" s="6"/>
      <c r="I105" s="7"/>
      <c r="J105" s="6"/>
      <c r="K105" s="6"/>
      <c r="L105" s="6"/>
      <c r="M105" s="8"/>
      <c r="N105" s="8"/>
      <c r="O105" s="6"/>
      <c r="P105" s="9"/>
    </row>
    <row r="106" spans="1:16" ht="20" customHeight="1" x14ac:dyDescent="0.25">
      <c r="A106" s="64">
        <v>50</v>
      </c>
      <c r="B106" s="64" t="s">
        <v>82</v>
      </c>
      <c r="C106" s="66" t="s">
        <v>237</v>
      </c>
      <c r="D106" s="10"/>
      <c r="E106" s="10"/>
      <c r="F106" s="14">
        <f t="shared" si="3"/>
        <v>0</v>
      </c>
      <c r="G106" s="6"/>
      <c r="H106" s="6"/>
      <c r="I106" s="7"/>
      <c r="J106" s="6"/>
      <c r="K106" s="6"/>
      <c r="L106" s="6"/>
      <c r="M106" s="8"/>
      <c r="N106" s="8"/>
      <c r="O106" s="6"/>
      <c r="P106" s="9"/>
    </row>
    <row r="107" spans="1:16" ht="20" customHeight="1" x14ac:dyDescent="0.25">
      <c r="A107" s="64"/>
      <c r="B107" s="64"/>
      <c r="C107" s="66"/>
      <c r="D107" s="10"/>
      <c r="E107" s="10"/>
      <c r="F107" s="14">
        <f t="shared" si="3"/>
        <v>0</v>
      </c>
      <c r="G107" s="6"/>
      <c r="H107" s="6"/>
      <c r="I107" s="7"/>
      <c r="J107" s="6"/>
      <c r="K107" s="6"/>
      <c r="L107" s="6"/>
      <c r="M107" s="8"/>
      <c r="N107" s="8"/>
      <c r="O107" s="6"/>
      <c r="P107" s="9"/>
    </row>
    <row r="108" spans="1:16" ht="20" customHeight="1" x14ac:dyDescent="0.25">
      <c r="A108" s="64">
        <v>51</v>
      </c>
      <c r="B108" s="64" t="s">
        <v>82</v>
      </c>
      <c r="C108" s="66" t="s">
        <v>240</v>
      </c>
      <c r="D108" s="10"/>
      <c r="E108" s="10"/>
      <c r="F108" s="14">
        <f t="shared" si="3"/>
        <v>0</v>
      </c>
      <c r="G108" s="6"/>
      <c r="H108" s="6"/>
      <c r="I108" s="7"/>
      <c r="J108" s="6"/>
      <c r="K108" s="6"/>
      <c r="L108" s="6"/>
      <c r="M108" s="8"/>
      <c r="N108" s="8"/>
      <c r="O108" s="6"/>
      <c r="P108" s="9"/>
    </row>
    <row r="109" spans="1:16" ht="20" customHeight="1" x14ac:dyDescent="0.25">
      <c r="A109" s="64"/>
      <c r="B109" s="64"/>
      <c r="C109" s="66"/>
      <c r="D109" s="10"/>
      <c r="E109" s="10"/>
      <c r="F109" s="14">
        <f t="shared" si="3"/>
        <v>0</v>
      </c>
      <c r="G109" s="6"/>
      <c r="H109" s="6"/>
      <c r="I109" s="7"/>
      <c r="J109" s="6"/>
      <c r="K109" s="6"/>
      <c r="L109" s="6"/>
      <c r="M109" s="8"/>
      <c r="N109" s="8"/>
      <c r="O109" s="6"/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/>
      <c r="E110" s="10"/>
      <c r="F110" s="14">
        <f t="shared" si="3"/>
        <v>0</v>
      </c>
      <c r="G110" s="6"/>
      <c r="H110" s="6"/>
      <c r="I110" s="7"/>
      <c r="J110" s="6"/>
      <c r="K110" s="6"/>
      <c r="L110" s="6"/>
      <c r="M110" s="8"/>
      <c r="N110" s="8"/>
      <c r="O110" s="6"/>
      <c r="P110" s="9"/>
    </row>
    <row r="111" spans="1:16" ht="20" customHeight="1" x14ac:dyDescent="0.25">
      <c r="A111" s="64"/>
      <c r="B111" s="64"/>
      <c r="C111" s="66"/>
      <c r="D111" s="10"/>
      <c r="E111" s="10"/>
      <c r="F111" s="14">
        <f t="shared" si="3"/>
        <v>0</v>
      </c>
      <c r="G111" s="6"/>
      <c r="H111" s="6"/>
      <c r="I111" s="7"/>
      <c r="J111" s="6"/>
      <c r="K111" s="6"/>
      <c r="L111" s="6"/>
      <c r="M111" s="8"/>
      <c r="N111" s="8"/>
      <c r="O111" s="6"/>
      <c r="P111" s="9"/>
    </row>
    <row r="112" spans="1:16" ht="20" customHeight="1" x14ac:dyDescent="0.25">
      <c r="A112" s="64">
        <v>53</v>
      </c>
      <c r="B112" s="64" t="s">
        <v>82</v>
      </c>
      <c r="C112" s="66" t="s">
        <v>246</v>
      </c>
      <c r="D112" s="10"/>
      <c r="E112" s="10"/>
      <c r="F112" s="14">
        <f t="shared" si="3"/>
        <v>0</v>
      </c>
      <c r="G112" s="6"/>
      <c r="H112" s="6"/>
      <c r="I112" s="6"/>
      <c r="J112" s="6"/>
      <c r="K112" s="6"/>
      <c r="L112" s="6"/>
      <c r="M112" s="8"/>
      <c r="N112" s="8"/>
      <c r="O112" s="6"/>
      <c r="P112" s="9"/>
    </row>
    <row r="113" spans="1:16" ht="20" customHeight="1" x14ac:dyDescent="0.25">
      <c r="A113" s="64"/>
      <c r="B113" s="64"/>
      <c r="C113" s="66"/>
      <c r="D113" s="10"/>
      <c r="E113" s="10"/>
      <c r="F113" s="14">
        <f t="shared" si="3"/>
        <v>0</v>
      </c>
      <c r="G113" s="6"/>
      <c r="H113" s="6"/>
      <c r="I113" s="7"/>
      <c r="J113" s="6"/>
      <c r="K113" s="6"/>
      <c r="L113" s="6"/>
      <c r="M113" s="8"/>
      <c r="N113" s="8"/>
      <c r="O113" s="6"/>
      <c r="P113" s="9"/>
    </row>
    <row r="114" spans="1:16" ht="20" customHeight="1" x14ac:dyDescent="0.25">
      <c r="A114" s="64">
        <v>54</v>
      </c>
      <c r="B114" s="64" t="s">
        <v>82</v>
      </c>
      <c r="C114" s="66" t="s">
        <v>236</v>
      </c>
      <c r="D114" s="10"/>
      <c r="E114" s="10"/>
      <c r="F114" s="14">
        <f t="shared" si="3"/>
        <v>0</v>
      </c>
      <c r="G114" s="6"/>
      <c r="H114" s="6"/>
      <c r="I114" s="6"/>
      <c r="J114" s="6"/>
      <c r="K114" s="6"/>
      <c r="L114" s="6"/>
      <c r="M114" s="8"/>
      <c r="N114" s="8"/>
      <c r="O114" s="6"/>
      <c r="P114" s="9"/>
    </row>
    <row r="115" spans="1:16" ht="20" customHeight="1" x14ac:dyDescent="0.25">
      <c r="A115" s="64"/>
      <c r="B115" s="64"/>
      <c r="C115" s="66"/>
      <c r="D115" s="10"/>
      <c r="E115" s="10"/>
      <c r="F115" s="14">
        <f t="shared" si="3"/>
        <v>0</v>
      </c>
      <c r="G115" s="6"/>
      <c r="H115" s="6"/>
      <c r="I115" s="7"/>
      <c r="J115" s="6"/>
      <c r="K115" s="6"/>
      <c r="L115" s="6"/>
      <c r="M115" s="8"/>
      <c r="N115" s="8"/>
      <c r="O115" s="6"/>
      <c r="P115" s="9"/>
    </row>
    <row r="116" spans="1:16" ht="20" customHeight="1" x14ac:dyDescent="0.25">
      <c r="A116" s="64">
        <v>55</v>
      </c>
      <c r="B116" s="64" t="s">
        <v>82</v>
      </c>
      <c r="C116" s="66" t="s">
        <v>247</v>
      </c>
      <c r="D116" s="10"/>
      <c r="E116" s="10"/>
      <c r="F116" s="14">
        <f t="shared" si="3"/>
        <v>0</v>
      </c>
      <c r="G116" s="6"/>
      <c r="H116" s="6"/>
      <c r="I116" s="6"/>
      <c r="J116" s="6"/>
      <c r="K116" s="6"/>
      <c r="L116" s="6"/>
      <c r="M116" s="8"/>
      <c r="N116" s="8"/>
      <c r="O116" s="6"/>
      <c r="P116" s="9"/>
    </row>
    <row r="117" spans="1:16" ht="20" customHeight="1" x14ac:dyDescent="0.25">
      <c r="A117" s="64"/>
      <c r="B117" s="64"/>
      <c r="C117" s="66"/>
      <c r="D117" s="10"/>
      <c r="E117" s="10"/>
      <c r="F117" s="14">
        <f t="shared" si="3"/>
        <v>0</v>
      </c>
      <c r="G117" s="6"/>
      <c r="H117" s="6"/>
      <c r="I117" s="7"/>
      <c r="J117" s="6"/>
      <c r="K117" s="6"/>
      <c r="L117" s="6"/>
      <c r="M117" s="8"/>
      <c r="N117" s="8"/>
      <c r="O117" s="6"/>
      <c r="P117" s="9"/>
    </row>
    <row r="118" spans="1:16" ht="20" customHeight="1" x14ac:dyDescent="0.25">
      <c r="A118" s="64">
        <v>56</v>
      </c>
      <c r="B118" s="64" t="s">
        <v>82</v>
      </c>
      <c r="C118" s="66" t="s">
        <v>222</v>
      </c>
      <c r="D118" s="10"/>
      <c r="E118" s="10"/>
      <c r="F118" s="14">
        <f t="shared" si="3"/>
        <v>0</v>
      </c>
      <c r="G118" s="6"/>
      <c r="H118" s="6"/>
      <c r="I118" s="6"/>
      <c r="J118" s="6"/>
      <c r="K118" s="6"/>
      <c r="L118" s="6"/>
      <c r="M118" s="8"/>
      <c r="N118" s="8"/>
      <c r="O118" s="6"/>
      <c r="P118" s="9"/>
    </row>
    <row r="119" spans="1:16" ht="20" customHeight="1" x14ac:dyDescent="0.25">
      <c r="A119" s="64"/>
      <c r="B119" s="64"/>
      <c r="C119" s="66"/>
      <c r="D119" s="10"/>
      <c r="E119" s="10"/>
      <c r="F119" s="14">
        <f t="shared" si="3"/>
        <v>0</v>
      </c>
      <c r="G119" s="6"/>
      <c r="H119" s="6"/>
      <c r="I119" s="6"/>
      <c r="J119" s="6"/>
      <c r="K119" s="6"/>
      <c r="L119" s="6"/>
      <c r="M119" s="8"/>
      <c r="N119" s="8"/>
      <c r="O119" s="6"/>
      <c r="P119" s="9"/>
    </row>
    <row r="120" spans="1:16" ht="20" customHeight="1" x14ac:dyDescent="0.25">
      <c r="A120" s="64">
        <v>57</v>
      </c>
      <c r="B120" s="64" t="s">
        <v>82</v>
      </c>
      <c r="C120" s="66" t="s">
        <v>248</v>
      </c>
      <c r="D120" s="10"/>
      <c r="E120" s="10"/>
      <c r="F120" s="14">
        <f t="shared" si="3"/>
        <v>0</v>
      </c>
      <c r="G120" s="6"/>
      <c r="H120" s="6"/>
      <c r="I120" s="6"/>
      <c r="J120" s="6"/>
      <c r="K120" s="6"/>
      <c r="L120" s="6"/>
      <c r="M120" s="8"/>
      <c r="N120" s="8"/>
      <c r="O120" s="6"/>
      <c r="P120" s="9"/>
    </row>
    <row r="121" spans="1:16" ht="20" customHeight="1" x14ac:dyDescent="0.25">
      <c r="A121" s="64"/>
      <c r="B121" s="64"/>
      <c r="C121" s="66"/>
      <c r="D121" s="10"/>
      <c r="E121" s="10"/>
      <c r="F121" s="14">
        <f t="shared" si="3"/>
        <v>0</v>
      </c>
      <c r="G121" s="6"/>
      <c r="H121" s="6"/>
      <c r="I121" s="6"/>
      <c r="J121" s="6"/>
      <c r="K121" s="6"/>
      <c r="L121" s="6"/>
      <c r="M121" s="8"/>
      <c r="N121" s="8"/>
      <c r="O121" s="6"/>
      <c r="P121" s="9"/>
    </row>
    <row r="122" spans="1:16" ht="20" customHeight="1" x14ac:dyDescent="0.25">
      <c r="A122" s="64">
        <v>58</v>
      </c>
      <c r="B122" s="64" t="s">
        <v>82</v>
      </c>
      <c r="C122" s="66" t="s">
        <v>238</v>
      </c>
      <c r="D122" s="10"/>
      <c r="E122" s="10"/>
      <c r="F122" s="14">
        <f t="shared" si="3"/>
        <v>0</v>
      </c>
      <c r="G122" s="6"/>
      <c r="H122" s="6"/>
      <c r="I122" s="6"/>
      <c r="J122" s="6"/>
      <c r="K122" s="6"/>
      <c r="L122" s="6"/>
      <c r="M122" s="8"/>
      <c r="N122" s="8"/>
      <c r="O122" s="6"/>
      <c r="P122" s="9"/>
    </row>
    <row r="123" spans="1:16" ht="20" customHeight="1" x14ac:dyDescent="0.25">
      <c r="A123" s="64"/>
      <c r="B123" s="64"/>
      <c r="C123" s="66"/>
      <c r="D123" s="10"/>
      <c r="E123" s="10"/>
      <c r="F123" s="14">
        <f t="shared" si="3"/>
        <v>0</v>
      </c>
      <c r="G123" s="6"/>
      <c r="H123" s="6"/>
      <c r="I123" s="6"/>
      <c r="J123" s="6"/>
      <c r="K123" s="6"/>
      <c r="L123" s="6"/>
      <c r="M123" s="8"/>
      <c r="N123" s="8"/>
      <c r="O123" s="6"/>
      <c r="P123" s="9"/>
    </row>
    <row r="124" spans="1:16" ht="20" customHeight="1" x14ac:dyDescent="0.25">
      <c r="A124" s="64">
        <v>59</v>
      </c>
      <c r="B124" s="64" t="s">
        <v>82</v>
      </c>
      <c r="C124" s="66" t="s">
        <v>245</v>
      </c>
      <c r="D124" s="10"/>
      <c r="E124" s="10"/>
      <c r="F124" s="14">
        <f t="shared" si="3"/>
        <v>0</v>
      </c>
      <c r="G124" s="6"/>
      <c r="H124" s="6"/>
      <c r="I124" s="6"/>
      <c r="J124" s="6"/>
      <c r="K124" s="6"/>
      <c r="L124" s="6"/>
      <c r="M124" s="8"/>
      <c r="N124" s="8"/>
      <c r="O124" s="6"/>
      <c r="P124" s="9"/>
    </row>
    <row r="125" spans="1:16" ht="20" customHeight="1" x14ac:dyDescent="0.25">
      <c r="A125" s="64"/>
      <c r="B125" s="64"/>
      <c r="C125" s="66"/>
      <c r="D125" s="10"/>
      <c r="E125" s="10"/>
      <c r="F125" s="14">
        <f t="shared" si="3"/>
        <v>0</v>
      </c>
      <c r="G125" s="6"/>
      <c r="H125" s="6"/>
      <c r="I125" s="7"/>
      <c r="J125" s="6"/>
      <c r="K125" s="6"/>
      <c r="L125" s="6"/>
      <c r="M125" s="8"/>
      <c r="N125" s="8"/>
      <c r="O125" s="6"/>
      <c r="P125" s="9"/>
    </row>
    <row r="126" spans="1:16" ht="20" customHeight="1" x14ac:dyDescent="0.25">
      <c r="A126" s="64">
        <v>60</v>
      </c>
      <c r="B126" s="64" t="s">
        <v>82</v>
      </c>
      <c r="C126" s="66" t="s">
        <v>249</v>
      </c>
      <c r="D126" s="10"/>
      <c r="E126" s="10"/>
      <c r="F126" s="14">
        <f t="shared" si="3"/>
        <v>0</v>
      </c>
      <c r="G126" s="6"/>
      <c r="H126" s="6"/>
      <c r="I126" s="6"/>
      <c r="J126" s="6"/>
      <c r="K126" s="6"/>
      <c r="L126" s="6"/>
      <c r="M126" s="8"/>
      <c r="N126" s="8"/>
      <c r="O126" s="6"/>
      <c r="P126" s="9"/>
    </row>
    <row r="127" spans="1:16" ht="20" customHeight="1" x14ac:dyDescent="0.25">
      <c r="A127" s="64"/>
      <c r="B127" s="64"/>
      <c r="C127" s="66"/>
      <c r="D127" s="10"/>
      <c r="E127" s="10"/>
      <c r="F127" s="14">
        <f t="shared" si="3"/>
        <v>0</v>
      </c>
      <c r="G127" s="6"/>
      <c r="H127" s="6"/>
      <c r="I127" s="7"/>
      <c r="J127" s="6"/>
      <c r="K127" s="6"/>
      <c r="L127" s="6"/>
      <c r="M127" s="8"/>
      <c r="N127" s="8"/>
      <c r="O127" s="6"/>
      <c r="P127" s="9"/>
    </row>
    <row r="128" spans="1:16" ht="20" customHeight="1" x14ac:dyDescent="0.25">
      <c r="A128" s="64">
        <v>61</v>
      </c>
      <c r="B128" s="64" t="s">
        <v>82</v>
      </c>
      <c r="C128" s="66" t="s">
        <v>224</v>
      </c>
      <c r="D128" s="10"/>
      <c r="E128" s="10"/>
      <c r="F128" s="14">
        <f t="shared" si="3"/>
        <v>0</v>
      </c>
      <c r="G128" s="6"/>
      <c r="H128" s="6"/>
      <c r="I128" s="7"/>
      <c r="J128" s="6"/>
      <c r="K128" s="6"/>
      <c r="L128" s="6"/>
      <c r="M128" s="8"/>
      <c r="N128" s="8"/>
      <c r="O128" s="6"/>
      <c r="P128" s="9"/>
    </row>
    <row r="129" spans="1:17" ht="20" customHeight="1" x14ac:dyDescent="0.25">
      <c r="A129" s="64"/>
      <c r="B129" s="64"/>
      <c r="C129" s="66"/>
      <c r="D129" s="10"/>
      <c r="E129" s="10"/>
      <c r="F129" s="14">
        <f t="shared" si="3"/>
        <v>0</v>
      </c>
      <c r="G129" s="6"/>
      <c r="H129" s="6"/>
      <c r="I129" s="7"/>
      <c r="J129" s="6"/>
      <c r="K129" s="6"/>
      <c r="L129" s="6"/>
      <c r="M129" s="8"/>
      <c r="N129" s="8"/>
      <c r="O129" s="6"/>
      <c r="P129" s="9"/>
    </row>
    <row r="130" spans="1:17" ht="20" customHeight="1" x14ac:dyDescent="0.25">
      <c r="A130" s="64">
        <v>62</v>
      </c>
      <c r="B130" s="64" t="s">
        <v>101</v>
      </c>
      <c r="C130" s="64" t="s">
        <v>102</v>
      </c>
      <c r="D130" s="10"/>
      <c r="E130" s="10"/>
      <c r="F130" s="14">
        <f t="shared" si="3"/>
        <v>0</v>
      </c>
      <c r="G130" s="6"/>
      <c r="H130" s="6"/>
      <c r="I130" s="6"/>
      <c r="J130" s="6"/>
      <c r="K130" s="6"/>
      <c r="L130" s="6"/>
      <c r="M130" s="8"/>
      <c r="N130" s="8"/>
      <c r="O130" s="6"/>
      <c r="P130" s="34"/>
    </row>
    <row r="131" spans="1:17" ht="20" customHeight="1" x14ac:dyDescent="0.25">
      <c r="A131" s="64"/>
      <c r="B131" s="64"/>
      <c r="C131" s="64"/>
      <c r="D131" s="10"/>
      <c r="E131" s="10"/>
      <c r="F131" s="14">
        <f t="shared" si="3"/>
        <v>0</v>
      </c>
      <c r="G131" s="6"/>
      <c r="H131" s="6"/>
      <c r="I131" s="6"/>
      <c r="J131" s="6"/>
      <c r="K131" s="6"/>
      <c r="L131" s="6"/>
      <c r="M131" s="8"/>
      <c r="N131" s="8"/>
      <c r="O131" s="6"/>
      <c r="P131" s="9"/>
    </row>
    <row r="132" spans="1:17" ht="20" customHeight="1" x14ac:dyDescent="0.25">
      <c r="A132" s="64">
        <v>63</v>
      </c>
      <c r="B132" s="64" t="s">
        <v>101</v>
      </c>
      <c r="C132" s="66" t="s">
        <v>103</v>
      </c>
      <c r="D132" s="10"/>
      <c r="E132" s="10"/>
      <c r="F132" s="14">
        <f t="shared" si="3"/>
        <v>0</v>
      </c>
      <c r="G132" s="6"/>
      <c r="H132" s="6"/>
      <c r="I132" s="7"/>
      <c r="J132" s="6"/>
      <c r="K132" s="6"/>
      <c r="L132" s="6"/>
      <c r="M132" s="8"/>
      <c r="N132" s="8"/>
      <c r="O132" s="6"/>
      <c r="P132" s="9"/>
    </row>
    <row r="133" spans="1:17" ht="20" customHeight="1" x14ac:dyDescent="0.25">
      <c r="A133" s="64"/>
      <c r="B133" s="64"/>
      <c r="C133" s="66"/>
      <c r="D133" s="10"/>
      <c r="E133" s="10"/>
      <c r="F133" s="14">
        <f t="shared" si="3"/>
        <v>0</v>
      </c>
      <c r="G133" s="6"/>
      <c r="H133" s="6"/>
      <c r="I133" s="7"/>
      <c r="J133" s="6"/>
      <c r="K133" s="6"/>
      <c r="L133" s="6"/>
      <c r="M133" s="8"/>
      <c r="N133" s="8"/>
      <c r="O133" s="6"/>
      <c r="P133" s="9"/>
    </row>
    <row r="134" spans="1:17" ht="20" customHeight="1" x14ac:dyDescent="0.25">
      <c r="A134" s="64">
        <v>64</v>
      </c>
      <c r="B134" s="64" t="s">
        <v>101</v>
      </c>
      <c r="C134" s="64" t="s">
        <v>104</v>
      </c>
      <c r="D134" s="10"/>
      <c r="E134" s="10"/>
      <c r="F134" s="14">
        <f t="shared" si="3"/>
        <v>0</v>
      </c>
      <c r="G134" s="6"/>
      <c r="H134" s="6"/>
      <c r="I134" s="7"/>
      <c r="J134" s="6"/>
      <c r="K134" s="6"/>
      <c r="L134" s="6"/>
      <c r="M134" s="8"/>
      <c r="N134" s="8"/>
      <c r="O134" s="6"/>
      <c r="P134" s="9"/>
    </row>
    <row r="135" spans="1:17" ht="20" customHeight="1" x14ac:dyDescent="0.25">
      <c r="A135" s="64"/>
      <c r="B135" s="64"/>
      <c r="C135" s="64"/>
      <c r="D135" s="10"/>
      <c r="E135" s="10"/>
      <c r="F135" s="14">
        <f t="shared" si="3"/>
        <v>0</v>
      </c>
      <c r="G135" s="6"/>
      <c r="H135" s="6"/>
      <c r="I135" s="7"/>
      <c r="J135" s="6"/>
      <c r="K135" s="6"/>
      <c r="L135" s="6"/>
      <c r="M135" s="8"/>
      <c r="N135" s="8"/>
      <c r="O135" s="6"/>
      <c r="P135" s="9"/>
    </row>
    <row r="136" spans="1:17" ht="20" customHeight="1" x14ac:dyDescent="0.25">
      <c r="A136" s="64">
        <v>65</v>
      </c>
      <c r="B136" s="64" t="s">
        <v>101</v>
      </c>
      <c r="C136" s="64" t="s">
        <v>105</v>
      </c>
      <c r="D136" s="10"/>
      <c r="E136" s="10"/>
      <c r="F136" s="14">
        <f t="shared" si="3"/>
        <v>0</v>
      </c>
      <c r="G136" s="6"/>
      <c r="H136" s="6"/>
      <c r="I136" s="7"/>
      <c r="J136" s="6"/>
      <c r="K136" s="6"/>
      <c r="L136" s="6"/>
      <c r="M136" s="8"/>
      <c r="N136" s="8"/>
      <c r="O136" s="6"/>
      <c r="P136" s="9"/>
    </row>
    <row r="137" spans="1:17" ht="20" customHeight="1" x14ac:dyDescent="0.25">
      <c r="A137" s="64"/>
      <c r="B137" s="64"/>
      <c r="C137" s="64"/>
      <c r="D137" s="10"/>
      <c r="E137" s="10"/>
      <c r="F137" s="14">
        <f t="shared" si="3"/>
        <v>0</v>
      </c>
      <c r="G137" s="6"/>
      <c r="H137" s="6"/>
      <c r="I137" s="7"/>
      <c r="J137" s="6"/>
      <c r="K137" s="6"/>
      <c r="L137" s="6"/>
      <c r="M137" s="8"/>
      <c r="N137" s="8"/>
      <c r="O137" s="6"/>
      <c r="P137" s="9"/>
    </row>
    <row r="138" spans="1:17" ht="20" customHeight="1" x14ac:dyDescent="0.25">
      <c r="A138" s="64">
        <v>66</v>
      </c>
      <c r="B138" s="64" t="s">
        <v>101</v>
      </c>
      <c r="C138" s="64" t="s">
        <v>106</v>
      </c>
      <c r="D138" s="10"/>
      <c r="E138" s="10"/>
      <c r="F138" s="14">
        <f t="shared" si="3"/>
        <v>0</v>
      </c>
      <c r="G138" s="6"/>
      <c r="H138" s="6"/>
      <c r="I138" s="7"/>
      <c r="J138" s="6"/>
      <c r="K138" s="6"/>
      <c r="L138" s="6"/>
      <c r="M138" s="8"/>
      <c r="N138" s="8"/>
      <c r="O138" s="6"/>
      <c r="P138" s="9"/>
    </row>
    <row r="139" spans="1:17" ht="20" customHeight="1" x14ac:dyDescent="0.25">
      <c r="A139" s="64"/>
      <c r="B139" s="64"/>
      <c r="C139" s="64"/>
      <c r="D139" s="10"/>
      <c r="E139" s="10"/>
      <c r="F139" s="14">
        <f t="shared" si="3"/>
        <v>0</v>
      </c>
      <c r="G139" s="6"/>
      <c r="H139" s="6"/>
      <c r="I139" s="7"/>
      <c r="J139" s="6"/>
      <c r="K139" s="6"/>
      <c r="L139" s="6"/>
      <c r="M139" s="8"/>
      <c r="N139" s="8"/>
      <c r="O139" s="6"/>
      <c r="P139" s="9"/>
    </row>
    <row r="140" spans="1:17" ht="20" customHeight="1" x14ac:dyDescent="0.25">
      <c r="A140" s="64">
        <v>67</v>
      </c>
      <c r="B140" s="64" t="s">
        <v>107</v>
      </c>
      <c r="C140" s="64" t="s">
        <v>108</v>
      </c>
      <c r="D140" s="10"/>
      <c r="E140" s="10"/>
      <c r="F140" s="14">
        <f t="shared" si="3"/>
        <v>0</v>
      </c>
      <c r="G140" s="6"/>
      <c r="H140" s="6"/>
      <c r="I140" s="6"/>
      <c r="J140" s="6"/>
      <c r="K140" s="6"/>
      <c r="L140" s="6"/>
      <c r="M140" s="8"/>
      <c r="N140" s="8"/>
      <c r="O140" s="6"/>
      <c r="P140" s="9"/>
    </row>
    <row r="141" spans="1:17" ht="20" customHeight="1" x14ac:dyDescent="0.25">
      <c r="A141" s="64"/>
      <c r="B141" s="64"/>
      <c r="C141" s="64"/>
      <c r="D141" s="10"/>
      <c r="E141" s="10"/>
      <c r="F141" s="14">
        <f t="shared" si="3"/>
        <v>0</v>
      </c>
      <c r="G141" s="6"/>
      <c r="H141" s="6"/>
      <c r="I141" s="7"/>
      <c r="J141" s="6"/>
      <c r="K141" s="6"/>
      <c r="L141" s="6"/>
      <c r="M141" s="8"/>
      <c r="N141" s="8"/>
      <c r="O141" s="6"/>
      <c r="P141" s="9"/>
    </row>
    <row r="142" spans="1:17" ht="20" customHeight="1" x14ac:dyDescent="0.25">
      <c r="A142" s="64">
        <v>68</v>
      </c>
      <c r="B142" s="64" t="s">
        <v>109</v>
      </c>
      <c r="C142" s="64" t="s">
        <v>110</v>
      </c>
      <c r="D142" s="10"/>
      <c r="E142" s="10"/>
      <c r="F142" s="14">
        <f t="shared" si="3"/>
        <v>0</v>
      </c>
      <c r="G142" s="6"/>
      <c r="H142" s="6"/>
      <c r="I142" s="7"/>
      <c r="J142" s="6"/>
      <c r="K142" s="6"/>
      <c r="L142" s="6"/>
      <c r="M142" s="8"/>
      <c r="N142" s="8"/>
      <c r="O142" s="6"/>
      <c r="P142" s="9"/>
    </row>
    <row r="143" spans="1:17" ht="20" customHeight="1" x14ac:dyDescent="0.25">
      <c r="A143" s="64"/>
      <c r="B143" s="64"/>
      <c r="C143" s="64"/>
      <c r="D143" s="10"/>
      <c r="E143" s="10"/>
      <c r="F143" s="14">
        <f t="shared" si="3"/>
        <v>0</v>
      </c>
      <c r="G143" s="6"/>
      <c r="H143" s="6"/>
      <c r="I143" s="7"/>
      <c r="J143" s="6"/>
      <c r="K143" s="6"/>
      <c r="L143" s="6"/>
      <c r="M143" s="8"/>
      <c r="N143" s="8"/>
      <c r="O143" s="6"/>
      <c r="P143" s="9"/>
      <c r="Q143"/>
    </row>
    <row r="144" spans="1:17" ht="20" customHeight="1" x14ac:dyDescent="0.25">
      <c r="A144" s="64">
        <v>69</v>
      </c>
      <c r="B144" s="64" t="s">
        <v>111</v>
      </c>
      <c r="C144" s="64" t="s">
        <v>112</v>
      </c>
      <c r="D144" s="10"/>
      <c r="E144" s="10"/>
      <c r="F144" s="14">
        <f t="shared" si="3"/>
        <v>0</v>
      </c>
      <c r="G144" s="6"/>
      <c r="H144" s="6"/>
      <c r="I144" s="6"/>
      <c r="J144" s="6"/>
      <c r="K144" s="6"/>
      <c r="L144" s="6"/>
      <c r="M144" s="8"/>
      <c r="N144" s="8"/>
      <c r="O144" s="6"/>
      <c r="P144" s="15"/>
      <c r="Q144"/>
    </row>
    <row r="145" spans="1:17" ht="20" customHeight="1" x14ac:dyDescent="0.25">
      <c r="A145" s="64"/>
      <c r="B145" s="64"/>
      <c r="C145" s="64"/>
      <c r="D145" s="10"/>
      <c r="E145" s="10"/>
      <c r="F145" s="14">
        <f t="shared" si="3"/>
        <v>0</v>
      </c>
      <c r="G145" s="6"/>
      <c r="H145" s="6"/>
      <c r="I145" s="7"/>
      <c r="J145" s="6"/>
      <c r="K145" s="6"/>
      <c r="L145" s="6"/>
      <c r="M145" s="8"/>
      <c r="N145" s="8"/>
      <c r="O145" s="6"/>
      <c r="P145" s="9"/>
      <c r="Q145"/>
    </row>
    <row r="146" spans="1:17" ht="20" customHeight="1" x14ac:dyDescent="0.25">
      <c r="A146" s="73">
        <v>70</v>
      </c>
      <c r="B146" s="73" t="s">
        <v>113</v>
      </c>
      <c r="C146" s="73" t="s">
        <v>114</v>
      </c>
      <c r="D146" s="10"/>
      <c r="E146" s="10"/>
      <c r="F146" s="14">
        <f t="shared" si="3"/>
        <v>0</v>
      </c>
      <c r="G146" s="6"/>
      <c r="H146" s="6"/>
      <c r="I146" s="6"/>
      <c r="J146" s="6"/>
      <c r="K146" s="6"/>
      <c r="L146" s="6"/>
      <c r="M146" s="8"/>
      <c r="N146" s="8"/>
      <c r="O146" s="6"/>
      <c r="P146" s="9"/>
    </row>
    <row r="147" spans="1:17" ht="20" customHeight="1" x14ac:dyDescent="0.25">
      <c r="A147" s="74"/>
      <c r="B147" s="74"/>
      <c r="C147" s="74"/>
      <c r="D147" s="10"/>
      <c r="E147" s="10"/>
      <c r="F147" s="14">
        <f t="shared" si="3"/>
        <v>0</v>
      </c>
      <c r="G147" s="6"/>
      <c r="H147" s="6"/>
      <c r="I147" s="6"/>
      <c r="J147" s="6"/>
      <c r="K147" s="6"/>
      <c r="L147" s="6"/>
      <c r="M147" s="8"/>
      <c r="N147" s="8"/>
      <c r="O147" s="6"/>
      <c r="P147" s="9"/>
    </row>
    <row r="148" spans="1:17" ht="20" customHeight="1" x14ac:dyDescent="0.25">
      <c r="A148" s="75"/>
      <c r="B148" s="75"/>
      <c r="C148" s="75"/>
      <c r="D148" s="10"/>
      <c r="E148" s="10"/>
      <c r="F148" s="14">
        <f t="shared" si="3"/>
        <v>0</v>
      </c>
      <c r="G148" s="6"/>
      <c r="H148" s="6"/>
      <c r="I148" s="7"/>
      <c r="J148" s="6"/>
      <c r="K148" s="6"/>
      <c r="L148" s="6"/>
      <c r="M148" s="8"/>
      <c r="N148" s="8"/>
      <c r="O148" s="6"/>
      <c r="P148" s="9"/>
    </row>
    <row r="149" spans="1:17" ht="20" customHeight="1" x14ac:dyDescent="0.25">
      <c r="A149" s="64">
        <v>71</v>
      </c>
      <c r="B149" s="64" t="s">
        <v>115</v>
      </c>
      <c r="C149" s="64" t="s">
        <v>116</v>
      </c>
      <c r="D149" s="10"/>
      <c r="E149" s="10"/>
      <c r="F149" s="14">
        <f t="shared" si="3"/>
        <v>0</v>
      </c>
      <c r="G149" s="6"/>
      <c r="H149" s="6"/>
      <c r="I149" s="6"/>
      <c r="J149" s="6"/>
      <c r="K149" s="6"/>
      <c r="L149" s="6"/>
      <c r="M149" s="8"/>
      <c r="N149" s="8"/>
      <c r="O149" s="6"/>
      <c r="P149" s="9"/>
    </row>
    <row r="150" spans="1:17" ht="20" customHeight="1" x14ac:dyDescent="0.25">
      <c r="A150" s="64"/>
      <c r="B150" s="64"/>
      <c r="C150" s="64"/>
      <c r="D150" s="10"/>
      <c r="E150" s="10"/>
      <c r="F150" s="14">
        <f t="shared" si="3"/>
        <v>0</v>
      </c>
      <c r="G150" s="6"/>
      <c r="H150" s="6"/>
      <c r="I150" s="7"/>
      <c r="J150" s="6"/>
      <c r="K150" s="6"/>
      <c r="L150" s="6"/>
      <c r="M150" s="8"/>
      <c r="N150" s="8"/>
      <c r="O150" s="6"/>
      <c r="P150" s="9"/>
    </row>
    <row r="151" spans="1:17" ht="20" customHeight="1" x14ac:dyDescent="0.25">
      <c r="A151" s="64">
        <v>72</v>
      </c>
      <c r="B151" s="64" t="s">
        <v>115</v>
      </c>
      <c r="C151" s="64" t="s">
        <v>117</v>
      </c>
      <c r="D151" s="10"/>
      <c r="E151" s="10"/>
      <c r="F151" s="14">
        <f t="shared" si="3"/>
        <v>0</v>
      </c>
      <c r="G151" s="6"/>
      <c r="H151" s="6"/>
      <c r="I151" s="6"/>
      <c r="J151" s="6"/>
      <c r="K151" s="6"/>
      <c r="L151" s="6"/>
      <c r="M151" s="8"/>
      <c r="N151" s="8"/>
      <c r="O151" s="6"/>
      <c r="P151" s="9"/>
    </row>
    <row r="152" spans="1:17" ht="20" customHeight="1" x14ac:dyDescent="0.25">
      <c r="A152" s="64"/>
      <c r="B152" s="64"/>
      <c r="C152" s="64"/>
      <c r="D152" s="10"/>
      <c r="E152" s="10"/>
      <c r="F152" s="14">
        <f t="shared" si="3"/>
        <v>0</v>
      </c>
      <c r="G152" s="6"/>
      <c r="H152" s="6"/>
      <c r="I152" s="7"/>
      <c r="J152" s="6"/>
      <c r="K152" s="6"/>
      <c r="L152" s="6"/>
      <c r="M152" s="8"/>
      <c r="N152" s="8"/>
      <c r="O152" s="6"/>
      <c r="P152" s="9"/>
    </row>
    <row r="153" spans="1:17" ht="20" customHeight="1" x14ac:dyDescent="0.25">
      <c r="A153" s="64">
        <v>73</v>
      </c>
      <c r="B153" s="73" t="s">
        <v>118</v>
      </c>
      <c r="C153" s="64" t="s">
        <v>119</v>
      </c>
      <c r="D153" s="10"/>
      <c r="E153" s="10"/>
      <c r="F153" s="14">
        <f t="shared" si="3"/>
        <v>0</v>
      </c>
      <c r="G153" s="6"/>
      <c r="H153" s="6"/>
      <c r="I153" s="6"/>
      <c r="J153" s="6"/>
      <c r="K153" s="6"/>
      <c r="L153" s="6"/>
      <c r="M153" s="8"/>
      <c r="N153" s="8"/>
      <c r="O153" s="6"/>
      <c r="P153" s="9"/>
    </row>
    <row r="154" spans="1:17" ht="20" customHeight="1" x14ac:dyDescent="0.25">
      <c r="A154" s="64"/>
      <c r="B154" s="75"/>
      <c r="C154" s="64"/>
      <c r="D154" s="10"/>
      <c r="E154" s="10"/>
      <c r="F154" s="14">
        <f t="shared" si="3"/>
        <v>0</v>
      </c>
      <c r="G154" s="6"/>
      <c r="H154" s="6"/>
      <c r="I154" s="7"/>
      <c r="J154" s="6"/>
      <c r="K154" s="6"/>
      <c r="L154" s="6"/>
      <c r="M154" s="8"/>
      <c r="N154" s="8"/>
      <c r="O154" s="6"/>
      <c r="P154" s="9"/>
    </row>
    <row r="155" spans="1:17" ht="20" customHeight="1" x14ac:dyDescent="0.25">
      <c r="A155" s="64">
        <v>74</v>
      </c>
      <c r="B155" s="73" t="s">
        <v>120</v>
      </c>
      <c r="C155" s="64" t="s">
        <v>121</v>
      </c>
      <c r="D155" s="10"/>
      <c r="E155" s="10"/>
      <c r="F155" s="14">
        <f t="shared" si="3"/>
        <v>0</v>
      </c>
      <c r="G155" s="6"/>
      <c r="H155" s="6"/>
      <c r="I155" s="6"/>
      <c r="J155" s="6"/>
      <c r="K155" s="6"/>
      <c r="L155" s="6"/>
      <c r="M155" s="8"/>
      <c r="N155" s="8"/>
      <c r="O155" s="6"/>
      <c r="P155" s="9"/>
    </row>
    <row r="156" spans="1:17" ht="20" customHeight="1" x14ac:dyDescent="0.25">
      <c r="A156" s="64"/>
      <c r="B156" s="75"/>
      <c r="C156" s="64"/>
      <c r="D156" s="10"/>
      <c r="E156" s="10"/>
      <c r="F156" s="14">
        <f t="shared" si="3"/>
        <v>0</v>
      </c>
      <c r="G156" s="6"/>
      <c r="H156" s="6"/>
      <c r="I156" s="7"/>
      <c r="J156" s="6"/>
      <c r="K156" s="6"/>
      <c r="L156" s="6"/>
      <c r="M156" s="8"/>
      <c r="N156" s="8"/>
      <c r="O156" s="6"/>
      <c r="P156" s="9"/>
    </row>
    <row r="157" spans="1:17" ht="20" customHeight="1" x14ac:dyDescent="0.25">
      <c r="A157" s="64">
        <v>75</v>
      </c>
      <c r="B157" s="64" t="s">
        <v>122</v>
      </c>
      <c r="C157" s="64" t="s">
        <v>123</v>
      </c>
      <c r="D157" s="10"/>
      <c r="E157" s="10"/>
      <c r="F157" s="14">
        <f t="shared" si="3"/>
        <v>0</v>
      </c>
      <c r="G157" s="6"/>
      <c r="H157" s="6"/>
      <c r="I157" s="6"/>
      <c r="J157" s="6"/>
      <c r="K157" s="6"/>
      <c r="L157" s="6"/>
      <c r="M157" s="8"/>
      <c r="N157" s="8"/>
      <c r="O157" s="6"/>
      <c r="P157" s="34"/>
    </row>
    <row r="158" spans="1:17" ht="20" customHeight="1" x14ac:dyDescent="0.25">
      <c r="A158" s="64"/>
      <c r="B158" s="64"/>
      <c r="C158" s="64"/>
      <c r="D158" s="10"/>
      <c r="E158" s="10"/>
      <c r="F158" s="14">
        <f t="shared" si="3"/>
        <v>0</v>
      </c>
      <c r="G158" s="6"/>
      <c r="H158" s="6"/>
      <c r="I158" s="7"/>
      <c r="J158" s="6"/>
      <c r="K158" s="6"/>
      <c r="L158" s="6"/>
      <c r="M158" s="8"/>
      <c r="N158" s="8"/>
      <c r="O158" s="6"/>
      <c r="P158" s="9"/>
    </row>
    <row r="159" spans="1:17" ht="20" customHeight="1" x14ac:dyDescent="0.25">
      <c r="A159" s="64">
        <v>76</v>
      </c>
      <c r="B159" s="64" t="s">
        <v>122</v>
      </c>
      <c r="C159" s="64" t="s">
        <v>124</v>
      </c>
      <c r="D159" s="10"/>
      <c r="E159" s="10"/>
      <c r="F159" s="14">
        <f t="shared" si="3"/>
        <v>0</v>
      </c>
      <c r="G159" s="6"/>
      <c r="H159" s="6"/>
      <c r="I159" s="7"/>
      <c r="J159" s="6"/>
      <c r="K159" s="6"/>
      <c r="L159" s="6"/>
      <c r="M159" s="8"/>
      <c r="N159" s="8"/>
      <c r="O159" s="6"/>
      <c r="P159" s="9"/>
    </row>
    <row r="160" spans="1:17" ht="20" customHeight="1" x14ac:dyDescent="0.25">
      <c r="A160" s="64"/>
      <c r="B160" s="64"/>
      <c r="C160" s="64"/>
      <c r="D160" s="10"/>
      <c r="E160" s="10"/>
      <c r="F160" s="14">
        <f t="shared" si="3"/>
        <v>0</v>
      </c>
      <c r="G160" s="6"/>
      <c r="H160" s="6"/>
      <c r="I160" s="7"/>
      <c r="J160" s="6"/>
      <c r="K160" s="6"/>
      <c r="L160" s="6"/>
      <c r="M160" s="8"/>
      <c r="N160" s="8"/>
      <c r="O160" s="6"/>
      <c r="P160" s="9"/>
    </row>
    <row r="161" spans="1:16" ht="20" customHeight="1" x14ac:dyDescent="0.25">
      <c r="A161" s="64">
        <v>77</v>
      </c>
      <c r="B161" s="64" t="s">
        <v>122</v>
      </c>
      <c r="C161" s="64" t="s">
        <v>125</v>
      </c>
      <c r="D161" s="10"/>
      <c r="E161" s="10"/>
      <c r="F161" s="14">
        <f t="shared" si="3"/>
        <v>0</v>
      </c>
      <c r="G161" s="6"/>
      <c r="H161" s="6"/>
      <c r="I161" s="6"/>
      <c r="J161" s="6"/>
      <c r="K161" s="6"/>
      <c r="L161" s="6"/>
      <c r="M161" s="8"/>
      <c r="N161" s="8"/>
      <c r="O161" s="6"/>
      <c r="P161" s="9"/>
    </row>
    <row r="162" spans="1:16" ht="20" customHeight="1" x14ac:dyDescent="0.25">
      <c r="A162" s="64"/>
      <c r="B162" s="64"/>
      <c r="C162" s="64"/>
      <c r="D162" s="10"/>
      <c r="E162" s="10"/>
      <c r="F162" s="14">
        <f t="shared" si="3"/>
        <v>0</v>
      </c>
      <c r="G162" s="6"/>
      <c r="H162" s="6"/>
      <c r="I162" s="7"/>
      <c r="J162" s="6"/>
      <c r="K162" s="6"/>
      <c r="L162" s="6"/>
      <c r="M162" s="8"/>
      <c r="N162" s="8"/>
      <c r="O162" s="6"/>
      <c r="P162" s="9"/>
    </row>
    <row r="163" spans="1:16" ht="20" customHeight="1" x14ac:dyDescent="0.25">
      <c r="A163" s="64">
        <v>78</v>
      </c>
      <c r="B163" s="64" t="s">
        <v>122</v>
      </c>
      <c r="C163" s="64" t="s">
        <v>126</v>
      </c>
      <c r="D163" s="10"/>
      <c r="E163" s="10"/>
      <c r="F163" s="14">
        <f t="shared" ref="F163:F229" si="4">E163-D163</f>
        <v>0</v>
      </c>
      <c r="G163" s="6"/>
      <c r="H163" s="6"/>
      <c r="I163" s="7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/>
      <c r="B164" s="64"/>
      <c r="C164" s="64"/>
      <c r="D164" s="10"/>
      <c r="E164" s="10"/>
      <c r="F164" s="14">
        <f t="shared" si="4"/>
        <v>0</v>
      </c>
      <c r="G164" s="6"/>
      <c r="H164" s="6"/>
      <c r="I164" s="6"/>
      <c r="J164" s="6"/>
      <c r="K164" s="6"/>
      <c r="L164" s="6"/>
      <c r="M164" s="8"/>
      <c r="N164" s="8"/>
      <c r="O164" s="6"/>
      <c r="P164" s="9"/>
    </row>
    <row r="165" spans="1:16" ht="20" customHeight="1" x14ac:dyDescent="0.25">
      <c r="A165" s="64">
        <v>79</v>
      </c>
      <c r="B165" s="64" t="s">
        <v>127</v>
      </c>
      <c r="C165" s="64" t="s">
        <v>128</v>
      </c>
      <c r="D165" s="10"/>
      <c r="E165" s="10"/>
      <c r="F165" s="14">
        <f t="shared" si="4"/>
        <v>0</v>
      </c>
      <c r="G165" s="6"/>
      <c r="H165" s="6"/>
      <c r="I165" s="6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/>
      <c r="B166" s="64"/>
      <c r="C166" s="64"/>
      <c r="D166" s="10"/>
      <c r="E166" s="10"/>
      <c r="F166" s="14">
        <f t="shared" si="4"/>
        <v>0</v>
      </c>
      <c r="G166" s="6"/>
      <c r="H166" s="6"/>
      <c r="I166" s="7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>
        <v>80</v>
      </c>
      <c r="B167" s="73" t="s">
        <v>127</v>
      </c>
      <c r="C167" s="73" t="s">
        <v>129</v>
      </c>
      <c r="D167" s="10"/>
      <c r="E167" s="10"/>
      <c r="F167" s="14">
        <f t="shared" si="4"/>
        <v>0</v>
      </c>
      <c r="G167" s="6"/>
      <c r="H167" s="6"/>
      <c r="I167" s="7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64"/>
      <c r="B168" s="74"/>
      <c r="C168" s="74"/>
      <c r="D168" s="10"/>
      <c r="E168" s="10"/>
      <c r="F168" s="14">
        <f t="shared" si="4"/>
        <v>0</v>
      </c>
      <c r="G168" s="6"/>
      <c r="H168" s="6"/>
      <c r="I168" s="6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64">
        <v>81</v>
      </c>
      <c r="B169" s="64" t="s">
        <v>127</v>
      </c>
      <c r="C169" s="64" t="s">
        <v>130</v>
      </c>
      <c r="D169" s="10"/>
      <c r="E169" s="10"/>
      <c r="F169" s="14">
        <f t="shared" si="4"/>
        <v>0</v>
      </c>
      <c r="G169" s="6"/>
      <c r="H169" s="6"/>
      <c r="I169" s="7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64"/>
      <c r="B170" s="64"/>
      <c r="C170" s="64"/>
      <c r="D170" s="10"/>
      <c r="E170" s="10"/>
      <c r="F170" s="14">
        <f t="shared" si="4"/>
        <v>0</v>
      </c>
      <c r="G170" s="6"/>
      <c r="H170" s="6"/>
      <c r="I170" s="7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>
        <v>82</v>
      </c>
      <c r="B171" s="64" t="s">
        <v>127</v>
      </c>
      <c r="C171" s="64" t="s">
        <v>131</v>
      </c>
      <c r="D171" s="10"/>
      <c r="E171" s="10"/>
      <c r="F171" s="14">
        <f t="shared" si="4"/>
        <v>0</v>
      </c>
      <c r="G171" s="6"/>
      <c r="H171" s="6"/>
      <c r="I171" s="7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/>
      <c r="B172" s="64"/>
      <c r="C172" s="64"/>
      <c r="D172" s="10"/>
      <c r="E172" s="10"/>
      <c r="F172" s="14">
        <f t="shared" si="4"/>
        <v>0</v>
      </c>
      <c r="G172" s="6"/>
      <c r="H172" s="6"/>
      <c r="I172" s="7"/>
      <c r="J172" s="6"/>
      <c r="K172" s="6"/>
      <c r="L172" s="6"/>
      <c r="M172" s="8"/>
      <c r="N172" s="8"/>
      <c r="O172" s="6"/>
      <c r="P172" s="9"/>
    </row>
    <row r="173" spans="1:16" ht="20" customHeight="1" x14ac:dyDescent="0.25">
      <c r="A173" s="64">
        <v>83</v>
      </c>
      <c r="B173" s="64" t="s">
        <v>127</v>
      </c>
      <c r="C173" s="64" t="s">
        <v>132</v>
      </c>
      <c r="D173" s="10"/>
      <c r="E173" s="10"/>
      <c r="F173" s="14">
        <f t="shared" si="4"/>
        <v>0</v>
      </c>
      <c r="G173" s="6"/>
      <c r="H173" s="6"/>
      <c r="I173" s="7"/>
      <c r="J173" s="6"/>
      <c r="K173" s="6"/>
      <c r="L173" s="6"/>
      <c r="M173" s="8"/>
      <c r="N173" s="8"/>
      <c r="O173" s="6"/>
      <c r="P173" s="9"/>
    </row>
    <row r="174" spans="1:16" ht="20" customHeight="1" x14ac:dyDescent="0.25">
      <c r="A174" s="64"/>
      <c r="B174" s="64"/>
      <c r="C174" s="64"/>
      <c r="D174" s="10"/>
      <c r="E174" s="10"/>
      <c r="F174" s="14">
        <f t="shared" si="4"/>
        <v>0</v>
      </c>
      <c r="G174" s="6"/>
      <c r="H174" s="6"/>
      <c r="I174" s="6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>
        <v>84</v>
      </c>
      <c r="B175" s="64" t="s">
        <v>127</v>
      </c>
      <c r="C175" s="64" t="s">
        <v>133</v>
      </c>
      <c r="D175" s="10"/>
      <c r="E175" s="10"/>
      <c r="F175" s="14">
        <f t="shared" si="4"/>
        <v>0</v>
      </c>
      <c r="G175" s="6"/>
      <c r="H175" s="6"/>
      <c r="I175" s="6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/>
      <c r="B176" s="64"/>
      <c r="C176" s="64"/>
      <c r="D176" s="10"/>
      <c r="E176" s="10"/>
      <c r="F176" s="14">
        <f t="shared" si="4"/>
        <v>0</v>
      </c>
      <c r="G176" s="6"/>
      <c r="H176" s="6"/>
      <c r="I176" s="7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>
        <v>85</v>
      </c>
      <c r="B177" s="64" t="s">
        <v>127</v>
      </c>
      <c r="C177" s="64" t="s">
        <v>134</v>
      </c>
      <c r="D177" s="10"/>
      <c r="E177" s="10"/>
      <c r="F177" s="14">
        <f t="shared" si="4"/>
        <v>0</v>
      </c>
      <c r="G177" s="6"/>
      <c r="H177" s="6"/>
      <c r="I177" s="7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/>
      <c r="B178" s="64"/>
      <c r="C178" s="64"/>
      <c r="D178" s="10"/>
      <c r="E178" s="10"/>
      <c r="F178" s="14">
        <f t="shared" si="4"/>
        <v>0</v>
      </c>
      <c r="G178" s="6"/>
      <c r="H178" s="6"/>
      <c r="I178" s="7"/>
      <c r="J178" s="6"/>
      <c r="K178" s="6"/>
      <c r="L178" s="6"/>
      <c r="M178" s="8"/>
      <c r="N178" s="8"/>
      <c r="O178" s="6"/>
      <c r="P178" s="9"/>
    </row>
    <row r="179" spans="1:16" ht="20" customHeight="1" x14ac:dyDescent="0.25">
      <c r="A179" s="64">
        <v>86</v>
      </c>
      <c r="B179" s="64" t="s">
        <v>127</v>
      </c>
      <c r="C179" s="64" t="s">
        <v>135</v>
      </c>
      <c r="D179" s="11"/>
      <c r="E179" s="11"/>
      <c r="F179" s="14">
        <f t="shared" si="4"/>
        <v>0</v>
      </c>
      <c r="G179" s="6"/>
      <c r="H179" s="6"/>
      <c r="I179" s="6"/>
      <c r="J179" s="6"/>
      <c r="K179" s="6"/>
      <c r="L179" s="6"/>
      <c r="M179" s="8"/>
      <c r="N179" s="8"/>
      <c r="O179" s="6"/>
      <c r="P179" s="9"/>
    </row>
    <row r="180" spans="1:16" ht="20" customHeight="1" x14ac:dyDescent="0.25">
      <c r="A180" s="64"/>
      <c r="B180" s="64"/>
      <c r="C180" s="64"/>
      <c r="D180" s="10"/>
      <c r="E180" s="10"/>
      <c r="F180" s="14">
        <f t="shared" si="4"/>
        <v>0</v>
      </c>
      <c r="G180" s="6"/>
      <c r="H180" s="6"/>
      <c r="I180" s="7"/>
      <c r="J180" s="6"/>
      <c r="K180" s="6"/>
      <c r="L180" s="6"/>
      <c r="M180" s="8"/>
      <c r="N180" s="8"/>
      <c r="O180" s="6"/>
      <c r="P180" s="9"/>
    </row>
    <row r="181" spans="1:16" ht="20" customHeight="1" x14ac:dyDescent="0.25">
      <c r="A181" s="64">
        <v>87</v>
      </c>
      <c r="B181" s="64" t="s">
        <v>127</v>
      </c>
      <c r="C181" s="64" t="s">
        <v>136</v>
      </c>
      <c r="D181" s="10"/>
      <c r="E181" s="10"/>
      <c r="F181" s="14">
        <f t="shared" si="4"/>
        <v>0</v>
      </c>
      <c r="G181" s="6"/>
      <c r="H181" s="6"/>
      <c r="I181" s="7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/>
      <c r="B182" s="64"/>
      <c r="C182" s="64"/>
      <c r="D182" s="10"/>
      <c r="E182" s="10"/>
      <c r="F182" s="14">
        <f>E182-D182</f>
        <v>0</v>
      </c>
      <c r="G182" s="6"/>
      <c r="H182" s="6"/>
      <c r="I182" s="7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>
        <v>88</v>
      </c>
      <c r="B183" s="73" t="s">
        <v>127</v>
      </c>
      <c r="C183" s="73" t="s">
        <v>137</v>
      </c>
      <c r="D183" s="11"/>
      <c r="E183" s="11"/>
      <c r="F183" s="14">
        <f t="shared" si="4"/>
        <v>0</v>
      </c>
      <c r="G183" s="6"/>
      <c r="H183" s="6"/>
      <c r="I183" s="6"/>
      <c r="J183" s="6"/>
      <c r="K183" s="6"/>
      <c r="L183" s="6"/>
      <c r="M183" s="8"/>
      <c r="N183" s="8"/>
      <c r="O183" s="6"/>
      <c r="P183" s="9"/>
    </row>
    <row r="184" spans="1:16" ht="20" customHeight="1" x14ac:dyDescent="0.25">
      <c r="A184" s="64"/>
      <c r="B184" s="74"/>
      <c r="C184" s="74"/>
      <c r="D184" s="10"/>
      <c r="E184" s="10"/>
      <c r="F184" s="14">
        <f t="shared" si="4"/>
        <v>0</v>
      </c>
      <c r="G184" s="6"/>
      <c r="H184" s="6"/>
      <c r="I184" s="7"/>
      <c r="J184" s="6"/>
      <c r="K184" s="6"/>
      <c r="L184" s="6"/>
      <c r="M184" s="8"/>
      <c r="N184" s="8"/>
      <c r="O184" s="6"/>
      <c r="P184" s="9"/>
    </row>
    <row r="185" spans="1:16" ht="20" customHeight="1" x14ac:dyDescent="0.25">
      <c r="A185" s="64">
        <v>89</v>
      </c>
      <c r="B185" s="73" t="s">
        <v>138</v>
      </c>
      <c r="C185" s="73" t="s">
        <v>139</v>
      </c>
      <c r="D185" s="10"/>
      <c r="E185" s="10"/>
      <c r="F185" s="14">
        <f t="shared" si="4"/>
        <v>0</v>
      </c>
      <c r="G185" s="6"/>
      <c r="H185" s="6"/>
      <c r="I185" s="6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/>
      <c r="B186" s="74"/>
      <c r="C186" s="74"/>
      <c r="D186" s="10"/>
      <c r="E186" s="10"/>
      <c r="F186" s="14">
        <f t="shared" si="4"/>
        <v>0</v>
      </c>
      <c r="G186" s="6"/>
      <c r="H186" s="6"/>
      <c r="I186" s="6"/>
      <c r="J186" s="6"/>
      <c r="K186" s="6"/>
      <c r="L186" s="6"/>
      <c r="M186" s="8"/>
      <c r="N186" s="8"/>
      <c r="O186" s="6"/>
      <c r="P186" s="9"/>
    </row>
    <row r="187" spans="1:16" ht="20" customHeight="1" x14ac:dyDescent="0.25">
      <c r="A187" s="64">
        <v>90</v>
      </c>
      <c r="B187" s="73" t="s">
        <v>253</v>
      </c>
      <c r="C187" s="73" t="s">
        <v>234</v>
      </c>
      <c r="D187" s="10"/>
      <c r="E187" s="10"/>
      <c r="F187" s="14">
        <f t="shared" si="4"/>
        <v>0</v>
      </c>
      <c r="G187" s="6"/>
      <c r="H187" s="6"/>
      <c r="I187" s="6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/>
      <c r="B188" s="74"/>
      <c r="C188" s="74"/>
      <c r="D188" s="10"/>
      <c r="E188" s="10"/>
      <c r="F188" s="14">
        <f t="shared" si="4"/>
        <v>0</v>
      </c>
      <c r="G188" s="6"/>
      <c r="H188" s="6"/>
      <c r="I188" s="7"/>
      <c r="J188" s="6"/>
      <c r="K188" s="6"/>
      <c r="L188" s="6"/>
      <c r="M188" s="8"/>
      <c r="N188" s="8"/>
      <c r="O188" s="6"/>
      <c r="P188" s="9"/>
    </row>
    <row r="189" spans="1:16" ht="20" customHeight="1" x14ac:dyDescent="0.25">
      <c r="A189" s="64">
        <v>91</v>
      </c>
      <c r="B189" s="73" t="s">
        <v>140</v>
      </c>
      <c r="C189" s="73" t="s">
        <v>214</v>
      </c>
      <c r="D189" s="10"/>
      <c r="E189" s="10"/>
      <c r="F189" s="14">
        <f t="shared" si="4"/>
        <v>0</v>
      </c>
      <c r="G189" s="6"/>
      <c r="H189" s="6"/>
      <c r="I189" s="6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/>
      <c r="B190" s="74"/>
      <c r="C190" s="74"/>
      <c r="D190" s="10"/>
      <c r="E190" s="10"/>
      <c r="F190" s="14">
        <f t="shared" si="4"/>
        <v>0</v>
      </c>
      <c r="G190" s="6"/>
      <c r="H190" s="6"/>
      <c r="I190" s="6"/>
      <c r="J190" s="6"/>
      <c r="K190" s="6"/>
      <c r="L190" s="6"/>
      <c r="M190" s="8"/>
      <c r="N190" s="8"/>
      <c r="O190" s="6"/>
      <c r="P190" s="9"/>
    </row>
    <row r="191" spans="1:16" ht="20" customHeight="1" x14ac:dyDescent="0.25">
      <c r="A191" s="64">
        <v>92</v>
      </c>
      <c r="B191" s="64" t="s">
        <v>142</v>
      </c>
      <c r="C191" s="64" t="s">
        <v>143</v>
      </c>
      <c r="D191" s="10"/>
      <c r="E191" s="10"/>
      <c r="F191" s="14">
        <f t="shared" si="4"/>
        <v>0</v>
      </c>
      <c r="G191" s="6"/>
      <c r="H191" s="6"/>
      <c r="I191" s="6"/>
      <c r="J191" s="6"/>
      <c r="K191" s="6"/>
      <c r="L191" s="6"/>
      <c r="M191" s="8"/>
      <c r="N191" s="8"/>
      <c r="O191" s="6"/>
      <c r="P191" s="9"/>
    </row>
    <row r="192" spans="1:16" ht="20" customHeight="1" x14ac:dyDescent="0.25">
      <c r="A192" s="64"/>
      <c r="B192" s="64"/>
      <c r="C192" s="64"/>
      <c r="D192" s="10"/>
      <c r="E192" s="10"/>
      <c r="F192" s="14">
        <f t="shared" si="4"/>
        <v>0</v>
      </c>
      <c r="G192" s="6"/>
      <c r="H192" s="6"/>
      <c r="I192" s="6"/>
      <c r="J192" s="6"/>
      <c r="K192" s="6"/>
      <c r="L192" s="6"/>
      <c r="M192" s="8"/>
      <c r="N192" s="8"/>
      <c r="O192" s="6"/>
      <c r="P192" s="9"/>
    </row>
    <row r="193" spans="1:16" ht="20" customHeight="1" x14ac:dyDescent="0.25">
      <c r="A193" s="64">
        <v>93</v>
      </c>
      <c r="B193" s="64" t="s">
        <v>142</v>
      </c>
      <c r="C193" s="64" t="s">
        <v>144</v>
      </c>
      <c r="D193" s="10"/>
      <c r="E193" s="10"/>
      <c r="F193" s="14">
        <f t="shared" si="4"/>
        <v>0</v>
      </c>
      <c r="G193" s="6"/>
      <c r="H193" s="6"/>
      <c r="I193" s="6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/>
      <c r="B194" s="64"/>
      <c r="C194" s="64"/>
      <c r="D194" s="10"/>
      <c r="E194" s="10"/>
      <c r="F194" s="14">
        <f t="shared" si="4"/>
        <v>0</v>
      </c>
      <c r="G194" s="6"/>
      <c r="H194" s="6"/>
      <c r="I194" s="6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>
        <v>94</v>
      </c>
      <c r="B195" s="64" t="s">
        <v>142</v>
      </c>
      <c r="C195" s="64" t="s">
        <v>145</v>
      </c>
      <c r="D195" s="10"/>
      <c r="E195" s="10"/>
      <c r="F195" s="14">
        <f t="shared" si="4"/>
        <v>0</v>
      </c>
      <c r="G195" s="6"/>
      <c r="H195" s="6"/>
      <c r="I195" s="7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/>
      <c r="B196" s="64"/>
      <c r="C196" s="64"/>
      <c r="D196" s="10"/>
      <c r="E196" s="10"/>
      <c r="F196" s="14">
        <f t="shared" si="4"/>
        <v>0</v>
      </c>
      <c r="G196" s="6"/>
      <c r="H196" s="6"/>
      <c r="I196" s="6"/>
      <c r="J196" s="6"/>
      <c r="K196" s="6"/>
      <c r="L196" s="6"/>
      <c r="M196" s="8"/>
      <c r="N196" s="8"/>
      <c r="O196" s="6"/>
      <c r="P196" s="9"/>
    </row>
    <row r="197" spans="1:16" ht="20" customHeight="1" x14ac:dyDescent="0.25">
      <c r="A197" s="64">
        <v>95</v>
      </c>
      <c r="B197" s="64" t="s">
        <v>146</v>
      </c>
      <c r="C197" s="64" t="s">
        <v>147</v>
      </c>
      <c r="D197" s="10"/>
      <c r="E197" s="10"/>
      <c r="F197" s="14">
        <f t="shared" si="4"/>
        <v>0</v>
      </c>
      <c r="G197" s="6"/>
      <c r="H197" s="6"/>
      <c r="I197" s="7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/>
      <c r="B198" s="64"/>
      <c r="C198" s="64"/>
      <c r="D198" s="10"/>
      <c r="E198" s="10"/>
      <c r="F198" s="14">
        <f t="shared" si="4"/>
        <v>0</v>
      </c>
      <c r="G198" s="6"/>
      <c r="H198" s="6"/>
      <c r="I198" s="6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>
        <v>96</v>
      </c>
      <c r="B199" s="64" t="s">
        <v>146</v>
      </c>
      <c r="C199" s="64" t="s">
        <v>148</v>
      </c>
      <c r="D199" s="10"/>
      <c r="E199" s="10"/>
      <c r="F199" s="14">
        <f t="shared" si="4"/>
        <v>0</v>
      </c>
      <c r="G199" s="6"/>
      <c r="H199" s="6"/>
      <c r="I199" s="6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/>
      <c r="B200" s="64"/>
      <c r="C200" s="64"/>
      <c r="D200" s="10"/>
      <c r="E200" s="10"/>
      <c r="F200" s="14">
        <f t="shared" si="4"/>
        <v>0</v>
      </c>
      <c r="G200" s="6"/>
      <c r="H200" s="6"/>
      <c r="I200" s="6"/>
      <c r="J200" s="6"/>
      <c r="K200" s="6"/>
      <c r="L200" s="6"/>
      <c r="M200" s="8"/>
      <c r="N200" s="8"/>
      <c r="O200" s="6"/>
      <c r="P200" s="9"/>
    </row>
    <row r="201" spans="1:16" ht="20" customHeight="1" x14ac:dyDescent="0.25">
      <c r="A201" s="64">
        <v>97</v>
      </c>
      <c r="B201" s="73" t="s">
        <v>149</v>
      </c>
      <c r="C201" s="73" t="s">
        <v>150</v>
      </c>
      <c r="D201" s="10"/>
      <c r="E201" s="10"/>
      <c r="F201" s="14">
        <f t="shared" si="4"/>
        <v>0</v>
      </c>
      <c r="G201" s="6"/>
      <c r="H201" s="6"/>
      <c r="I201" s="6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/>
      <c r="B202" s="75"/>
      <c r="C202" s="75"/>
      <c r="D202" s="10"/>
      <c r="E202" s="10"/>
      <c r="F202" s="14">
        <f t="shared" si="4"/>
        <v>0</v>
      </c>
      <c r="G202" s="6"/>
      <c r="H202" s="6"/>
      <c r="I202" s="6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>
        <v>98</v>
      </c>
      <c r="B203" s="73" t="s">
        <v>149</v>
      </c>
      <c r="C203" s="73" t="s">
        <v>151</v>
      </c>
      <c r="D203" s="10"/>
      <c r="E203" s="10"/>
      <c r="F203" s="14">
        <f t="shared" si="4"/>
        <v>0</v>
      </c>
      <c r="G203" s="6"/>
      <c r="H203" s="6"/>
      <c r="I203" s="6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/>
      <c r="B204" s="75"/>
      <c r="C204" s="75"/>
      <c r="D204" s="10"/>
      <c r="E204" s="10"/>
      <c r="F204" s="14">
        <f t="shared" si="4"/>
        <v>0</v>
      </c>
      <c r="G204" s="6"/>
      <c r="H204" s="6"/>
      <c r="I204" s="6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>
        <v>99</v>
      </c>
      <c r="B205" s="73" t="s">
        <v>152</v>
      </c>
      <c r="C205" s="73" t="s">
        <v>153</v>
      </c>
      <c r="D205" s="10"/>
      <c r="E205" s="10"/>
      <c r="F205" s="14">
        <f t="shared" si="4"/>
        <v>0</v>
      </c>
      <c r="G205" s="6"/>
      <c r="H205" s="6"/>
      <c r="I205" s="7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/>
      <c r="B206" s="75"/>
      <c r="C206" s="75"/>
      <c r="D206" s="10"/>
      <c r="E206" s="10"/>
      <c r="F206" s="14">
        <f t="shared" si="4"/>
        <v>0</v>
      </c>
      <c r="G206" s="6"/>
      <c r="H206" s="6"/>
      <c r="I206" s="7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>
        <v>100</v>
      </c>
      <c r="B207" s="79" t="s">
        <v>154</v>
      </c>
      <c r="C207" s="79" t="s">
        <v>155</v>
      </c>
      <c r="D207" s="10"/>
      <c r="E207" s="10"/>
      <c r="F207" s="14">
        <f t="shared" si="4"/>
        <v>0</v>
      </c>
      <c r="G207" s="6"/>
      <c r="H207" s="6"/>
      <c r="I207" s="7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/>
      <c r="B208" s="79"/>
      <c r="C208" s="79"/>
      <c r="D208" s="10"/>
      <c r="E208" s="10"/>
      <c r="F208" s="14">
        <f t="shared" si="4"/>
        <v>0</v>
      </c>
      <c r="G208" s="6"/>
      <c r="H208" s="6"/>
      <c r="I208" s="7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>
        <v>101</v>
      </c>
      <c r="B209" s="79" t="s">
        <v>154</v>
      </c>
      <c r="C209" s="79" t="s">
        <v>156</v>
      </c>
      <c r="D209" s="10"/>
      <c r="E209" s="10"/>
      <c r="F209" s="14">
        <f t="shared" si="4"/>
        <v>0</v>
      </c>
      <c r="G209" s="6"/>
      <c r="H209" s="6"/>
      <c r="I209" s="6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/>
      <c r="B210" s="79"/>
      <c r="C210" s="79"/>
      <c r="D210" s="10"/>
      <c r="E210" s="10"/>
      <c r="F210" s="14">
        <f t="shared" si="4"/>
        <v>0</v>
      </c>
      <c r="G210" s="6"/>
      <c r="H210" s="6"/>
      <c r="I210" s="7"/>
      <c r="J210" s="6"/>
      <c r="K210" s="6"/>
      <c r="L210" s="6"/>
      <c r="M210" s="8"/>
      <c r="N210" s="8"/>
      <c r="O210" s="6"/>
      <c r="P210" s="9"/>
    </row>
    <row r="211" spans="1:16" ht="20" customHeight="1" x14ac:dyDescent="0.25">
      <c r="A211" s="64">
        <v>102</v>
      </c>
      <c r="B211" s="79" t="s">
        <v>154</v>
      </c>
      <c r="C211" s="79" t="s">
        <v>157</v>
      </c>
      <c r="D211" s="10"/>
      <c r="E211" s="10"/>
      <c r="F211" s="14">
        <f t="shared" si="4"/>
        <v>0</v>
      </c>
      <c r="G211" s="6"/>
      <c r="H211" s="6"/>
      <c r="I211" s="6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64"/>
      <c r="B212" s="79"/>
      <c r="C212" s="79"/>
      <c r="D212" s="10"/>
      <c r="E212" s="10"/>
      <c r="F212" s="14">
        <f t="shared" si="4"/>
        <v>0</v>
      </c>
      <c r="G212" s="6"/>
      <c r="H212" s="6"/>
      <c r="I212" s="7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>
        <v>103</v>
      </c>
      <c r="B213" s="80" t="s">
        <v>154</v>
      </c>
      <c r="C213" s="80" t="s">
        <v>158</v>
      </c>
      <c r="D213" s="10"/>
      <c r="E213" s="10"/>
      <c r="F213" s="14">
        <f t="shared" si="4"/>
        <v>0</v>
      </c>
      <c r="G213" s="6"/>
      <c r="H213" s="6"/>
      <c r="I213" s="7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/>
      <c r="B214" s="81"/>
      <c r="C214" s="81"/>
      <c r="D214" s="10"/>
      <c r="E214" s="10"/>
      <c r="F214" s="14">
        <f>E214-D214</f>
        <v>0</v>
      </c>
      <c r="G214" s="6"/>
      <c r="H214" s="6"/>
      <c r="I214" s="7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>
        <v>104</v>
      </c>
      <c r="B215" s="79" t="s">
        <v>154</v>
      </c>
      <c r="C215" s="79" t="s">
        <v>159</v>
      </c>
      <c r="D215" s="10"/>
      <c r="E215" s="10"/>
      <c r="F215" s="14">
        <f t="shared" si="4"/>
        <v>0</v>
      </c>
      <c r="G215" s="6"/>
      <c r="H215" s="6"/>
      <c r="I215" s="7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/>
      <c r="B216" s="79"/>
      <c r="C216" s="79"/>
      <c r="D216" s="10"/>
      <c r="E216" s="10"/>
      <c r="F216" s="14">
        <f t="shared" si="4"/>
        <v>0</v>
      </c>
      <c r="G216" s="6"/>
      <c r="H216" s="6"/>
      <c r="I216" s="7"/>
      <c r="J216" s="6"/>
      <c r="K216" s="6"/>
      <c r="L216" s="6"/>
      <c r="M216" s="8"/>
      <c r="N216" s="8"/>
      <c r="O216" s="6"/>
      <c r="P216" s="9"/>
    </row>
    <row r="217" spans="1:16" ht="20" customHeight="1" x14ac:dyDescent="0.25">
      <c r="A217" s="64">
        <v>105</v>
      </c>
      <c r="B217" s="79" t="s">
        <v>154</v>
      </c>
      <c r="C217" s="79" t="s">
        <v>160</v>
      </c>
      <c r="D217" s="10"/>
      <c r="E217" s="10"/>
      <c r="F217" s="14">
        <f t="shared" si="4"/>
        <v>0</v>
      </c>
      <c r="G217" s="6"/>
      <c r="H217" s="6"/>
      <c r="I217" s="7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/>
      <c r="B218" s="79"/>
      <c r="C218" s="79"/>
      <c r="D218" s="10"/>
      <c r="E218" s="10"/>
      <c r="F218" s="14">
        <f t="shared" si="4"/>
        <v>0</v>
      </c>
      <c r="G218" s="6"/>
      <c r="H218" s="6"/>
      <c r="I218" s="7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64">
        <v>106</v>
      </c>
      <c r="B219" s="79" t="s">
        <v>154</v>
      </c>
      <c r="C219" s="79" t="s">
        <v>161</v>
      </c>
      <c r="D219" s="10"/>
      <c r="E219" s="10"/>
      <c r="F219" s="14">
        <f t="shared" si="4"/>
        <v>0</v>
      </c>
      <c r="G219" s="6"/>
      <c r="H219" s="6"/>
      <c r="I219" s="7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64"/>
      <c r="B220" s="79"/>
      <c r="C220" s="79"/>
      <c r="D220" s="10"/>
      <c r="E220" s="10"/>
      <c r="F220" s="14">
        <f t="shared" si="4"/>
        <v>0</v>
      </c>
      <c r="G220" s="6"/>
      <c r="H220" s="6"/>
      <c r="I220" s="7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73">
        <v>107</v>
      </c>
      <c r="B221" s="80" t="s">
        <v>154</v>
      </c>
      <c r="C221" s="80" t="s">
        <v>162</v>
      </c>
      <c r="D221" s="10"/>
      <c r="E221" s="10"/>
      <c r="F221" s="14">
        <f t="shared" si="4"/>
        <v>0</v>
      </c>
      <c r="G221" s="6"/>
      <c r="H221" s="6"/>
      <c r="I221" s="6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74"/>
      <c r="B222" s="81"/>
      <c r="C222" s="81"/>
      <c r="D222" s="10"/>
      <c r="E222" s="10"/>
      <c r="F222" s="14">
        <f t="shared" si="4"/>
        <v>0</v>
      </c>
      <c r="G222" s="6"/>
      <c r="H222" s="6"/>
      <c r="I222" s="7"/>
      <c r="J222" s="6"/>
      <c r="K222" s="6"/>
      <c r="L222" s="6"/>
      <c r="M222" s="8"/>
      <c r="N222" s="8"/>
      <c r="O222" s="6"/>
      <c r="P222" s="9"/>
    </row>
    <row r="223" spans="1:16" ht="20" customHeight="1" x14ac:dyDescent="0.25">
      <c r="A223" s="75"/>
      <c r="B223" s="82"/>
      <c r="C223" s="82"/>
      <c r="D223" s="10"/>
      <c r="E223" s="10"/>
      <c r="F223" s="14">
        <f t="shared" si="4"/>
        <v>0</v>
      </c>
      <c r="G223" s="6"/>
      <c r="H223" s="6"/>
      <c r="I223" s="7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>
        <v>108</v>
      </c>
      <c r="B224" s="79" t="s">
        <v>154</v>
      </c>
      <c r="C224" s="79" t="s">
        <v>163</v>
      </c>
      <c r="D224" s="10"/>
      <c r="E224" s="10"/>
      <c r="F224" s="14">
        <f t="shared" si="4"/>
        <v>0</v>
      </c>
      <c r="G224" s="6"/>
      <c r="H224" s="6"/>
      <c r="I224" s="6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/>
      <c r="B225" s="79"/>
      <c r="C225" s="79"/>
      <c r="D225" s="10"/>
      <c r="E225" s="10"/>
      <c r="F225" s="14">
        <f t="shared" si="4"/>
        <v>0</v>
      </c>
      <c r="G225" s="6"/>
      <c r="H225" s="6"/>
      <c r="I225" s="7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>
        <v>109</v>
      </c>
      <c r="B226" s="80" t="s">
        <v>154</v>
      </c>
      <c r="C226" s="80" t="s">
        <v>164</v>
      </c>
      <c r="D226" s="10"/>
      <c r="E226" s="10"/>
      <c r="F226" s="14">
        <f t="shared" si="4"/>
        <v>0</v>
      </c>
      <c r="G226" s="6"/>
      <c r="H226" s="6"/>
      <c r="I226" s="6"/>
      <c r="J226" s="6"/>
      <c r="K226" s="6"/>
      <c r="L226" s="6"/>
      <c r="M226" s="8"/>
      <c r="N226" s="8"/>
      <c r="O226" s="6"/>
      <c r="P226" s="9"/>
    </row>
    <row r="227" spans="1:16" ht="20" customHeight="1" x14ac:dyDescent="0.25">
      <c r="A227" s="64"/>
      <c r="B227" s="81"/>
      <c r="C227" s="81"/>
      <c r="D227" s="10"/>
      <c r="E227" s="10"/>
      <c r="F227" s="14">
        <f t="shared" si="4"/>
        <v>0</v>
      </c>
      <c r="G227" s="6"/>
      <c r="H227" s="6"/>
      <c r="I227" s="7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64">
        <v>110</v>
      </c>
      <c r="B228" s="80" t="s">
        <v>154</v>
      </c>
      <c r="C228" s="80" t="s">
        <v>165</v>
      </c>
      <c r="D228" s="10"/>
      <c r="E228" s="10"/>
      <c r="F228" s="14">
        <f t="shared" si="4"/>
        <v>0</v>
      </c>
      <c r="G228" s="6"/>
      <c r="H228" s="6"/>
      <c r="I228" s="7"/>
      <c r="J228" s="6"/>
      <c r="K228" s="6"/>
      <c r="L228" s="6"/>
      <c r="M228" s="8"/>
      <c r="N228" s="8"/>
      <c r="O228" s="6"/>
      <c r="P228" s="9"/>
    </row>
    <row r="229" spans="1:16" ht="20" customHeight="1" x14ac:dyDescent="0.25">
      <c r="A229" s="64"/>
      <c r="B229" s="81"/>
      <c r="C229" s="81"/>
      <c r="D229" s="10"/>
      <c r="E229" s="10"/>
      <c r="F229" s="14">
        <f t="shared" si="4"/>
        <v>0</v>
      </c>
      <c r="G229" s="6"/>
      <c r="H229" s="6"/>
      <c r="I229" s="7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64">
        <v>111</v>
      </c>
      <c r="B230" s="80" t="s">
        <v>154</v>
      </c>
      <c r="C230" s="80" t="s">
        <v>166</v>
      </c>
      <c r="D230" s="10"/>
      <c r="E230" s="10"/>
      <c r="F230" s="14">
        <f>E230-D230</f>
        <v>0</v>
      </c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64"/>
      <c r="B231" s="82"/>
      <c r="C231" s="82"/>
      <c r="D231" s="10"/>
      <c r="E231" s="10"/>
      <c r="F231" s="14">
        <f>E231-D231</f>
        <v>0</v>
      </c>
      <c r="G231" s="6"/>
      <c r="H231" s="6"/>
      <c r="I231" s="7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64">
        <v>112</v>
      </c>
      <c r="B232" s="80" t="s">
        <v>154</v>
      </c>
      <c r="C232" s="80" t="s">
        <v>167</v>
      </c>
      <c r="D232" s="10"/>
      <c r="E232" s="10"/>
      <c r="F232" s="14">
        <f t="shared" ref="F232:F285" si="5">E232-D232</f>
        <v>0</v>
      </c>
      <c r="G232" s="6"/>
      <c r="H232" s="6"/>
      <c r="I232" s="7"/>
      <c r="J232" s="6"/>
      <c r="K232" s="6"/>
      <c r="L232" s="6"/>
      <c r="M232" s="8"/>
      <c r="N232" s="8"/>
      <c r="O232" s="6"/>
      <c r="P232" s="9"/>
    </row>
    <row r="233" spans="1:16" ht="20" customHeight="1" x14ac:dyDescent="0.25">
      <c r="A233" s="64"/>
      <c r="B233" s="82"/>
      <c r="C233" s="82"/>
      <c r="D233" s="10"/>
      <c r="E233" s="10"/>
      <c r="F233" s="14">
        <f t="shared" si="5"/>
        <v>0</v>
      </c>
      <c r="G233" s="6"/>
      <c r="H233" s="6"/>
      <c r="I233" s="7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64">
        <v>113</v>
      </c>
      <c r="B234" s="79" t="s">
        <v>154</v>
      </c>
      <c r="C234" s="79" t="s">
        <v>168</v>
      </c>
      <c r="D234" s="10"/>
      <c r="E234" s="10"/>
      <c r="F234" s="14">
        <f t="shared" si="5"/>
        <v>0</v>
      </c>
      <c r="G234" s="6"/>
      <c r="H234" s="6"/>
      <c r="I234" s="6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64"/>
      <c r="B235" s="79"/>
      <c r="C235" s="79"/>
      <c r="D235" s="10"/>
      <c r="E235" s="10"/>
      <c r="F235" s="14">
        <f t="shared" si="5"/>
        <v>0</v>
      </c>
      <c r="G235" s="6"/>
      <c r="H235" s="6"/>
      <c r="I235" s="7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64">
        <v>114</v>
      </c>
      <c r="B236" s="79" t="s">
        <v>154</v>
      </c>
      <c r="C236" s="79" t="s">
        <v>169</v>
      </c>
      <c r="D236" s="10"/>
      <c r="E236" s="10"/>
      <c r="F236" s="14">
        <f t="shared" ref="F236" si="6">E236-D236</f>
        <v>0</v>
      </c>
      <c r="G236" s="6"/>
      <c r="H236" s="6"/>
      <c r="I236" s="7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64"/>
      <c r="B237" s="79"/>
      <c r="C237" s="79"/>
      <c r="D237" s="10"/>
      <c r="E237" s="10"/>
      <c r="F237" s="14">
        <f t="shared" si="5"/>
        <v>0</v>
      </c>
      <c r="G237" s="6"/>
      <c r="H237" s="6"/>
      <c r="I237" s="7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64">
        <v>115</v>
      </c>
      <c r="B238" s="79" t="s">
        <v>154</v>
      </c>
      <c r="C238" s="79" t="s">
        <v>256</v>
      </c>
      <c r="D238" s="10"/>
      <c r="E238" s="10"/>
      <c r="F238" s="14">
        <f t="shared" si="5"/>
        <v>0</v>
      </c>
      <c r="G238" s="6"/>
      <c r="H238" s="6"/>
      <c r="I238" s="6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64"/>
      <c r="B239" s="79"/>
      <c r="C239" s="79"/>
      <c r="D239" s="10"/>
      <c r="E239" s="10"/>
      <c r="F239" s="14">
        <f t="shared" si="5"/>
        <v>0</v>
      </c>
      <c r="G239" s="6"/>
      <c r="H239" s="6"/>
      <c r="I239" s="6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73">
        <v>116</v>
      </c>
      <c r="B240" s="80" t="s">
        <v>154</v>
      </c>
      <c r="C240" s="80" t="s">
        <v>170</v>
      </c>
      <c r="D240" s="10"/>
      <c r="E240" s="10"/>
      <c r="F240" s="14">
        <f t="shared" si="5"/>
        <v>0</v>
      </c>
      <c r="G240" s="6"/>
      <c r="H240" s="6"/>
      <c r="I240" s="6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74"/>
      <c r="B241" s="81"/>
      <c r="C241" s="81"/>
      <c r="D241" s="10"/>
      <c r="E241" s="10"/>
      <c r="F241" s="14">
        <f t="shared" si="5"/>
        <v>0</v>
      </c>
      <c r="G241" s="6"/>
      <c r="H241" s="6"/>
      <c r="I241" s="7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75"/>
      <c r="B242" s="82"/>
      <c r="C242" s="82"/>
      <c r="D242" s="10"/>
      <c r="E242" s="10"/>
      <c r="F242" s="14">
        <f t="shared" si="5"/>
        <v>0</v>
      </c>
      <c r="G242" s="6"/>
      <c r="H242" s="6"/>
      <c r="I242" s="7"/>
      <c r="J242" s="6"/>
      <c r="K242" s="6"/>
      <c r="L242" s="6"/>
      <c r="M242" s="8"/>
      <c r="N242" s="8"/>
      <c r="O242" s="6"/>
      <c r="P242" s="9"/>
    </row>
    <row r="243" spans="1:16" ht="20" customHeight="1" x14ac:dyDescent="0.25">
      <c r="A243" s="64">
        <v>117</v>
      </c>
      <c r="B243" s="80" t="s">
        <v>154</v>
      </c>
      <c r="C243" s="80" t="s">
        <v>171</v>
      </c>
      <c r="D243" s="10"/>
      <c r="E243" s="10"/>
      <c r="F243" s="14">
        <f t="shared" si="5"/>
        <v>0</v>
      </c>
      <c r="G243" s="6"/>
      <c r="H243" s="6"/>
      <c r="I243" s="7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64"/>
      <c r="B244" s="81"/>
      <c r="C244" s="81"/>
      <c r="D244" s="10"/>
      <c r="E244" s="10"/>
      <c r="F244" s="14">
        <f t="shared" si="5"/>
        <v>0</v>
      </c>
      <c r="G244" s="6"/>
      <c r="H244" s="6"/>
      <c r="I244" s="7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64">
        <v>118</v>
      </c>
      <c r="B245" s="79" t="s">
        <v>154</v>
      </c>
      <c r="C245" s="79" t="s">
        <v>172</v>
      </c>
      <c r="D245" s="10"/>
      <c r="E245" s="10"/>
      <c r="F245" s="14">
        <f t="shared" si="5"/>
        <v>0</v>
      </c>
      <c r="G245" s="6"/>
      <c r="H245" s="6"/>
      <c r="I245" s="7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64"/>
      <c r="B246" s="79"/>
      <c r="C246" s="79"/>
      <c r="D246" s="10"/>
      <c r="E246" s="10"/>
      <c r="F246" s="14">
        <f t="shared" si="5"/>
        <v>0</v>
      </c>
      <c r="G246" s="6"/>
      <c r="H246" s="6"/>
      <c r="I246" s="7"/>
      <c r="J246" s="6"/>
      <c r="K246" s="6"/>
      <c r="L246" s="6"/>
      <c r="M246" s="8"/>
      <c r="N246" s="8"/>
      <c r="O246" s="6"/>
      <c r="P246" s="9"/>
    </row>
    <row r="247" spans="1:16" ht="20" customHeight="1" x14ac:dyDescent="0.25">
      <c r="A247" s="64">
        <v>119</v>
      </c>
      <c r="B247" s="79" t="s">
        <v>154</v>
      </c>
      <c r="C247" s="79" t="s">
        <v>173</v>
      </c>
      <c r="D247" s="10"/>
      <c r="E247" s="10"/>
      <c r="F247" s="14">
        <f t="shared" si="5"/>
        <v>0</v>
      </c>
      <c r="G247" s="6"/>
      <c r="H247" s="6"/>
      <c r="I247" s="7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64"/>
      <c r="B248" s="79"/>
      <c r="C248" s="79"/>
      <c r="D248" s="10"/>
      <c r="E248" s="10"/>
      <c r="F248" s="14">
        <f t="shared" si="5"/>
        <v>0</v>
      </c>
      <c r="G248" s="6"/>
      <c r="H248" s="6"/>
      <c r="I248" s="7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64">
        <v>120</v>
      </c>
      <c r="B249" s="79" t="s">
        <v>154</v>
      </c>
      <c r="C249" s="79" t="s">
        <v>174</v>
      </c>
      <c r="D249" s="10"/>
      <c r="E249" s="10"/>
      <c r="F249" s="14">
        <f t="shared" si="5"/>
        <v>0</v>
      </c>
      <c r="G249" s="6"/>
      <c r="H249" s="6"/>
      <c r="I249" s="7"/>
      <c r="J249" s="6"/>
      <c r="K249" s="6"/>
      <c r="L249" s="6"/>
      <c r="M249" s="8"/>
      <c r="N249" s="8"/>
      <c r="O249" s="6"/>
      <c r="P249" s="9"/>
    </row>
    <row r="250" spans="1:16" ht="20" customHeight="1" x14ac:dyDescent="0.25">
      <c r="A250" s="64"/>
      <c r="B250" s="79"/>
      <c r="C250" s="79"/>
      <c r="D250" s="10"/>
      <c r="E250" s="10"/>
      <c r="F250" s="14">
        <f t="shared" si="5"/>
        <v>0</v>
      </c>
      <c r="G250" s="6"/>
      <c r="H250" s="6"/>
      <c r="I250" s="7"/>
      <c r="J250" s="6"/>
      <c r="K250" s="6"/>
      <c r="L250" s="6"/>
      <c r="M250" s="8"/>
      <c r="N250" s="8"/>
      <c r="O250" s="6"/>
      <c r="P250" s="9"/>
    </row>
    <row r="251" spans="1:16" ht="20" customHeight="1" x14ac:dyDescent="0.25">
      <c r="A251" s="64">
        <v>121</v>
      </c>
      <c r="B251" s="80" t="s">
        <v>154</v>
      </c>
      <c r="C251" s="80" t="s">
        <v>175</v>
      </c>
      <c r="D251" s="10"/>
      <c r="E251" s="10"/>
      <c r="F251" s="14">
        <f t="shared" si="5"/>
        <v>0</v>
      </c>
      <c r="G251" s="6"/>
      <c r="H251" s="6"/>
      <c r="I251" s="7"/>
      <c r="J251" s="6"/>
      <c r="K251" s="6"/>
      <c r="L251" s="6"/>
      <c r="M251" s="8"/>
      <c r="N251" s="8"/>
      <c r="O251" s="6"/>
      <c r="P251" s="9"/>
    </row>
    <row r="252" spans="1:16" ht="20" customHeight="1" x14ac:dyDescent="0.25">
      <c r="A252" s="64"/>
      <c r="B252" s="81"/>
      <c r="C252" s="81"/>
      <c r="D252" s="10"/>
      <c r="E252" s="10"/>
      <c r="F252" s="14">
        <f t="shared" si="5"/>
        <v>0</v>
      </c>
      <c r="G252" s="6"/>
      <c r="H252" s="6"/>
      <c r="I252" s="7"/>
      <c r="J252" s="6"/>
      <c r="K252" s="6"/>
      <c r="L252" s="6"/>
      <c r="M252" s="8"/>
      <c r="N252" s="8"/>
      <c r="O252" s="6"/>
      <c r="P252" s="9"/>
    </row>
    <row r="253" spans="1:16" ht="20" customHeight="1" x14ac:dyDescent="0.25">
      <c r="A253" s="64">
        <v>122</v>
      </c>
      <c r="B253" s="79" t="s">
        <v>154</v>
      </c>
      <c r="C253" s="79" t="s">
        <v>176</v>
      </c>
      <c r="D253" s="10"/>
      <c r="E253" s="10"/>
      <c r="F253" s="14">
        <f t="shared" si="5"/>
        <v>0</v>
      </c>
      <c r="G253" s="6"/>
      <c r="H253" s="6"/>
      <c r="I253" s="7"/>
      <c r="J253" s="6"/>
      <c r="K253" s="6"/>
      <c r="L253" s="6"/>
      <c r="M253" s="8"/>
      <c r="N253" s="8"/>
      <c r="O253" s="6"/>
      <c r="P253" s="9"/>
    </row>
    <row r="254" spans="1:16" ht="20" customHeight="1" x14ac:dyDescent="0.25">
      <c r="A254" s="64"/>
      <c r="B254" s="79"/>
      <c r="C254" s="79"/>
      <c r="D254" s="10"/>
      <c r="E254" s="10"/>
      <c r="F254" s="14">
        <f t="shared" si="5"/>
        <v>0</v>
      </c>
      <c r="G254" s="6"/>
      <c r="H254" s="6"/>
      <c r="I254" s="7"/>
      <c r="J254" s="6"/>
      <c r="K254" s="6"/>
      <c r="L254" s="6"/>
      <c r="M254" s="8"/>
      <c r="N254" s="8"/>
      <c r="O254" s="6"/>
      <c r="P254" s="9"/>
    </row>
    <row r="255" spans="1:16" ht="20" customHeight="1" x14ac:dyDescent="0.25">
      <c r="A255" s="64">
        <v>123</v>
      </c>
      <c r="B255" s="79" t="s">
        <v>154</v>
      </c>
      <c r="C255" s="79" t="s">
        <v>177</v>
      </c>
      <c r="D255" s="10"/>
      <c r="E255" s="10"/>
      <c r="F255" s="14">
        <f t="shared" si="5"/>
        <v>0</v>
      </c>
      <c r="G255" s="6"/>
      <c r="H255" s="6"/>
      <c r="I255" s="7"/>
      <c r="J255" s="6"/>
      <c r="K255" s="6"/>
      <c r="L255" s="6"/>
      <c r="M255" s="8"/>
      <c r="N255" s="8"/>
      <c r="O255" s="6"/>
      <c r="P255" s="9"/>
    </row>
    <row r="256" spans="1:16" ht="20" customHeight="1" x14ac:dyDescent="0.25">
      <c r="A256" s="64"/>
      <c r="B256" s="79"/>
      <c r="C256" s="79"/>
      <c r="D256" s="10"/>
      <c r="E256" s="10"/>
      <c r="F256" s="14">
        <f t="shared" si="5"/>
        <v>0</v>
      </c>
      <c r="G256" s="6"/>
      <c r="H256" s="6"/>
      <c r="I256" s="7"/>
      <c r="J256" s="6"/>
      <c r="K256" s="6"/>
      <c r="L256" s="6"/>
      <c r="M256" s="8"/>
      <c r="N256" s="8"/>
      <c r="O256" s="6"/>
      <c r="P256" s="9"/>
    </row>
    <row r="257" spans="1:16" ht="20" customHeight="1" x14ac:dyDescent="0.25">
      <c r="A257" s="64">
        <v>124</v>
      </c>
      <c r="B257" s="79" t="s">
        <v>154</v>
      </c>
      <c r="C257" s="79" t="s">
        <v>255</v>
      </c>
      <c r="D257" s="10"/>
      <c r="E257" s="10"/>
      <c r="F257" s="14">
        <f t="shared" si="5"/>
        <v>0</v>
      </c>
      <c r="G257" s="6"/>
      <c r="H257" s="6"/>
      <c r="I257" s="6"/>
      <c r="J257" s="6"/>
      <c r="K257" s="6"/>
      <c r="L257" s="6"/>
      <c r="M257" s="8"/>
      <c r="N257" s="8"/>
      <c r="O257" s="6"/>
      <c r="P257" s="9"/>
    </row>
    <row r="258" spans="1:16" ht="20" customHeight="1" x14ac:dyDescent="0.25">
      <c r="A258" s="64"/>
      <c r="B258" s="79"/>
      <c r="C258" s="79"/>
      <c r="D258" s="10"/>
      <c r="E258" s="10"/>
      <c r="F258" s="14">
        <f t="shared" si="5"/>
        <v>0</v>
      </c>
      <c r="G258" s="6"/>
      <c r="H258" s="6"/>
      <c r="I258" s="6"/>
      <c r="J258" s="6"/>
      <c r="K258" s="6"/>
      <c r="L258" s="6"/>
      <c r="M258" s="8"/>
      <c r="N258" s="8"/>
      <c r="O258" s="6"/>
      <c r="P258" s="9"/>
    </row>
    <row r="259" spans="1:16" ht="20" customHeight="1" x14ac:dyDescent="0.25">
      <c r="A259" s="64">
        <v>125</v>
      </c>
      <c r="B259" s="80" t="s">
        <v>154</v>
      </c>
      <c r="C259" s="80" t="s">
        <v>178</v>
      </c>
      <c r="D259" s="10"/>
      <c r="E259" s="10"/>
      <c r="F259" s="14">
        <f t="shared" si="5"/>
        <v>0</v>
      </c>
      <c r="G259" s="6"/>
      <c r="H259" s="6"/>
      <c r="I259" s="7"/>
      <c r="J259" s="6"/>
      <c r="K259" s="6"/>
      <c r="L259" s="6"/>
      <c r="M259" s="8"/>
      <c r="N259" s="8"/>
      <c r="O259" s="6"/>
      <c r="P259" s="9"/>
    </row>
    <row r="260" spans="1:16" ht="20" customHeight="1" x14ac:dyDescent="0.25">
      <c r="A260" s="64"/>
      <c r="B260" s="81"/>
      <c r="C260" s="81"/>
      <c r="D260" s="10"/>
      <c r="E260" s="10"/>
      <c r="F260" s="14">
        <f t="shared" si="5"/>
        <v>0</v>
      </c>
      <c r="G260" s="6"/>
      <c r="H260" s="6"/>
      <c r="I260" s="7"/>
      <c r="J260" s="6"/>
      <c r="K260" s="6"/>
      <c r="L260" s="6"/>
      <c r="M260" s="8"/>
      <c r="N260" s="8"/>
      <c r="O260" s="6"/>
      <c r="P260" s="9"/>
    </row>
    <row r="261" spans="1:16" ht="20" customHeight="1" x14ac:dyDescent="0.25">
      <c r="A261" s="73">
        <v>126</v>
      </c>
      <c r="B261" s="80" t="s">
        <v>154</v>
      </c>
      <c r="C261" s="80" t="s">
        <v>179</v>
      </c>
      <c r="D261" s="10"/>
      <c r="E261" s="10"/>
      <c r="F261" s="14">
        <f t="shared" si="5"/>
        <v>0</v>
      </c>
      <c r="G261" s="6"/>
      <c r="H261" s="6"/>
      <c r="I261" s="6"/>
      <c r="J261" s="6"/>
      <c r="K261" s="6"/>
      <c r="L261" s="6"/>
      <c r="M261" s="8"/>
      <c r="N261" s="8"/>
      <c r="O261" s="6"/>
      <c r="P261" s="9"/>
    </row>
    <row r="262" spans="1:16" ht="20" customHeight="1" x14ac:dyDescent="0.25">
      <c r="A262" s="74"/>
      <c r="B262" s="81"/>
      <c r="C262" s="81"/>
      <c r="D262" s="10"/>
      <c r="E262" s="10"/>
      <c r="F262" s="14">
        <f t="shared" si="5"/>
        <v>0</v>
      </c>
      <c r="G262" s="6"/>
      <c r="H262" s="6"/>
      <c r="I262" s="7"/>
      <c r="J262" s="6"/>
      <c r="K262" s="6"/>
      <c r="L262" s="6"/>
      <c r="M262" s="8"/>
      <c r="N262" s="8"/>
      <c r="O262" s="6"/>
      <c r="P262" s="9"/>
    </row>
    <row r="263" spans="1:16" ht="20" customHeight="1" x14ac:dyDescent="0.25">
      <c r="A263" s="75"/>
      <c r="B263" s="82"/>
      <c r="C263" s="82"/>
      <c r="D263" s="10"/>
      <c r="E263" s="10"/>
      <c r="F263" s="14">
        <f t="shared" si="5"/>
        <v>0</v>
      </c>
      <c r="G263" s="6"/>
      <c r="H263" s="6"/>
      <c r="I263" s="7"/>
      <c r="J263" s="6"/>
      <c r="K263" s="6"/>
      <c r="L263" s="6"/>
      <c r="M263" s="8"/>
      <c r="N263" s="8"/>
      <c r="O263" s="6"/>
      <c r="P263" s="9"/>
    </row>
    <row r="264" spans="1:16" ht="20" customHeight="1" x14ac:dyDescent="0.25">
      <c r="A264" s="83">
        <v>127</v>
      </c>
      <c r="B264" s="79" t="s">
        <v>154</v>
      </c>
      <c r="C264" s="79" t="s">
        <v>180</v>
      </c>
      <c r="D264" s="10"/>
      <c r="E264" s="10"/>
      <c r="F264" s="14">
        <f t="shared" si="5"/>
        <v>0</v>
      </c>
      <c r="G264" s="6"/>
      <c r="H264" s="6"/>
      <c r="I264" s="6"/>
      <c r="J264" s="6"/>
      <c r="K264" s="6"/>
      <c r="L264" s="6"/>
      <c r="M264" s="8"/>
      <c r="N264" s="8"/>
      <c r="O264" s="6"/>
      <c r="P264" s="9"/>
    </row>
    <row r="265" spans="1:16" ht="20" customHeight="1" x14ac:dyDescent="0.25">
      <c r="A265" s="84"/>
      <c r="B265" s="79"/>
      <c r="C265" s="79"/>
      <c r="D265" s="10"/>
      <c r="E265" s="10"/>
      <c r="F265" s="14">
        <f t="shared" si="5"/>
        <v>0</v>
      </c>
      <c r="G265" s="6"/>
      <c r="H265" s="6"/>
      <c r="I265" s="7"/>
      <c r="J265" s="6"/>
      <c r="K265" s="6"/>
      <c r="L265" s="6"/>
      <c r="M265" s="8"/>
      <c r="N265" s="8"/>
      <c r="O265" s="6"/>
      <c r="P265" s="9"/>
    </row>
    <row r="266" spans="1:16" ht="20" customHeight="1" x14ac:dyDescent="0.25">
      <c r="A266" s="83">
        <v>128</v>
      </c>
      <c r="B266" s="80" t="s">
        <v>154</v>
      </c>
      <c r="C266" s="80" t="s">
        <v>181</v>
      </c>
      <c r="D266" s="10"/>
      <c r="E266" s="10"/>
      <c r="F266" s="14">
        <f t="shared" si="5"/>
        <v>0</v>
      </c>
      <c r="G266" s="6"/>
      <c r="H266" s="6"/>
      <c r="I266" s="7"/>
      <c r="J266" s="6"/>
      <c r="K266" s="6"/>
      <c r="L266" s="6"/>
      <c r="M266" s="8"/>
      <c r="N266" s="8"/>
      <c r="O266" s="6"/>
      <c r="P266" s="9"/>
    </row>
    <row r="267" spans="1:16" ht="20" customHeight="1" x14ac:dyDescent="0.25">
      <c r="A267" s="84"/>
      <c r="B267" s="81"/>
      <c r="C267" s="81"/>
      <c r="D267" s="11"/>
      <c r="E267" s="11"/>
      <c r="F267" s="14">
        <f t="shared" si="5"/>
        <v>0</v>
      </c>
      <c r="G267" s="6"/>
      <c r="H267" s="6"/>
      <c r="I267" s="7"/>
      <c r="J267" s="6"/>
      <c r="K267" s="6"/>
      <c r="L267" s="6"/>
      <c r="M267" s="8"/>
      <c r="N267" s="8"/>
      <c r="O267" s="6"/>
      <c r="P267" s="9"/>
    </row>
    <row r="268" spans="1:16" ht="20" customHeight="1" x14ac:dyDescent="0.25">
      <c r="A268" s="83">
        <v>129</v>
      </c>
      <c r="B268" s="79" t="s">
        <v>154</v>
      </c>
      <c r="C268" s="79" t="s">
        <v>182</v>
      </c>
      <c r="D268" s="10"/>
      <c r="E268" s="10"/>
      <c r="F268" s="14">
        <f t="shared" si="5"/>
        <v>0</v>
      </c>
      <c r="G268" s="6"/>
      <c r="H268" s="6"/>
      <c r="I268" s="7"/>
      <c r="J268" s="6"/>
      <c r="K268" s="6"/>
      <c r="L268" s="6"/>
      <c r="M268" s="8"/>
      <c r="N268" s="8"/>
      <c r="O268" s="6"/>
      <c r="P268" s="9"/>
    </row>
    <row r="269" spans="1:16" ht="20" customHeight="1" x14ac:dyDescent="0.25">
      <c r="A269" s="84"/>
      <c r="B269" s="79"/>
      <c r="C269" s="79"/>
      <c r="D269" s="11"/>
      <c r="E269" s="11"/>
      <c r="F269" s="14">
        <f t="shared" si="5"/>
        <v>0</v>
      </c>
      <c r="G269" s="6"/>
      <c r="H269" s="6"/>
      <c r="I269" s="7"/>
      <c r="J269" s="6"/>
      <c r="K269" s="6"/>
      <c r="L269" s="6"/>
      <c r="M269" s="8"/>
      <c r="N269" s="8"/>
      <c r="O269" s="6"/>
      <c r="P269" s="9"/>
    </row>
    <row r="270" spans="1:16" ht="20" customHeight="1" x14ac:dyDescent="0.25">
      <c r="A270" s="83">
        <v>130</v>
      </c>
      <c r="B270" s="79" t="s">
        <v>154</v>
      </c>
      <c r="C270" s="79" t="s">
        <v>183</v>
      </c>
      <c r="D270" s="10"/>
      <c r="E270" s="10"/>
      <c r="F270" s="14">
        <f t="shared" si="5"/>
        <v>0</v>
      </c>
      <c r="G270" s="6"/>
      <c r="H270" s="6"/>
      <c r="I270" s="7"/>
      <c r="J270" s="6"/>
      <c r="K270" s="6"/>
      <c r="L270" s="6"/>
      <c r="M270" s="8"/>
      <c r="N270" s="8"/>
      <c r="O270" s="6"/>
      <c r="P270" s="9"/>
    </row>
    <row r="271" spans="1:16" ht="20" customHeight="1" x14ac:dyDescent="0.25">
      <c r="A271" s="84"/>
      <c r="B271" s="79"/>
      <c r="C271" s="79"/>
      <c r="D271" s="10"/>
      <c r="E271" s="10"/>
      <c r="F271" s="14">
        <f t="shared" si="5"/>
        <v>0</v>
      </c>
      <c r="G271" s="6"/>
      <c r="H271" s="6"/>
      <c r="I271" s="7"/>
      <c r="J271" s="6"/>
      <c r="K271" s="6"/>
      <c r="L271" s="6"/>
      <c r="M271" s="8"/>
      <c r="N271" s="8"/>
      <c r="O271" s="6"/>
      <c r="P271" s="9"/>
    </row>
    <row r="272" spans="1:16" ht="20" customHeight="1" x14ac:dyDescent="0.25">
      <c r="A272" s="83">
        <v>131</v>
      </c>
      <c r="B272" s="79" t="s">
        <v>154</v>
      </c>
      <c r="C272" s="79" t="s">
        <v>184</v>
      </c>
      <c r="D272" s="10"/>
      <c r="E272" s="10"/>
      <c r="F272" s="14">
        <f t="shared" si="5"/>
        <v>0</v>
      </c>
      <c r="G272" s="6"/>
      <c r="H272" s="6"/>
      <c r="I272" s="6"/>
      <c r="J272" s="6"/>
      <c r="K272" s="6"/>
      <c r="L272" s="6"/>
      <c r="M272" s="8"/>
      <c r="N272" s="8"/>
      <c r="O272" s="6"/>
      <c r="P272" s="9"/>
    </row>
    <row r="273" spans="1:16" ht="20" customHeight="1" x14ac:dyDescent="0.25">
      <c r="A273" s="84"/>
      <c r="B273" s="79"/>
      <c r="C273" s="79"/>
      <c r="D273" s="10"/>
      <c r="E273" s="10"/>
      <c r="F273" s="14">
        <f t="shared" si="5"/>
        <v>0</v>
      </c>
      <c r="G273" s="6"/>
      <c r="H273" s="6"/>
      <c r="I273" s="7"/>
      <c r="J273" s="6"/>
      <c r="K273" s="6"/>
      <c r="L273" s="6"/>
      <c r="M273" s="8"/>
      <c r="N273" s="8"/>
      <c r="O273" s="6"/>
      <c r="P273" s="9"/>
    </row>
    <row r="274" spans="1:16" ht="20" customHeight="1" x14ac:dyDescent="0.25">
      <c r="A274" s="83">
        <v>132</v>
      </c>
      <c r="B274" s="79" t="s">
        <v>154</v>
      </c>
      <c r="C274" s="79" t="s">
        <v>185</v>
      </c>
      <c r="D274" s="10"/>
      <c r="E274" s="10"/>
      <c r="F274" s="14">
        <f t="shared" si="5"/>
        <v>0</v>
      </c>
      <c r="G274" s="6"/>
      <c r="H274" s="6"/>
      <c r="I274" s="6"/>
      <c r="J274" s="6"/>
      <c r="K274" s="6"/>
      <c r="L274" s="6"/>
      <c r="M274" s="8"/>
      <c r="N274" s="8"/>
      <c r="O274" s="6"/>
      <c r="P274" s="9"/>
    </row>
    <row r="275" spans="1:16" ht="20" customHeight="1" x14ac:dyDescent="0.25">
      <c r="A275" s="84"/>
      <c r="B275" s="79"/>
      <c r="C275" s="79"/>
      <c r="D275" s="10"/>
      <c r="E275" s="10"/>
      <c r="F275" s="14">
        <f t="shared" si="5"/>
        <v>0</v>
      </c>
      <c r="G275" s="6"/>
      <c r="H275" s="6"/>
      <c r="I275" s="7"/>
      <c r="J275" s="6"/>
      <c r="K275" s="6"/>
      <c r="L275" s="6"/>
      <c r="M275" s="8"/>
      <c r="N275" s="8"/>
      <c r="O275" s="6"/>
      <c r="P275" s="9"/>
    </row>
    <row r="276" spans="1:16" ht="20" customHeight="1" x14ac:dyDescent="0.25">
      <c r="A276" s="83">
        <v>133</v>
      </c>
      <c r="B276" s="79" t="s">
        <v>154</v>
      </c>
      <c r="C276" s="79" t="s">
        <v>186</v>
      </c>
      <c r="D276" s="10"/>
      <c r="E276" s="10"/>
      <c r="F276" s="14">
        <f t="shared" si="5"/>
        <v>0</v>
      </c>
      <c r="G276" s="6"/>
      <c r="H276" s="6"/>
      <c r="I276" s="6"/>
      <c r="J276" s="6"/>
      <c r="K276" s="6"/>
      <c r="L276" s="6"/>
      <c r="M276" s="8"/>
      <c r="N276" s="8"/>
      <c r="O276" s="6"/>
      <c r="P276" s="9"/>
    </row>
    <row r="277" spans="1:16" ht="20" customHeight="1" x14ac:dyDescent="0.25">
      <c r="A277" s="84"/>
      <c r="B277" s="79"/>
      <c r="C277" s="79"/>
      <c r="D277" s="10"/>
      <c r="E277" s="10"/>
      <c r="F277" s="14">
        <f t="shared" si="5"/>
        <v>0</v>
      </c>
      <c r="G277" s="6"/>
      <c r="H277" s="6"/>
      <c r="I277" s="7"/>
      <c r="J277" s="6"/>
      <c r="K277" s="6"/>
      <c r="L277" s="6"/>
      <c r="M277" s="8"/>
      <c r="N277" s="8"/>
      <c r="O277" s="6"/>
      <c r="P277" s="9"/>
    </row>
    <row r="278" spans="1:16" ht="20" customHeight="1" x14ac:dyDescent="0.25">
      <c r="A278" s="89">
        <v>134</v>
      </c>
      <c r="B278" s="80" t="s">
        <v>154</v>
      </c>
      <c r="C278" s="80" t="s">
        <v>187</v>
      </c>
      <c r="D278" s="14"/>
      <c r="E278" s="14"/>
      <c r="F278" s="14">
        <f t="shared" si="5"/>
        <v>0</v>
      </c>
      <c r="G278" s="6"/>
      <c r="H278" s="6"/>
      <c r="I278" s="7"/>
      <c r="J278" s="6"/>
      <c r="K278" s="6"/>
      <c r="L278" s="6"/>
      <c r="M278" s="8"/>
      <c r="N278" s="8"/>
      <c r="O278" s="6"/>
      <c r="P278" s="9"/>
    </row>
    <row r="279" spans="1:16" ht="20" customHeight="1" x14ac:dyDescent="0.25">
      <c r="A279" s="90"/>
      <c r="B279" s="81"/>
      <c r="C279" s="81"/>
      <c r="D279" s="14"/>
      <c r="E279" s="14"/>
      <c r="F279" s="14">
        <f t="shared" si="5"/>
        <v>0</v>
      </c>
      <c r="G279" s="6"/>
      <c r="H279" s="6"/>
      <c r="I279" s="7"/>
      <c r="J279" s="6"/>
      <c r="K279" s="6"/>
      <c r="L279" s="6"/>
      <c r="M279" s="8"/>
      <c r="N279" s="8"/>
      <c r="O279" s="6"/>
      <c r="P279" s="9"/>
    </row>
    <row r="280" spans="1:16" ht="20" customHeight="1" x14ac:dyDescent="0.25">
      <c r="A280" s="16">
        <v>135</v>
      </c>
      <c r="B280" s="31" t="s">
        <v>194</v>
      </c>
      <c r="C280" s="31" t="s">
        <v>207</v>
      </c>
      <c r="D280" s="12"/>
      <c r="E280" s="14"/>
      <c r="F280" s="14">
        <f t="shared" si="5"/>
        <v>0</v>
      </c>
      <c r="G280" s="6"/>
      <c r="H280" s="6"/>
      <c r="I280" s="6"/>
      <c r="J280" s="6"/>
      <c r="K280" s="6"/>
      <c r="L280" s="6"/>
      <c r="M280" s="8"/>
      <c r="N280" s="8"/>
      <c r="O280" s="6"/>
      <c r="P280" s="9"/>
    </row>
    <row r="281" spans="1:16" x14ac:dyDescent="0.25">
      <c r="A281" s="16">
        <v>136</v>
      </c>
      <c r="B281" s="31" t="s">
        <v>194</v>
      </c>
      <c r="C281" s="31" t="s">
        <v>197</v>
      </c>
      <c r="D281" s="12"/>
      <c r="E281" s="14"/>
      <c r="F281" s="14">
        <f t="shared" si="5"/>
        <v>0</v>
      </c>
      <c r="G281" s="6"/>
      <c r="H281" s="6"/>
      <c r="I281" s="6"/>
      <c r="J281" s="6"/>
      <c r="K281" s="6"/>
      <c r="L281" s="6"/>
      <c r="M281" s="8"/>
      <c r="N281" s="8"/>
      <c r="O281" s="6"/>
      <c r="P281" s="9"/>
    </row>
    <row r="282" spans="1:16" x14ac:dyDescent="0.25">
      <c r="A282" s="16">
        <v>137</v>
      </c>
      <c r="B282" s="31" t="s">
        <v>194</v>
      </c>
      <c r="C282" s="31" t="s">
        <v>219</v>
      </c>
      <c r="D282" s="12"/>
      <c r="E282" s="14"/>
      <c r="F282" s="14">
        <f t="shared" si="5"/>
        <v>0</v>
      </c>
      <c r="G282" s="6"/>
      <c r="H282" s="6"/>
      <c r="I282" s="6"/>
      <c r="J282" s="6"/>
      <c r="K282" s="6"/>
      <c r="L282" s="6"/>
      <c r="M282" s="8"/>
      <c r="N282" s="8"/>
      <c r="O282" s="6"/>
      <c r="P282" s="9"/>
    </row>
    <row r="283" spans="1:16" x14ac:dyDescent="0.25">
      <c r="A283" s="16">
        <v>138</v>
      </c>
      <c r="B283" s="31" t="s">
        <v>194</v>
      </c>
      <c r="C283" s="31" t="s">
        <v>231</v>
      </c>
      <c r="D283" s="12"/>
      <c r="E283" s="14"/>
      <c r="F283" s="14">
        <f t="shared" si="5"/>
        <v>0</v>
      </c>
      <c r="G283" s="6"/>
      <c r="H283" s="6"/>
      <c r="I283" s="6"/>
      <c r="J283" s="6"/>
      <c r="K283" s="6"/>
      <c r="L283" s="6"/>
      <c r="M283" s="8"/>
      <c r="N283" s="8"/>
      <c r="O283" s="6"/>
      <c r="P283" s="9"/>
    </row>
    <row r="284" spans="1:16" x14ac:dyDescent="0.25">
      <c r="A284" s="16">
        <v>139</v>
      </c>
      <c r="B284" s="31" t="s">
        <v>194</v>
      </c>
      <c r="C284" s="31" t="s">
        <v>195</v>
      </c>
      <c r="D284" s="12"/>
      <c r="E284" s="14"/>
      <c r="F284" s="14">
        <f t="shared" si="5"/>
        <v>0</v>
      </c>
      <c r="G284" s="6"/>
      <c r="H284" s="6"/>
      <c r="I284" s="6"/>
      <c r="J284" s="6"/>
      <c r="K284" s="6"/>
      <c r="L284" s="6"/>
      <c r="M284" s="8"/>
      <c r="N284" s="8"/>
      <c r="O284" s="6"/>
      <c r="P284" s="9"/>
    </row>
    <row r="285" spans="1:16" x14ac:dyDescent="0.25">
      <c r="A285" s="16">
        <v>140</v>
      </c>
      <c r="B285" s="31" t="s">
        <v>198</v>
      </c>
      <c r="C285" s="31" t="s">
        <v>199</v>
      </c>
      <c r="D285" s="12"/>
      <c r="E285" s="14"/>
      <c r="F285" s="14">
        <f t="shared" si="5"/>
        <v>0</v>
      </c>
      <c r="G285" s="6"/>
      <c r="H285" s="6"/>
      <c r="I285" s="6"/>
      <c r="J285" s="6"/>
      <c r="K285" s="6"/>
      <c r="L285" s="6"/>
      <c r="M285" s="8"/>
      <c r="N285" s="8"/>
      <c r="O285" s="6"/>
      <c r="P285" s="9"/>
    </row>
    <row r="286" spans="1:16" x14ac:dyDescent="0.25">
      <c r="H286" s="17"/>
      <c r="I286" s="17"/>
      <c r="J286" s="17"/>
      <c r="K286" s="17"/>
      <c r="L286" s="17"/>
      <c r="M286" s="17"/>
      <c r="N286" s="17"/>
      <c r="O286" s="17"/>
    </row>
  </sheetData>
  <autoFilter ref="A7:P278" xr:uid="{524576E8-905C-4A53-BC6C-8B3374C1737A}"/>
  <mergeCells count="416">
    <mergeCell ref="A144:A145"/>
    <mergeCell ref="A134:A135"/>
    <mergeCell ref="B134:B135"/>
    <mergeCell ref="C134:C135"/>
    <mergeCell ref="A136:A137"/>
    <mergeCell ref="B136:B137"/>
    <mergeCell ref="C136:C137"/>
    <mergeCell ref="A130:A131"/>
    <mergeCell ref="B130:B131"/>
    <mergeCell ref="C130:C131"/>
    <mergeCell ref="A132:A133"/>
    <mergeCell ref="B132:B133"/>
    <mergeCell ref="C132:C133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B116:B117"/>
    <mergeCell ref="C116:C117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276:A277"/>
    <mergeCell ref="B276:B277"/>
    <mergeCell ref="C276:C277"/>
    <mergeCell ref="B278:B279"/>
    <mergeCell ref="C278:C279"/>
    <mergeCell ref="A272:A273"/>
    <mergeCell ref="B272:B273"/>
    <mergeCell ref="C272:C273"/>
    <mergeCell ref="A274:A275"/>
    <mergeCell ref="B274:B275"/>
    <mergeCell ref="C274:C275"/>
    <mergeCell ref="A278:A279"/>
    <mergeCell ref="A268:A269"/>
    <mergeCell ref="B268:B269"/>
    <mergeCell ref="C268:C269"/>
    <mergeCell ref="A270:A271"/>
    <mergeCell ref="B270:B271"/>
    <mergeCell ref="C270:C271"/>
    <mergeCell ref="A264:A265"/>
    <mergeCell ref="B264:B265"/>
    <mergeCell ref="C264:C265"/>
    <mergeCell ref="A266:A267"/>
    <mergeCell ref="B266:B267"/>
    <mergeCell ref="C266:C267"/>
    <mergeCell ref="A261:A263"/>
    <mergeCell ref="B261:B263"/>
    <mergeCell ref="C261:C263"/>
    <mergeCell ref="A249:A250"/>
    <mergeCell ref="B249:B250"/>
    <mergeCell ref="C249:C250"/>
    <mergeCell ref="A251:A252"/>
    <mergeCell ref="B251:B252"/>
    <mergeCell ref="C251:C252"/>
    <mergeCell ref="A259:A260"/>
    <mergeCell ref="B259:B260"/>
    <mergeCell ref="C259:C260"/>
    <mergeCell ref="A253:A254"/>
    <mergeCell ref="B253:B254"/>
    <mergeCell ref="C253:C254"/>
    <mergeCell ref="A255:A256"/>
    <mergeCell ref="B255:B256"/>
    <mergeCell ref="C255:C256"/>
    <mergeCell ref="A257:A258"/>
    <mergeCell ref="B257:B258"/>
    <mergeCell ref="C257:C258"/>
    <mergeCell ref="A245:A246"/>
    <mergeCell ref="B245:B246"/>
    <mergeCell ref="C245:C246"/>
    <mergeCell ref="A247:A248"/>
    <mergeCell ref="B247:B248"/>
    <mergeCell ref="C247:C248"/>
    <mergeCell ref="A243:A244"/>
    <mergeCell ref="B243:B244"/>
    <mergeCell ref="C243:C244"/>
    <mergeCell ref="A240:A242"/>
    <mergeCell ref="B240:B242"/>
    <mergeCell ref="C240:C242"/>
    <mergeCell ref="A230:A231"/>
    <mergeCell ref="B230:B231"/>
    <mergeCell ref="C230:C231"/>
    <mergeCell ref="A232:A233"/>
    <mergeCell ref="B232:B233"/>
    <mergeCell ref="C232:C233"/>
    <mergeCell ref="A234:A235"/>
    <mergeCell ref="B234:B235"/>
    <mergeCell ref="C234:C235"/>
    <mergeCell ref="A236:A237"/>
    <mergeCell ref="B236:B237"/>
    <mergeCell ref="C236:C237"/>
    <mergeCell ref="A238:A239"/>
    <mergeCell ref="B238:B239"/>
    <mergeCell ref="C238:C239"/>
    <mergeCell ref="A226:A227"/>
    <mergeCell ref="B226:B227"/>
    <mergeCell ref="C226:C227"/>
    <mergeCell ref="A228:A229"/>
    <mergeCell ref="B228:B229"/>
    <mergeCell ref="C228:C229"/>
    <mergeCell ref="A224:A225"/>
    <mergeCell ref="B224:B225"/>
    <mergeCell ref="C224:C225"/>
    <mergeCell ref="A217:A218"/>
    <mergeCell ref="B217:B218"/>
    <mergeCell ref="C217:C218"/>
    <mergeCell ref="A219:A220"/>
    <mergeCell ref="B219:B220"/>
    <mergeCell ref="C219:C220"/>
    <mergeCell ref="A221:A223"/>
    <mergeCell ref="B221:B223"/>
    <mergeCell ref="C221:C223"/>
    <mergeCell ref="A213:A214"/>
    <mergeCell ref="B213:B214"/>
    <mergeCell ref="C213:C214"/>
    <mergeCell ref="A215:A216"/>
    <mergeCell ref="B215:B216"/>
    <mergeCell ref="C215:C216"/>
    <mergeCell ref="A209:A210"/>
    <mergeCell ref="B209:B210"/>
    <mergeCell ref="C209:C210"/>
    <mergeCell ref="A211:A212"/>
    <mergeCell ref="B211:B212"/>
    <mergeCell ref="C211:C212"/>
    <mergeCell ref="A205:A206"/>
    <mergeCell ref="B205:B206"/>
    <mergeCell ref="C205:C206"/>
    <mergeCell ref="A207:A208"/>
    <mergeCell ref="B207:B208"/>
    <mergeCell ref="C207:C208"/>
    <mergeCell ref="A201:A202"/>
    <mergeCell ref="B201:B202"/>
    <mergeCell ref="C201:C202"/>
    <mergeCell ref="A203:A204"/>
    <mergeCell ref="B203:B204"/>
    <mergeCell ref="C203:C204"/>
    <mergeCell ref="A197:A198"/>
    <mergeCell ref="B197:B198"/>
    <mergeCell ref="C197:C198"/>
    <mergeCell ref="A199:A200"/>
    <mergeCell ref="B199:B200"/>
    <mergeCell ref="C199:C200"/>
    <mergeCell ref="A193:A194"/>
    <mergeCell ref="B193:B194"/>
    <mergeCell ref="C193:C194"/>
    <mergeCell ref="A195:A196"/>
    <mergeCell ref="B195:B196"/>
    <mergeCell ref="C195:C196"/>
    <mergeCell ref="A189:A190"/>
    <mergeCell ref="B189:B190"/>
    <mergeCell ref="C189:C190"/>
    <mergeCell ref="A191:A192"/>
    <mergeCell ref="B191:B192"/>
    <mergeCell ref="C191:C192"/>
    <mergeCell ref="A183:A184"/>
    <mergeCell ref="B183:B184"/>
    <mergeCell ref="C183:C184"/>
    <mergeCell ref="A187:A188"/>
    <mergeCell ref="B187:B188"/>
    <mergeCell ref="C187:C188"/>
    <mergeCell ref="A185:A186"/>
    <mergeCell ref="B185:B186"/>
    <mergeCell ref="C185:C186"/>
    <mergeCell ref="A179:A180"/>
    <mergeCell ref="B179:B180"/>
    <mergeCell ref="C179:C180"/>
    <mergeCell ref="A181:A182"/>
    <mergeCell ref="B181:B182"/>
    <mergeCell ref="C181:C182"/>
    <mergeCell ref="A175:A176"/>
    <mergeCell ref="B175:B176"/>
    <mergeCell ref="C175:C176"/>
    <mergeCell ref="A177:A178"/>
    <mergeCell ref="B177:B178"/>
    <mergeCell ref="C177:C178"/>
    <mergeCell ref="A171:A172"/>
    <mergeCell ref="B171:B172"/>
    <mergeCell ref="C171:C172"/>
    <mergeCell ref="A173:A174"/>
    <mergeCell ref="B173:B174"/>
    <mergeCell ref="C173:C174"/>
    <mergeCell ref="A167:A168"/>
    <mergeCell ref="B167:B168"/>
    <mergeCell ref="C167:C168"/>
    <mergeCell ref="A169:A170"/>
    <mergeCell ref="B169:B170"/>
    <mergeCell ref="C169:C170"/>
    <mergeCell ref="A163:A164"/>
    <mergeCell ref="B163:B164"/>
    <mergeCell ref="C163:C164"/>
    <mergeCell ref="A165:A166"/>
    <mergeCell ref="B165:B166"/>
    <mergeCell ref="C165:C166"/>
    <mergeCell ref="A159:A160"/>
    <mergeCell ref="B159:B160"/>
    <mergeCell ref="C159:C160"/>
    <mergeCell ref="A161:A162"/>
    <mergeCell ref="B161:B162"/>
    <mergeCell ref="C161:C162"/>
    <mergeCell ref="A155:A156"/>
    <mergeCell ref="B155:B156"/>
    <mergeCell ref="C155:C156"/>
    <mergeCell ref="A157:A158"/>
    <mergeCell ref="B157:B158"/>
    <mergeCell ref="C157:C158"/>
    <mergeCell ref="A151:A152"/>
    <mergeCell ref="B151:B152"/>
    <mergeCell ref="C151:C152"/>
    <mergeCell ref="A153:A154"/>
    <mergeCell ref="B153:B154"/>
    <mergeCell ref="C153:C154"/>
    <mergeCell ref="B102:B103"/>
    <mergeCell ref="C102:C103"/>
    <mergeCell ref="A104:A105"/>
    <mergeCell ref="B104:B105"/>
    <mergeCell ref="C104:C105"/>
    <mergeCell ref="A149:A150"/>
    <mergeCell ref="B149:B150"/>
    <mergeCell ref="C149:C150"/>
    <mergeCell ref="A142:A143"/>
    <mergeCell ref="B142:B143"/>
    <mergeCell ref="C142:C143"/>
    <mergeCell ref="B144:B145"/>
    <mergeCell ref="C144:C145"/>
    <mergeCell ref="A138:A139"/>
    <mergeCell ref="B138:B139"/>
    <mergeCell ref="C138:C139"/>
    <mergeCell ref="A140:A141"/>
    <mergeCell ref="B140:B141"/>
    <mergeCell ref="C140:C141"/>
    <mergeCell ref="A146:A148"/>
    <mergeCell ref="B146:B148"/>
    <mergeCell ref="C146:C148"/>
    <mergeCell ref="C114:C115"/>
    <mergeCell ref="A116:A117"/>
    <mergeCell ref="A112:A113"/>
    <mergeCell ref="B112:B113"/>
    <mergeCell ref="C112:C113"/>
    <mergeCell ref="A114:A115"/>
    <mergeCell ref="B114:B115"/>
    <mergeCell ref="A96:A97"/>
    <mergeCell ref="B96:B97"/>
    <mergeCell ref="C96:C97"/>
    <mergeCell ref="A98:A99"/>
    <mergeCell ref="B98:B99"/>
    <mergeCell ref="C98:C99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100:A101"/>
    <mergeCell ref="B100:B101"/>
    <mergeCell ref="C100:C101"/>
    <mergeCell ref="A102:A103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12:A13"/>
    <mergeCell ref="B12:B13"/>
    <mergeCell ref="C12:C13"/>
    <mergeCell ref="A14:A15"/>
    <mergeCell ref="B14:B15"/>
    <mergeCell ref="C14:C15"/>
    <mergeCell ref="A28:A29"/>
    <mergeCell ref="B28:B29"/>
    <mergeCell ref="C28:C29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2B6100-A99F-40BA-973A-7AD85A63C6BD}">
          <x14:formula1>
            <xm:f>referensi!$B$3:$B$14</xm:f>
          </x14:formula1>
          <xm:sqref>O8:O1048576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E3BF7-CA81-40E8-BEAD-6EC06C193C94}">
  <sheetPr codeName="Sheet52">
    <tabColor theme="0" tint="-0.14996795556505021"/>
  </sheetPr>
  <dimension ref="A2:Z285"/>
  <sheetViews>
    <sheetView showGridLines="0" zoomScale="82" zoomScaleNormal="82" workbookViewId="0">
      <pane xSplit="3" ySplit="7" topLeftCell="G127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2" width="5.6328125" style="1" bestFit="1" customWidth="1"/>
    <col min="23" max="23" width="12.36328125" style="1" bestFit="1" customWidth="1"/>
    <col min="24" max="24" width="26.36328125" style="1" bestFit="1" customWidth="1"/>
    <col min="25" max="25" width="14.81640625" style="1" bestFit="1" customWidth="1"/>
    <col min="26" max="26" width="13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45708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1" si="0">E8-D8</f>
        <v>0</v>
      </c>
      <c r="G8" s="6"/>
      <c r="H8" s="6"/>
      <c r="I8" s="7"/>
      <c r="J8" s="6"/>
      <c r="K8" s="6"/>
      <c r="L8" s="6"/>
      <c r="M8" s="8"/>
      <c r="N8" s="8"/>
      <c r="O8" s="6"/>
      <c r="P8" s="9"/>
    </row>
    <row r="9" spans="1:26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7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/>
      <c r="E10" s="10"/>
      <c r="F10" s="14">
        <f t="shared" si="0"/>
        <v>0</v>
      </c>
      <c r="G10" s="6"/>
      <c r="H10" s="6"/>
      <c r="I10" s="7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</row>
    <row r="11" spans="1:26" ht="20" customHeight="1" x14ac:dyDescent="0.25">
      <c r="A11" s="64"/>
      <c r="B11" s="64"/>
      <c r="C11" s="64"/>
      <c r="D11" s="10"/>
      <c r="E11" s="10"/>
      <c r="F11" s="14">
        <f t="shared" si="0"/>
        <v>0</v>
      </c>
      <c r="G11" s="6"/>
      <c r="H11" s="6"/>
      <c r="I11" s="7"/>
      <c r="J11" s="7"/>
      <c r="K11" s="7"/>
      <c r="L11" s="7"/>
      <c r="M11" s="8"/>
      <c r="N11" s="8"/>
      <c r="O11" s="7"/>
      <c r="P11" s="9"/>
      <c r="S11" t="s">
        <v>20</v>
      </c>
      <c r="T11" s="18"/>
      <c r="U11" s="18"/>
      <c r="V11"/>
      <c r="W11"/>
      <c r="X11"/>
      <c r="Y11"/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0"/>
        <v>0</v>
      </c>
      <c r="G12" s="6"/>
      <c r="H12" s="6"/>
      <c r="I12" s="7"/>
      <c r="J12" s="6"/>
      <c r="K12" s="6"/>
      <c r="L12" s="6"/>
      <c r="M12" s="8"/>
      <c r="N12" s="8"/>
      <c r="O12" s="6"/>
      <c r="P12" s="34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7"/>
      <c r="J13" s="6"/>
      <c r="K13" s="6"/>
      <c r="L13" s="6"/>
      <c r="M13" s="8"/>
      <c r="N13" s="8"/>
      <c r="O13" s="6"/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si="0"/>
        <v>0</v>
      </c>
      <c r="G14" s="6"/>
      <c r="H14" s="6"/>
      <c r="I14" s="7"/>
      <c r="J14" s="6"/>
      <c r="K14" s="6"/>
      <c r="L14" s="6"/>
      <c r="M14" s="8"/>
      <c r="N14" s="8"/>
      <c r="O14" s="6"/>
      <c r="P14" s="9"/>
      <c r="S14"/>
      <c r="T14"/>
      <c r="U14"/>
    </row>
    <row r="15" spans="1:26" ht="20" customHeight="1" x14ac:dyDescent="0.25">
      <c r="A15" s="64"/>
      <c r="B15" s="64"/>
      <c r="C15" s="64"/>
      <c r="D15" s="10"/>
      <c r="E15" s="10"/>
      <c r="F15" s="14">
        <f t="shared" si="0"/>
        <v>0</v>
      </c>
      <c r="G15" s="6"/>
      <c r="H15" s="6"/>
      <c r="I15" s="7"/>
      <c r="J15" s="6"/>
      <c r="K15" s="6"/>
      <c r="L15" s="6"/>
      <c r="M15" s="8"/>
      <c r="N15" s="8"/>
      <c r="O15" s="6"/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>
        <f>E16-D16</f>
        <v>0</v>
      </c>
      <c r="G16" s="6"/>
      <c r="H16" s="6"/>
      <c r="I16" s="7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7"/>
      <c r="K17" s="7"/>
      <c r="L17" s="7"/>
      <c r="M17" s="8"/>
      <c r="N17" s="8"/>
      <c r="O17" s="7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/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0"/>
        <v>0</v>
      </c>
      <c r="G20" s="6"/>
      <c r="H20" s="6"/>
      <c r="I20" s="7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>
        <f t="shared" si="0"/>
        <v>0</v>
      </c>
      <c r="G22" s="6"/>
      <c r="H22" s="6"/>
      <c r="I22" s="7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0"/>
        <v>0</v>
      </c>
      <c r="G23" s="6"/>
      <c r="H23" s="6"/>
      <c r="I23" s="7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0"/>
        <v>0</v>
      </c>
      <c r="G24" s="6"/>
      <c r="H24" s="6"/>
      <c r="I24" s="7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0"/>
        <v>0</v>
      </c>
      <c r="G25" s="6"/>
      <c r="H25" s="6"/>
      <c r="I25" s="6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>
        <f t="shared" si="0"/>
        <v>0</v>
      </c>
      <c r="G26" s="6"/>
      <c r="H26" s="6"/>
      <c r="I26" s="7"/>
      <c r="J26" s="6"/>
      <c r="K26" s="6"/>
      <c r="L26" s="6"/>
      <c r="M26" s="8"/>
      <c r="N26" s="8"/>
      <c r="O26" s="6"/>
      <c r="P26" s="9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0"/>
        <v>0</v>
      </c>
      <c r="G27" s="6"/>
      <c r="H27" s="6"/>
      <c r="I27" s="7"/>
      <c r="J27" s="7"/>
      <c r="K27" s="7"/>
      <c r="L27" s="7"/>
      <c r="M27" s="8"/>
      <c r="N27" s="8"/>
      <c r="O27" s="7"/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/>
      <c r="E28" s="10"/>
      <c r="F28" s="14">
        <f t="shared" si="0"/>
        <v>0</v>
      </c>
      <c r="G28" s="6"/>
      <c r="H28" s="6"/>
      <c r="I28" s="7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0"/>
        <v>0</v>
      </c>
      <c r="G29" s="6"/>
      <c r="H29" s="6"/>
      <c r="I29" s="7"/>
      <c r="J29" s="7"/>
      <c r="K29" s="7"/>
      <c r="L29" s="7"/>
      <c r="M29" s="8"/>
      <c r="N29" s="8"/>
      <c r="O29" s="7"/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>
        <f t="shared" si="0"/>
        <v>0</v>
      </c>
      <c r="G30" s="6"/>
      <c r="H30" s="6"/>
      <c r="I30" s="7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64"/>
      <c r="B31" s="74"/>
      <c r="C31" s="74"/>
      <c r="D31" s="10"/>
      <c r="E31" s="10"/>
      <c r="F31" s="14">
        <f t="shared" si="0"/>
        <v>0</v>
      </c>
      <c r="G31" s="6"/>
      <c r="H31" s="6"/>
      <c r="I31" s="6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>
        <f t="shared" si="0"/>
        <v>0</v>
      </c>
      <c r="G32" s="6"/>
      <c r="H32" s="6"/>
      <c r="I32" s="7"/>
      <c r="J32" s="6"/>
      <c r="K32" s="6"/>
      <c r="L32" s="6"/>
      <c r="M32" s="8"/>
      <c r="N32" s="8"/>
      <c r="O32" s="6"/>
      <c r="P32" s="9"/>
    </row>
    <row r="33" spans="1:16" ht="20" customHeight="1" x14ac:dyDescent="0.25">
      <c r="A33" s="64"/>
      <c r="B33" s="64"/>
      <c r="C33" s="64"/>
      <c r="D33" s="10"/>
      <c r="E33" s="10"/>
      <c r="F33" s="14">
        <f t="shared" si="0"/>
        <v>0</v>
      </c>
      <c r="G33" s="6"/>
      <c r="H33" s="6"/>
      <c r="I33" s="7"/>
      <c r="J33" s="7"/>
      <c r="K33" s="7"/>
      <c r="L33" s="7"/>
      <c r="M33" s="8"/>
      <c r="N33" s="8"/>
      <c r="O33" s="7"/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/>
      <c r="E36" s="10"/>
      <c r="F36" s="14">
        <f t="shared" si="0"/>
        <v>0</v>
      </c>
      <c r="G36" s="6"/>
      <c r="H36" s="6"/>
      <c r="I36" s="7"/>
      <c r="J36" s="6"/>
      <c r="K36" s="6"/>
      <c r="L36" s="6"/>
      <c r="M36" s="8"/>
      <c r="N36" s="8"/>
      <c r="O36" s="6"/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0"/>
        <v>0</v>
      </c>
      <c r="G37" s="6"/>
      <c r="H37" s="6"/>
      <c r="I37" s="7"/>
      <c r="J37" s="7"/>
      <c r="K37" s="7"/>
      <c r="L37" s="7"/>
      <c r="M37" s="8"/>
      <c r="N37" s="8"/>
      <c r="O37" s="7"/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/>
      <c r="P40" s="35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/>
      <c r="P41" s="34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>
        <f t="shared" si="0"/>
        <v>0</v>
      </c>
      <c r="G42" s="6"/>
      <c r="H42" s="6"/>
      <c r="I42" s="7"/>
      <c r="J42" s="6"/>
      <c r="K42" s="6"/>
      <c r="L42" s="6"/>
      <c r="M42" s="8"/>
      <c r="N42" s="8"/>
      <c r="O42" s="6"/>
      <c r="P42" s="6"/>
    </row>
    <row r="43" spans="1:16" ht="20" customHeight="1" x14ac:dyDescent="0.25">
      <c r="A43" s="64"/>
      <c r="B43" s="74"/>
      <c r="C43" s="74"/>
      <c r="D43" s="10"/>
      <c r="E43" s="10"/>
      <c r="F43" s="14">
        <f t="shared" si="0"/>
        <v>0</v>
      </c>
      <c r="G43" s="6"/>
      <c r="H43" s="6"/>
      <c r="I43" s="7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/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6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/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7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0"/>
        <v>0</v>
      </c>
      <c r="G48" s="6"/>
      <c r="H48" s="6"/>
      <c r="I48" s="7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0"/>
        <v>0</v>
      </c>
      <c r="G49" s="6"/>
      <c r="H49" s="6"/>
      <c r="I49" s="6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0"/>
        <v>0</v>
      </c>
      <c r="G50" s="6"/>
      <c r="H50" s="6"/>
      <c r="I50" s="7"/>
      <c r="J50" s="6"/>
      <c r="K50" s="6"/>
      <c r="L50" s="6"/>
      <c r="M50" s="8"/>
      <c r="N50" s="8"/>
      <c r="O50" s="6"/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7"/>
      <c r="K51" s="7"/>
      <c r="L51" s="7"/>
      <c r="M51" s="8"/>
      <c r="N51" s="8"/>
      <c r="O51" s="7"/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/>
      <c r="P52" s="9"/>
    </row>
    <row r="53" spans="1:16" ht="20" customHeight="1" x14ac:dyDescent="0.25">
      <c r="A53" s="64"/>
      <c r="B53" s="74"/>
      <c r="C53" s="74"/>
      <c r="D53" s="12"/>
      <c r="E53" s="12"/>
      <c r="F53" s="14">
        <f t="shared" si="0"/>
        <v>0</v>
      </c>
      <c r="G53" s="6"/>
      <c r="H53" s="6"/>
      <c r="I53" s="7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>
        <f t="shared" si="0"/>
        <v>0</v>
      </c>
      <c r="G56" s="6"/>
      <c r="H56" s="6"/>
      <c r="I56" s="7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0"/>
        <v>0</v>
      </c>
      <c r="G57" s="6"/>
      <c r="H57" s="6"/>
      <c r="I57" s="7"/>
      <c r="J57" s="6"/>
      <c r="K57" s="6"/>
      <c r="L57" s="6"/>
      <c r="M57" s="8"/>
      <c r="N57" s="8"/>
      <c r="O57" s="6"/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>
        <f t="shared" si="0"/>
        <v>0</v>
      </c>
      <c r="G58" s="6"/>
      <c r="H58" s="6"/>
      <c r="I58" s="7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0"/>
        <v>0</v>
      </c>
      <c r="G59" s="6"/>
      <c r="H59" s="6"/>
      <c r="I59" s="7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>
        <f t="shared" si="0"/>
        <v>0</v>
      </c>
      <c r="G60" s="6"/>
      <c r="H60" s="6"/>
      <c r="I60" s="7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2"/>
      <c r="E61" s="12"/>
      <c r="F61" s="14">
        <f t="shared" si="0"/>
        <v>0</v>
      </c>
      <c r="G61" s="6"/>
      <c r="H61" s="6"/>
      <c r="I61" s="7"/>
      <c r="J61" s="7"/>
      <c r="K61" s="7"/>
      <c r="L61" s="7"/>
      <c r="M61" s="8"/>
      <c r="N61" s="8"/>
      <c r="O61" s="7"/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/>
      <c r="P62" s="9"/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7"/>
      <c r="J63" s="7"/>
      <c r="K63" s="7"/>
      <c r="L63" s="7"/>
      <c r="M63" s="8"/>
      <c r="N63" s="8"/>
      <c r="O63" s="7"/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>
        <f t="shared" si="0"/>
        <v>0</v>
      </c>
      <c r="G64" s="6"/>
      <c r="H64" s="6"/>
      <c r="I64" s="7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7"/>
      <c r="J67" s="7"/>
      <c r="K67" s="7"/>
      <c r="L67" s="7"/>
      <c r="M67" s="8"/>
      <c r="N67" s="8"/>
      <c r="O67" s="7"/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0"/>
        <v>0</v>
      </c>
      <c r="G68" s="6"/>
      <c r="H68" s="6"/>
      <c r="I68" s="7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7"/>
      <c r="J69" s="7"/>
      <c r="K69" s="7"/>
      <c r="L69" s="7"/>
      <c r="M69" s="8"/>
      <c r="N69" s="8"/>
      <c r="O69" s="7"/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7"/>
      <c r="J71" s="6"/>
      <c r="K71" s="6"/>
      <c r="L71" s="6"/>
      <c r="M71" s="8"/>
      <c r="N71" s="8"/>
      <c r="O71" s="6"/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66" si="1">E72-D72</f>
        <v>0</v>
      </c>
      <c r="G72" s="6"/>
      <c r="H72" s="6"/>
      <c r="I72" s="7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1"/>
        <v>0</v>
      </c>
      <c r="G73" s="6"/>
      <c r="H73" s="6"/>
      <c r="I73" s="7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 t="shared" si="1"/>
        <v>0</v>
      </c>
      <c r="G74" s="6"/>
      <c r="H74" s="6"/>
      <c r="I74" s="7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1"/>
        <v>0</v>
      </c>
      <c r="G75" s="6"/>
      <c r="H75" s="6"/>
      <c r="I75" s="7"/>
      <c r="J75" s="7"/>
      <c r="K75" s="7"/>
      <c r="L75" s="7"/>
      <c r="M75" s="8"/>
      <c r="N75" s="8"/>
      <c r="O75" s="7"/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/>
      <c r="E76" s="10"/>
      <c r="F76" s="14">
        <f t="shared" si="1"/>
        <v>0</v>
      </c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1"/>
        <v>0</v>
      </c>
      <c r="G77" s="6"/>
      <c r="H77" s="6"/>
      <c r="I77" s="7"/>
      <c r="J77" s="7"/>
      <c r="K77" s="7"/>
      <c r="L77" s="7"/>
      <c r="M77" s="8"/>
      <c r="N77" s="8"/>
      <c r="O77" s="7"/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/>
      <c r="E78" s="10"/>
      <c r="F78" s="14">
        <f t="shared" si="1"/>
        <v>0</v>
      </c>
      <c r="G78" s="6"/>
      <c r="H78" s="6"/>
      <c r="I78" s="7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1"/>
        <v>0</v>
      </c>
      <c r="G79" s="6"/>
      <c r="H79" s="6"/>
      <c r="I79" s="7"/>
      <c r="J79" s="7"/>
      <c r="K79" s="7"/>
      <c r="L79" s="7"/>
      <c r="M79" s="8"/>
      <c r="N79" s="8"/>
      <c r="O79" s="7"/>
      <c r="P79" s="35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/>
      <c r="E80" s="10"/>
      <c r="F80" s="14">
        <f t="shared" si="1"/>
        <v>0</v>
      </c>
      <c r="G80" s="6"/>
      <c r="H80" s="6"/>
      <c r="I80" s="7"/>
      <c r="J80" s="6"/>
      <c r="K80" s="6"/>
      <c r="L80" s="6"/>
      <c r="M80" s="8"/>
      <c r="N80" s="8"/>
      <c r="O80" s="6"/>
      <c r="P80" s="9"/>
    </row>
    <row r="81" spans="1:16" ht="20" customHeight="1" x14ac:dyDescent="0.25">
      <c r="A81" s="64"/>
      <c r="B81" s="75"/>
      <c r="C81" s="77"/>
      <c r="D81" s="10"/>
      <c r="E81" s="10"/>
      <c r="F81" s="14">
        <f t="shared" si="1"/>
        <v>0</v>
      </c>
      <c r="G81" s="6"/>
      <c r="H81" s="6"/>
      <c r="I81" s="7"/>
      <c r="J81" s="7"/>
      <c r="K81" s="7"/>
      <c r="L81" s="7"/>
      <c r="M81" s="8"/>
      <c r="N81" s="8"/>
      <c r="O81" s="7"/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/>
      <c r="E82" s="10"/>
      <c r="F82" s="14">
        <f t="shared" si="1"/>
        <v>0</v>
      </c>
      <c r="G82" s="6"/>
      <c r="H82" s="6"/>
      <c r="I82" s="7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1"/>
        <v>0</v>
      </c>
      <c r="G83" s="6"/>
      <c r="H83" s="6"/>
      <c r="I83" s="7"/>
      <c r="J83" s="7"/>
      <c r="K83" s="7"/>
      <c r="L83" s="7"/>
      <c r="M83" s="8"/>
      <c r="N83" s="8"/>
      <c r="O83" s="7"/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>
        <f t="shared" si="1"/>
        <v>0</v>
      </c>
      <c r="G84" s="6"/>
      <c r="H84" s="6"/>
      <c r="I84" s="7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/>
      <c r="B85" s="64"/>
      <c r="C85" s="66"/>
      <c r="D85" s="10"/>
      <c r="E85" s="10"/>
      <c r="F85" s="14">
        <f t="shared" si="1"/>
        <v>0</v>
      </c>
      <c r="G85" s="6"/>
      <c r="H85" s="6"/>
      <c r="I85" s="7"/>
      <c r="J85" s="7"/>
      <c r="K85" s="7"/>
      <c r="L85" s="7"/>
      <c r="M85" s="8"/>
      <c r="N85" s="8"/>
      <c r="O85" s="7"/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1"/>
        <v>0</v>
      </c>
      <c r="G86" s="6"/>
      <c r="H86" s="6"/>
      <c r="I86" s="7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1"/>
        <v>0</v>
      </c>
      <c r="G87" s="6"/>
      <c r="H87" s="6"/>
      <c r="I87" s="6"/>
      <c r="J87" s="6"/>
      <c r="K87" s="6"/>
      <c r="L87" s="6"/>
      <c r="M87" s="8"/>
      <c r="N87" s="8"/>
      <c r="O87" s="6"/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>
        <f t="shared" si="1"/>
        <v>0</v>
      </c>
      <c r="G88" s="6"/>
      <c r="H88" s="6"/>
      <c r="I88" s="7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1"/>
        <v>0</v>
      </c>
      <c r="G89" s="6"/>
      <c r="H89" s="6"/>
      <c r="I89" s="7"/>
      <c r="J89" s="7"/>
      <c r="K89" s="7"/>
      <c r="L89" s="7"/>
      <c r="M89" s="8"/>
      <c r="N89" s="8"/>
      <c r="O89" s="7"/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1"/>
        <v>0</v>
      </c>
      <c r="G90" s="6"/>
      <c r="H90" s="6"/>
      <c r="I90" s="7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/>
      <c r="B91" s="64"/>
      <c r="C91" s="66"/>
      <c r="D91" s="10"/>
      <c r="E91" s="10"/>
      <c r="F91" s="14">
        <f t="shared" si="1"/>
        <v>0</v>
      </c>
      <c r="G91" s="6"/>
      <c r="H91" s="6"/>
      <c r="I91" s="6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>
        <f>E92-D92</f>
        <v>0</v>
      </c>
      <c r="G92" s="6"/>
      <c r="H92" s="6"/>
      <c r="I92" s="7"/>
      <c r="J92" s="6"/>
      <c r="K92" s="6"/>
      <c r="L92" s="6"/>
      <c r="M92" s="8"/>
      <c r="N92" s="8"/>
      <c r="O92" s="6"/>
      <c r="P92" s="9"/>
    </row>
    <row r="93" spans="1:16" ht="20" customHeight="1" x14ac:dyDescent="0.25">
      <c r="A93" s="64"/>
      <c r="B93" s="64"/>
      <c r="C93" s="66"/>
      <c r="D93" s="10"/>
      <c r="E93" s="10"/>
      <c r="F93" s="14">
        <f t="shared" si="1"/>
        <v>0</v>
      </c>
      <c r="G93" s="6"/>
      <c r="H93" s="6"/>
      <c r="I93" s="6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1"/>
        <v>0</v>
      </c>
      <c r="G94" s="6"/>
      <c r="H94" s="6"/>
      <c r="I94" s="7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1"/>
        <v>0</v>
      </c>
      <c r="G95" s="6"/>
      <c r="H95" s="6"/>
      <c r="I95" s="6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>
        <f t="shared" si="1"/>
        <v>0</v>
      </c>
      <c r="G96" s="6"/>
      <c r="H96" s="6"/>
      <c r="I96" s="7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1"/>
        <v>0</v>
      </c>
      <c r="G97" s="6"/>
      <c r="H97" s="6"/>
      <c r="I97" s="6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/>
      <c r="E98" s="10"/>
      <c r="F98" s="14">
        <f t="shared" si="1"/>
        <v>0</v>
      </c>
      <c r="G98" s="6"/>
      <c r="H98" s="6"/>
      <c r="I98" s="7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/>
      <c r="B99" s="64"/>
      <c r="C99" s="66"/>
      <c r="D99" s="10"/>
      <c r="E99" s="10"/>
      <c r="F99" s="14">
        <f t="shared" si="1"/>
        <v>0</v>
      </c>
      <c r="G99" s="6"/>
      <c r="H99" s="6"/>
      <c r="I99" s="7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/>
      <c r="E100" s="10"/>
      <c r="F100" s="14">
        <f t="shared" si="1"/>
        <v>0</v>
      </c>
      <c r="G100" s="6"/>
      <c r="H100" s="6"/>
      <c r="I100" s="7"/>
      <c r="J100" s="6"/>
      <c r="K100" s="6"/>
      <c r="L100" s="6"/>
      <c r="M100" s="8"/>
      <c r="N100" s="8"/>
      <c r="O100" s="6"/>
      <c r="P100" s="34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1"/>
        <v>0</v>
      </c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/>
      <c r="E102" s="10"/>
      <c r="F102" s="14">
        <f t="shared" si="1"/>
        <v>0</v>
      </c>
      <c r="G102" s="6"/>
      <c r="H102" s="6"/>
      <c r="I102" s="7"/>
      <c r="J102" s="6"/>
      <c r="K102" s="6"/>
      <c r="L102" s="6"/>
      <c r="M102" s="8"/>
      <c r="N102" s="8"/>
      <c r="O102" s="6"/>
      <c r="P102" s="34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1"/>
        <v>0</v>
      </c>
      <c r="G103" s="6"/>
      <c r="H103" s="6"/>
      <c r="I103" s="7"/>
      <c r="J103" s="6"/>
      <c r="K103" s="6"/>
      <c r="L103" s="6"/>
      <c r="M103" s="8"/>
      <c r="N103" s="8"/>
      <c r="O103" s="6"/>
      <c r="P103" s="9"/>
    </row>
    <row r="104" spans="1:16" s="7" customFormat="1" ht="19.5" customHeight="1" x14ac:dyDescent="0.25">
      <c r="A104" s="64">
        <v>49</v>
      </c>
      <c r="B104" s="64" t="s">
        <v>82</v>
      </c>
      <c r="C104" s="66" t="s">
        <v>224</v>
      </c>
      <c r="F104" s="14">
        <f t="shared" si="1"/>
        <v>0</v>
      </c>
      <c r="G104" s="6"/>
      <c r="H104" s="6"/>
      <c r="J104" s="6"/>
      <c r="K104" s="6"/>
      <c r="L104" s="6"/>
      <c r="M104" s="8"/>
      <c r="N104" s="8"/>
      <c r="O104" s="6"/>
    </row>
    <row r="105" spans="1:16" s="7" customFormat="1" ht="20" customHeight="1" x14ac:dyDescent="0.25">
      <c r="A105" s="64"/>
      <c r="B105" s="64"/>
      <c r="C105" s="66"/>
      <c r="F105" s="14">
        <f t="shared" si="1"/>
        <v>0</v>
      </c>
      <c r="G105" s="6"/>
      <c r="H105" s="6"/>
      <c r="J105" s="6"/>
      <c r="K105" s="6"/>
      <c r="L105" s="6"/>
      <c r="M105" s="8"/>
      <c r="N105" s="8"/>
      <c r="O105" s="6"/>
    </row>
    <row r="106" spans="1:16" s="43" customFormat="1" ht="20" customHeight="1" x14ac:dyDescent="0.25">
      <c r="A106" s="64">
        <v>50</v>
      </c>
      <c r="B106" s="64" t="s">
        <v>82</v>
      </c>
      <c r="C106" s="66" t="s">
        <v>236</v>
      </c>
      <c r="D106" s="42"/>
      <c r="E106" s="42"/>
      <c r="F106" s="14">
        <f t="shared" si="1"/>
        <v>0</v>
      </c>
      <c r="G106" s="6"/>
      <c r="H106" s="6"/>
      <c r="I106" s="7"/>
      <c r="J106" s="6"/>
      <c r="K106" s="6"/>
      <c r="L106" s="6"/>
      <c r="M106" s="8"/>
      <c r="N106" s="8"/>
      <c r="O106" s="6"/>
      <c r="P106" s="7"/>
    </row>
    <row r="107" spans="1:16" s="43" customFormat="1" ht="20" customHeight="1" x14ac:dyDescent="0.25">
      <c r="A107" s="64"/>
      <c r="B107" s="64"/>
      <c r="C107" s="66"/>
      <c r="D107" s="42"/>
      <c r="E107" s="42"/>
      <c r="F107" s="14">
        <f t="shared" si="1"/>
        <v>0</v>
      </c>
      <c r="G107" s="6"/>
      <c r="H107" s="6"/>
      <c r="I107" s="7"/>
      <c r="J107" s="7"/>
      <c r="K107" s="7"/>
      <c r="L107" s="7"/>
      <c r="M107" s="7"/>
      <c r="N107" s="7"/>
      <c r="O107" s="7"/>
      <c r="P107" s="7"/>
    </row>
    <row r="108" spans="1:16" s="43" customFormat="1" ht="20" customHeight="1" x14ac:dyDescent="0.25">
      <c r="A108" s="64">
        <v>51</v>
      </c>
      <c r="B108" s="64" t="s">
        <v>82</v>
      </c>
      <c r="C108" s="66" t="s">
        <v>237</v>
      </c>
      <c r="D108" s="42"/>
      <c r="E108" s="42"/>
      <c r="F108" s="14">
        <f t="shared" si="1"/>
        <v>0</v>
      </c>
      <c r="G108" s="6"/>
      <c r="H108" s="6"/>
      <c r="I108" s="7"/>
      <c r="J108" s="6"/>
      <c r="K108" s="6"/>
      <c r="L108" s="6"/>
      <c r="M108" s="8"/>
      <c r="N108" s="8"/>
      <c r="O108" s="6"/>
      <c r="P108" s="7"/>
    </row>
    <row r="109" spans="1:16" s="43" customFormat="1" ht="20" customHeight="1" x14ac:dyDescent="0.25">
      <c r="A109" s="64"/>
      <c r="B109" s="64"/>
      <c r="C109" s="66"/>
      <c r="D109" s="42"/>
      <c r="E109" s="42"/>
      <c r="F109" s="14">
        <f t="shared" si="1"/>
        <v>0</v>
      </c>
      <c r="G109" s="6"/>
      <c r="H109" s="6"/>
      <c r="I109" s="7"/>
      <c r="J109" s="7"/>
      <c r="K109" s="7"/>
      <c r="L109" s="7"/>
      <c r="M109" s="8"/>
      <c r="N109" s="8"/>
      <c r="O109" s="7"/>
      <c r="P109" s="7"/>
    </row>
    <row r="110" spans="1:16" s="43" customFormat="1" ht="20" customHeight="1" x14ac:dyDescent="0.25">
      <c r="A110" s="64">
        <v>52</v>
      </c>
      <c r="B110" s="64" t="s">
        <v>82</v>
      </c>
      <c r="C110" s="66" t="s">
        <v>240</v>
      </c>
      <c r="D110" s="42"/>
      <c r="E110" s="42"/>
      <c r="F110" s="14">
        <f t="shared" si="1"/>
        <v>0</v>
      </c>
      <c r="G110" s="6"/>
      <c r="H110" s="6"/>
      <c r="I110" s="7"/>
      <c r="J110" s="6"/>
      <c r="K110" s="6"/>
      <c r="L110" s="6"/>
      <c r="M110" s="8"/>
      <c r="N110" s="8"/>
      <c r="O110" s="6"/>
      <c r="P110" s="7"/>
    </row>
    <row r="111" spans="1:16" s="43" customFormat="1" ht="20" customHeight="1" x14ac:dyDescent="0.25">
      <c r="A111" s="64"/>
      <c r="B111" s="64"/>
      <c r="C111" s="66"/>
      <c r="D111" s="42"/>
      <c r="E111" s="42"/>
      <c r="F111" s="14">
        <f t="shared" si="1"/>
        <v>0</v>
      </c>
      <c r="G111" s="6"/>
      <c r="H111" s="6"/>
      <c r="I111" s="7"/>
      <c r="J111" s="6"/>
      <c r="K111" s="6"/>
      <c r="L111" s="6"/>
      <c r="M111" s="8"/>
      <c r="N111" s="8"/>
      <c r="O111" s="6"/>
      <c r="P111" s="7"/>
    </row>
    <row r="112" spans="1:16" s="43" customFormat="1" ht="20" customHeight="1" x14ac:dyDescent="0.25">
      <c r="A112" s="64">
        <v>53</v>
      </c>
      <c r="B112" s="64" t="s">
        <v>82</v>
      </c>
      <c r="C112" s="66" t="s">
        <v>222</v>
      </c>
      <c r="D112" s="42"/>
      <c r="E112" s="42"/>
      <c r="F112" s="14">
        <f t="shared" si="1"/>
        <v>0</v>
      </c>
      <c r="G112" s="6"/>
      <c r="H112" s="6"/>
      <c r="I112" s="7"/>
      <c r="J112" s="6"/>
      <c r="K112" s="6"/>
      <c r="L112" s="6"/>
      <c r="M112" s="8"/>
      <c r="N112" s="8"/>
      <c r="O112" s="6"/>
      <c r="P112" s="7"/>
    </row>
    <row r="113" spans="1:16" s="43" customFormat="1" ht="20" customHeight="1" x14ac:dyDescent="0.25">
      <c r="A113" s="64"/>
      <c r="B113" s="64"/>
      <c r="C113" s="66"/>
      <c r="D113" s="42"/>
      <c r="E113" s="42"/>
      <c r="F113" s="14">
        <f t="shared" si="1"/>
        <v>0</v>
      </c>
      <c r="G113" s="6"/>
      <c r="H113" s="6"/>
      <c r="I113" s="7"/>
      <c r="J113" s="6"/>
      <c r="K113" s="6"/>
      <c r="L113" s="6"/>
      <c r="M113" s="8"/>
      <c r="N113" s="8"/>
      <c r="O113" s="6"/>
      <c r="P113" s="7"/>
    </row>
    <row r="114" spans="1:16" s="43" customFormat="1" ht="20" customHeight="1" x14ac:dyDescent="0.25">
      <c r="A114" s="64">
        <v>54</v>
      </c>
      <c r="B114" s="64" t="s">
        <v>82</v>
      </c>
      <c r="C114" s="66" t="s">
        <v>220</v>
      </c>
      <c r="D114" s="42"/>
      <c r="E114" s="42"/>
      <c r="F114" s="14">
        <f t="shared" si="1"/>
        <v>0</v>
      </c>
      <c r="G114" s="6"/>
      <c r="H114" s="6"/>
      <c r="I114" s="7"/>
      <c r="J114" s="6"/>
      <c r="K114" s="6"/>
      <c r="L114" s="6"/>
      <c r="M114" s="8"/>
      <c r="N114" s="8"/>
      <c r="O114" s="6"/>
      <c r="P114" s="7"/>
    </row>
    <row r="115" spans="1:16" s="43" customFormat="1" ht="20" customHeight="1" x14ac:dyDescent="0.25">
      <c r="A115" s="64"/>
      <c r="B115" s="64"/>
      <c r="C115" s="66"/>
      <c r="D115" s="42"/>
      <c r="E115" s="42"/>
      <c r="F115" s="14">
        <f t="shared" si="1"/>
        <v>0</v>
      </c>
      <c r="G115" s="6"/>
      <c r="H115" s="6"/>
      <c r="I115" s="7"/>
      <c r="J115" s="7"/>
      <c r="K115" s="7"/>
      <c r="L115" s="7"/>
      <c r="M115" s="8"/>
      <c r="N115" s="8"/>
      <c r="O115" s="7"/>
      <c r="P115" s="7"/>
    </row>
    <row r="116" spans="1:16" s="43" customFormat="1" ht="20" customHeight="1" x14ac:dyDescent="0.25">
      <c r="A116" s="64">
        <v>55</v>
      </c>
      <c r="B116" s="64" t="s">
        <v>82</v>
      </c>
      <c r="C116" s="66" t="s">
        <v>223</v>
      </c>
      <c r="D116" s="42"/>
      <c r="E116" s="42"/>
      <c r="F116" s="14">
        <f t="shared" si="1"/>
        <v>0</v>
      </c>
      <c r="G116" s="6"/>
      <c r="H116" s="6"/>
      <c r="I116" s="7"/>
      <c r="J116" s="6"/>
      <c r="K116" s="6"/>
      <c r="L116" s="6"/>
      <c r="M116" s="8"/>
      <c r="N116" s="8"/>
      <c r="O116" s="6"/>
      <c r="P116" s="7"/>
    </row>
    <row r="117" spans="1:16" s="43" customFormat="1" ht="20" customHeight="1" x14ac:dyDescent="0.25">
      <c r="A117" s="64"/>
      <c r="B117" s="64"/>
      <c r="C117" s="66"/>
      <c r="D117" s="42"/>
      <c r="E117" s="42"/>
      <c r="F117" s="14">
        <f t="shared" si="1"/>
        <v>0</v>
      </c>
      <c r="G117" s="6"/>
      <c r="H117" s="6"/>
      <c r="I117" s="7"/>
      <c r="J117" s="6"/>
      <c r="K117" s="6"/>
      <c r="L117" s="6"/>
      <c r="M117" s="8"/>
      <c r="N117" s="8"/>
      <c r="O117" s="6"/>
      <c r="P117" s="7"/>
    </row>
    <row r="118" spans="1:16" s="43" customFormat="1" ht="20" customHeight="1" x14ac:dyDescent="0.25">
      <c r="A118" s="64">
        <v>56</v>
      </c>
      <c r="B118" s="64" t="s">
        <v>82</v>
      </c>
      <c r="C118" s="66" t="s">
        <v>238</v>
      </c>
      <c r="D118" s="42"/>
      <c r="E118" s="42"/>
      <c r="F118" s="14">
        <f t="shared" si="1"/>
        <v>0</v>
      </c>
      <c r="G118" s="6"/>
      <c r="H118" s="6"/>
      <c r="I118" s="7"/>
      <c r="J118" s="6"/>
      <c r="K118" s="6"/>
      <c r="L118" s="6"/>
      <c r="M118" s="8"/>
      <c r="N118" s="8"/>
      <c r="O118" s="6"/>
      <c r="P118" s="7"/>
    </row>
    <row r="119" spans="1:16" s="43" customFormat="1" ht="20" customHeight="1" x14ac:dyDescent="0.25">
      <c r="A119" s="64"/>
      <c r="B119" s="64"/>
      <c r="C119" s="66"/>
      <c r="D119" s="42"/>
      <c r="E119" s="42"/>
      <c r="F119" s="14">
        <f t="shared" si="1"/>
        <v>0</v>
      </c>
      <c r="G119" s="6"/>
      <c r="H119" s="6"/>
      <c r="I119" s="7"/>
      <c r="J119" s="6"/>
      <c r="K119" s="6"/>
      <c r="L119" s="6"/>
      <c r="M119" s="8"/>
      <c r="N119" s="8"/>
      <c r="O119" s="6"/>
      <c r="P119" s="7"/>
    </row>
    <row r="120" spans="1:16" s="43" customFormat="1" ht="20" customHeight="1" x14ac:dyDescent="0.25">
      <c r="A120" s="64">
        <v>57</v>
      </c>
      <c r="B120" s="64" t="s">
        <v>82</v>
      </c>
      <c r="C120" s="66" t="s">
        <v>239</v>
      </c>
      <c r="D120" s="42"/>
      <c r="E120" s="42"/>
      <c r="F120" s="14">
        <f t="shared" si="1"/>
        <v>0</v>
      </c>
      <c r="G120" s="6"/>
      <c r="H120" s="6"/>
      <c r="I120" s="7"/>
      <c r="J120" s="6"/>
      <c r="K120" s="6"/>
      <c r="L120" s="6"/>
      <c r="M120" s="8"/>
      <c r="N120" s="8"/>
      <c r="O120" s="6"/>
      <c r="P120" s="7"/>
    </row>
    <row r="121" spans="1:16" s="43" customFormat="1" ht="20" customHeight="1" x14ac:dyDescent="0.25">
      <c r="A121" s="64"/>
      <c r="B121" s="64"/>
      <c r="C121" s="66"/>
      <c r="D121" s="42"/>
      <c r="E121" s="42"/>
      <c r="F121" s="14">
        <f t="shared" si="1"/>
        <v>0</v>
      </c>
      <c r="G121" s="6"/>
      <c r="H121" s="6"/>
      <c r="I121" s="7"/>
      <c r="J121" s="7"/>
      <c r="K121" s="7"/>
      <c r="L121" s="7"/>
      <c r="M121" s="8"/>
      <c r="N121" s="8"/>
      <c r="O121" s="7"/>
      <c r="P121" s="7"/>
    </row>
    <row r="122" spans="1:16" s="43" customFormat="1" ht="20" customHeight="1" x14ac:dyDescent="0.25">
      <c r="A122" s="64">
        <v>58</v>
      </c>
      <c r="B122" s="64" t="s">
        <v>82</v>
      </c>
      <c r="C122" s="66" t="s">
        <v>247</v>
      </c>
      <c r="D122" s="42"/>
      <c r="E122" s="42"/>
      <c r="F122" s="14">
        <f t="shared" si="1"/>
        <v>0</v>
      </c>
      <c r="G122" s="6"/>
      <c r="H122" s="6"/>
      <c r="I122" s="7"/>
      <c r="J122" s="6"/>
      <c r="K122" s="6"/>
      <c r="L122" s="6"/>
      <c r="M122" s="8"/>
      <c r="N122" s="8"/>
      <c r="O122" s="6"/>
      <c r="P122" s="7"/>
    </row>
    <row r="123" spans="1:16" s="43" customFormat="1" ht="20" customHeight="1" x14ac:dyDescent="0.25">
      <c r="A123" s="64"/>
      <c r="B123" s="64"/>
      <c r="C123" s="66"/>
      <c r="D123" s="42"/>
      <c r="E123" s="42"/>
      <c r="F123" s="14">
        <f t="shared" si="1"/>
        <v>0</v>
      </c>
      <c r="G123" s="6"/>
      <c r="H123" s="6"/>
      <c r="I123" s="7"/>
      <c r="J123" s="7"/>
      <c r="K123" s="7"/>
      <c r="L123" s="7"/>
      <c r="M123" s="8"/>
      <c r="N123" s="8"/>
      <c r="O123" s="7"/>
      <c r="P123" s="7"/>
    </row>
    <row r="124" spans="1:16" s="43" customFormat="1" ht="20" customHeight="1" x14ac:dyDescent="0.25">
      <c r="A124" s="64">
        <v>59</v>
      </c>
      <c r="B124" s="64" t="s">
        <v>82</v>
      </c>
      <c r="C124" s="66" t="s">
        <v>221</v>
      </c>
      <c r="D124" s="42"/>
      <c r="E124" s="42"/>
      <c r="F124" s="14">
        <f t="shared" si="1"/>
        <v>0</v>
      </c>
      <c r="G124" s="6"/>
      <c r="H124" s="6"/>
      <c r="I124" s="7"/>
      <c r="J124" s="6"/>
      <c r="K124" s="6"/>
      <c r="L124" s="6"/>
      <c r="M124" s="8"/>
      <c r="N124" s="8"/>
      <c r="O124" s="6"/>
      <c r="P124" s="7"/>
    </row>
    <row r="125" spans="1:16" s="43" customFormat="1" ht="20" customHeight="1" x14ac:dyDescent="0.25">
      <c r="A125" s="64"/>
      <c r="B125" s="64"/>
      <c r="C125" s="66"/>
      <c r="D125" s="42"/>
      <c r="E125" s="42"/>
      <c r="F125" s="14">
        <f t="shared" si="1"/>
        <v>0</v>
      </c>
      <c r="G125" s="6"/>
      <c r="H125" s="6"/>
      <c r="I125" s="7"/>
      <c r="J125" s="6"/>
      <c r="K125" s="6"/>
      <c r="L125" s="6"/>
      <c r="M125" s="8"/>
      <c r="N125" s="8"/>
      <c r="O125" s="6"/>
      <c r="P125" s="7"/>
    </row>
    <row r="126" spans="1:16" s="43" customFormat="1" ht="20" customHeight="1" x14ac:dyDescent="0.25">
      <c r="A126" s="64">
        <v>60</v>
      </c>
      <c r="B126" s="64" t="s">
        <v>82</v>
      </c>
      <c r="C126" s="66" t="s">
        <v>246</v>
      </c>
      <c r="D126" s="42"/>
      <c r="E126" s="42"/>
      <c r="F126" s="14">
        <f t="shared" si="1"/>
        <v>0</v>
      </c>
      <c r="G126" s="6"/>
      <c r="H126" s="6"/>
      <c r="I126" s="7"/>
      <c r="J126" s="6"/>
      <c r="K126" s="6"/>
      <c r="L126" s="6"/>
      <c r="M126" s="8"/>
      <c r="N126" s="8"/>
      <c r="O126" s="6"/>
      <c r="P126" s="7"/>
    </row>
    <row r="127" spans="1:16" s="43" customFormat="1" ht="20" customHeight="1" x14ac:dyDescent="0.25">
      <c r="A127" s="64"/>
      <c r="B127" s="64"/>
      <c r="C127" s="66"/>
      <c r="D127" s="42"/>
      <c r="E127" s="42"/>
      <c r="F127" s="14">
        <f t="shared" si="1"/>
        <v>0</v>
      </c>
      <c r="G127" s="6"/>
      <c r="H127" s="6"/>
      <c r="I127" s="7"/>
      <c r="J127" s="6"/>
      <c r="K127" s="6"/>
      <c r="L127" s="6"/>
      <c r="M127" s="8"/>
      <c r="N127" s="8"/>
      <c r="O127" s="6"/>
      <c r="P127" s="7"/>
    </row>
    <row r="128" spans="1:16" s="43" customFormat="1" ht="20" customHeight="1" x14ac:dyDescent="0.25">
      <c r="A128" s="64">
        <v>61</v>
      </c>
      <c r="B128" s="64" t="s">
        <v>82</v>
      </c>
      <c r="C128" s="66" t="s">
        <v>248</v>
      </c>
      <c r="D128" s="42"/>
      <c r="E128" s="42"/>
      <c r="F128" s="14">
        <f t="shared" si="1"/>
        <v>0</v>
      </c>
      <c r="G128" s="6"/>
      <c r="H128" s="6"/>
      <c r="I128" s="7"/>
      <c r="J128" s="6"/>
      <c r="K128" s="6"/>
      <c r="L128" s="6"/>
      <c r="M128" s="8"/>
      <c r="N128" s="8"/>
      <c r="O128" s="6"/>
      <c r="P128" s="7"/>
    </row>
    <row r="129" spans="1:16" s="43" customFormat="1" ht="20" customHeight="1" x14ac:dyDescent="0.25">
      <c r="A129" s="64"/>
      <c r="B129" s="64"/>
      <c r="C129" s="66"/>
      <c r="D129" s="42"/>
      <c r="E129" s="42"/>
      <c r="F129" s="14">
        <f t="shared" si="1"/>
        <v>0</v>
      </c>
      <c r="G129" s="6"/>
      <c r="H129" s="6"/>
      <c r="I129" s="7"/>
      <c r="J129" s="6"/>
      <c r="K129" s="6"/>
      <c r="L129" s="6"/>
      <c r="M129" s="8"/>
      <c r="N129" s="8"/>
      <c r="O129" s="6"/>
      <c r="P129" s="7"/>
    </row>
    <row r="130" spans="1:16" s="43" customFormat="1" ht="20" customHeight="1" x14ac:dyDescent="0.25">
      <c r="A130" s="64">
        <v>62</v>
      </c>
      <c r="B130" s="64" t="s">
        <v>82</v>
      </c>
      <c r="C130" s="66" t="s">
        <v>245</v>
      </c>
      <c r="D130" s="42"/>
      <c r="E130" s="42"/>
      <c r="F130" s="14">
        <f t="shared" si="1"/>
        <v>0</v>
      </c>
      <c r="G130" s="6"/>
      <c r="H130" s="6"/>
      <c r="I130" s="7"/>
      <c r="J130" s="6"/>
      <c r="K130" s="6"/>
      <c r="L130" s="6"/>
      <c r="M130" s="8"/>
      <c r="N130" s="8"/>
      <c r="O130" s="6"/>
      <c r="P130" s="7"/>
    </row>
    <row r="131" spans="1:16" s="43" customFormat="1" ht="20" customHeight="1" x14ac:dyDescent="0.25">
      <c r="A131" s="64"/>
      <c r="B131" s="64"/>
      <c r="C131" s="66"/>
      <c r="D131" s="42"/>
      <c r="E131" s="42"/>
      <c r="F131" s="14">
        <f t="shared" si="1"/>
        <v>0</v>
      </c>
      <c r="G131" s="6"/>
      <c r="H131" s="6"/>
      <c r="I131" s="7"/>
      <c r="J131" s="7"/>
      <c r="K131" s="7"/>
      <c r="L131" s="7"/>
      <c r="M131" s="8"/>
      <c r="N131" s="8"/>
      <c r="O131" s="7"/>
      <c r="P131" s="7"/>
    </row>
    <row r="132" spans="1:16" s="43" customFormat="1" ht="20" customHeight="1" x14ac:dyDescent="0.25">
      <c r="A132" s="64">
        <v>63</v>
      </c>
      <c r="B132" s="64" t="s">
        <v>82</v>
      </c>
      <c r="C132" s="66" t="s">
        <v>249</v>
      </c>
      <c r="D132" s="42"/>
      <c r="E132" s="42"/>
      <c r="F132" s="14">
        <f t="shared" si="1"/>
        <v>0</v>
      </c>
      <c r="G132" s="6"/>
      <c r="H132" s="6"/>
      <c r="I132" s="7"/>
      <c r="J132" s="6"/>
      <c r="K132" s="6"/>
      <c r="L132" s="6"/>
      <c r="M132" s="8"/>
      <c r="N132" s="8"/>
      <c r="O132" s="6"/>
      <c r="P132" s="7"/>
    </row>
    <row r="133" spans="1:16" s="43" customFormat="1" ht="20" customHeight="1" x14ac:dyDescent="0.25">
      <c r="A133" s="64"/>
      <c r="B133" s="64"/>
      <c r="C133" s="66"/>
      <c r="D133" s="42"/>
      <c r="E133" s="42"/>
      <c r="F133" s="14">
        <f t="shared" si="1"/>
        <v>0</v>
      </c>
      <c r="G133" s="6"/>
      <c r="H133" s="6"/>
      <c r="I133" s="7"/>
      <c r="J133" s="6"/>
      <c r="K133" s="6"/>
      <c r="L133" s="6"/>
      <c r="M133" s="8"/>
      <c r="N133" s="8"/>
      <c r="O133" s="6"/>
      <c r="P133" s="7"/>
    </row>
    <row r="134" spans="1:16" ht="20" customHeight="1" x14ac:dyDescent="0.25">
      <c r="A134" s="64">
        <v>64</v>
      </c>
      <c r="B134" s="64" t="s">
        <v>101</v>
      </c>
      <c r="C134" s="64" t="s">
        <v>102</v>
      </c>
      <c r="D134" s="10"/>
      <c r="E134" s="10"/>
      <c r="F134" s="14">
        <f t="shared" si="1"/>
        <v>0</v>
      </c>
      <c r="G134" s="6"/>
      <c r="H134" s="6"/>
      <c r="I134" s="7"/>
      <c r="J134" s="6"/>
      <c r="K134" s="6"/>
      <c r="L134" s="6"/>
      <c r="M134" s="8"/>
      <c r="N134" s="8"/>
      <c r="O134" s="6"/>
      <c r="P134" s="34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1"/>
        <v>0</v>
      </c>
      <c r="G135" s="6"/>
      <c r="H135" s="6"/>
      <c r="I135" s="6"/>
      <c r="J135" s="6"/>
      <c r="K135" s="6"/>
      <c r="L135" s="6"/>
      <c r="M135" s="8"/>
      <c r="N135" s="8"/>
      <c r="O135" s="6"/>
      <c r="P135" s="9"/>
    </row>
    <row r="136" spans="1:16" ht="20" customHeight="1" x14ac:dyDescent="0.25">
      <c r="A136" s="64">
        <v>65</v>
      </c>
      <c r="B136" s="64" t="s">
        <v>101</v>
      </c>
      <c r="C136" s="66" t="s">
        <v>103</v>
      </c>
      <c r="D136" s="10"/>
      <c r="E136" s="10"/>
      <c r="F136" s="14">
        <f t="shared" si="1"/>
        <v>0</v>
      </c>
      <c r="G136" s="6"/>
      <c r="H136" s="6"/>
      <c r="I136" s="7"/>
      <c r="J136" s="6"/>
      <c r="K136" s="6"/>
      <c r="L136" s="6"/>
      <c r="M136" s="8"/>
      <c r="N136" s="8"/>
      <c r="O136" s="6"/>
      <c r="P136" s="9"/>
    </row>
    <row r="137" spans="1:16" ht="20" customHeight="1" x14ac:dyDescent="0.25">
      <c r="A137" s="64"/>
      <c r="B137" s="64"/>
      <c r="C137" s="66"/>
      <c r="D137" s="10"/>
      <c r="E137" s="10"/>
      <c r="F137" s="14">
        <f t="shared" si="1"/>
        <v>0</v>
      </c>
      <c r="G137" s="6"/>
      <c r="H137" s="6"/>
      <c r="I137" s="6"/>
      <c r="J137" s="6"/>
      <c r="K137" s="6"/>
      <c r="L137" s="6"/>
      <c r="M137" s="8"/>
      <c r="N137" s="8"/>
      <c r="O137" s="6"/>
      <c r="P137" s="9"/>
    </row>
    <row r="138" spans="1:16" ht="20" customHeight="1" x14ac:dyDescent="0.25">
      <c r="A138" s="64">
        <v>66</v>
      </c>
      <c r="B138" s="64" t="s">
        <v>101</v>
      </c>
      <c r="C138" s="64" t="s">
        <v>104</v>
      </c>
      <c r="D138" s="10"/>
      <c r="E138" s="10"/>
      <c r="F138" s="14">
        <f t="shared" si="1"/>
        <v>0</v>
      </c>
      <c r="G138" s="6"/>
      <c r="H138" s="6"/>
      <c r="I138" s="7"/>
      <c r="J138" s="6"/>
      <c r="K138" s="6"/>
      <c r="L138" s="6"/>
      <c r="M138" s="8"/>
      <c r="N138" s="8"/>
      <c r="O138" s="6"/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1"/>
        <v>0</v>
      </c>
      <c r="G139" s="6"/>
      <c r="H139" s="6"/>
      <c r="I139" s="7"/>
      <c r="J139" s="6"/>
      <c r="K139" s="6"/>
      <c r="L139" s="6"/>
      <c r="M139" s="8"/>
      <c r="N139" s="8"/>
      <c r="O139" s="6"/>
      <c r="P139" s="9"/>
    </row>
    <row r="140" spans="1:16" ht="20" customHeight="1" x14ac:dyDescent="0.25">
      <c r="A140" s="64">
        <v>67</v>
      </c>
      <c r="B140" s="64" t="s">
        <v>101</v>
      </c>
      <c r="C140" s="64" t="s">
        <v>105</v>
      </c>
      <c r="D140" s="10"/>
      <c r="E140" s="10"/>
      <c r="F140" s="14">
        <f t="shared" si="1"/>
        <v>0</v>
      </c>
      <c r="G140" s="6"/>
      <c r="H140" s="6"/>
      <c r="I140" s="7"/>
      <c r="J140" s="6"/>
      <c r="K140" s="6"/>
      <c r="L140" s="6"/>
      <c r="M140" s="8"/>
      <c r="N140" s="8"/>
      <c r="O140" s="6"/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1"/>
        <v>0</v>
      </c>
      <c r="G141" s="6"/>
      <c r="H141" s="6"/>
      <c r="I141" s="7"/>
      <c r="J141" s="6"/>
      <c r="K141" s="6"/>
      <c r="L141" s="6"/>
      <c r="M141" s="8"/>
      <c r="N141" s="8"/>
      <c r="O141" s="6"/>
      <c r="P141" s="9"/>
    </row>
    <row r="142" spans="1:16" ht="20" customHeight="1" x14ac:dyDescent="0.25">
      <c r="A142" s="64">
        <v>68</v>
      </c>
      <c r="B142" s="64" t="s">
        <v>101</v>
      </c>
      <c r="C142" s="64" t="s">
        <v>106</v>
      </c>
      <c r="D142" s="10"/>
      <c r="E142" s="10"/>
      <c r="F142" s="14">
        <f t="shared" si="1"/>
        <v>0</v>
      </c>
      <c r="G142" s="6"/>
      <c r="H142" s="6"/>
      <c r="I142" s="7"/>
      <c r="J142" s="6"/>
      <c r="K142" s="6"/>
      <c r="L142" s="6"/>
      <c r="M142" s="8"/>
      <c r="N142" s="8"/>
      <c r="O142" s="6"/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1"/>
        <v>0</v>
      </c>
      <c r="G143" s="6"/>
      <c r="H143" s="6"/>
      <c r="I143" s="6"/>
      <c r="J143" s="6"/>
      <c r="K143" s="6"/>
      <c r="L143" s="6"/>
      <c r="M143" s="8"/>
      <c r="N143" s="8"/>
      <c r="O143" s="6"/>
      <c r="P143" s="9"/>
    </row>
    <row r="144" spans="1:16" ht="20" customHeight="1" x14ac:dyDescent="0.25">
      <c r="A144" s="64">
        <v>69</v>
      </c>
      <c r="B144" s="64" t="s">
        <v>107</v>
      </c>
      <c r="C144" s="64" t="s">
        <v>108</v>
      </c>
      <c r="D144" s="10"/>
      <c r="E144" s="10"/>
      <c r="F144" s="14">
        <f t="shared" si="1"/>
        <v>0</v>
      </c>
      <c r="G144" s="6"/>
      <c r="H144" s="6"/>
      <c r="I144" s="7"/>
      <c r="J144" s="6"/>
      <c r="K144" s="6"/>
      <c r="L144" s="6"/>
      <c r="M144" s="8"/>
      <c r="N144" s="8"/>
      <c r="O144" s="6"/>
      <c r="P144" s="9"/>
    </row>
    <row r="145" spans="1:17" ht="20" customHeight="1" x14ac:dyDescent="0.25">
      <c r="A145" s="64"/>
      <c r="B145" s="64"/>
      <c r="C145" s="64"/>
      <c r="D145" s="10"/>
      <c r="E145" s="10"/>
      <c r="F145" s="14">
        <f t="shared" si="1"/>
        <v>0</v>
      </c>
      <c r="G145" s="6"/>
      <c r="H145" s="6"/>
      <c r="I145" s="7"/>
      <c r="J145" s="6"/>
      <c r="K145" s="6"/>
      <c r="L145" s="6"/>
      <c r="M145" s="8"/>
      <c r="N145" s="8"/>
      <c r="O145" s="6"/>
      <c r="P145" s="9"/>
    </row>
    <row r="146" spans="1:17" ht="20" customHeight="1" x14ac:dyDescent="0.25">
      <c r="A146" s="64">
        <v>70</v>
      </c>
      <c r="B146" s="64" t="s">
        <v>109</v>
      </c>
      <c r="C146" s="64" t="s">
        <v>110</v>
      </c>
      <c r="D146" s="10"/>
      <c r="E146" s="10"/>
      <c r="F146" s="14">
        <f t="shared" si="1"/>
        <v>0</v>
      </c>
      <c r="G146" s="6"/>
      <c r="H146" s="6"/>
      <c r="I146" s="7"/>
      <c r="J146" s="6"/>
      <c r="K146" s="6"/>
      <c r="L146" s="6"/>
      <c r="M146" s="8"/>
      <c r="N146" s="8"/>
      <c r="O146" s="6"/>
      <c r="P146" s="9"/>
    </row>
    <row r="147" spans="1:17" ht="20" customHeight="1" x14ac:dyDescent="0.25">
      <c r="A147" s="64"/>
      <c r="B147" s="64"/>
      <c r="C147" s="64"/>
      <c r="D147" s="10"/>
      <c r="E147" s="10"/>
      <c r="F147" s="14">
        <f t="shared" si="1"/>
        <v>0</v>
      </c>
      <c r="G147" s="6"/>
      <c r="H147" s="6"/>
      <c r="I147" s="6"/>
      <c r="J147" s="6"/>
      <c r="K147" s="6"/>
      <c r="L147" s="6"/>
      <c r="M147" s="8"/>
      <c r="N147" s="8"/>
      <c r="O147" s="6"/>
      <c r="P147" s="9"/>
      <c r="Q147"/>
    </row>
    <row r="148" spans="1:17" ht="20" customHeight="1" x14ac:dyDescent="0.25">
      <c r="A148" s="64">
        <v>71</v>
      </c>
      <c r="B148" s="64" t="s">
        <v>111</v>
      </c>
      <c r="C148" s="64" t="s">
        <v>112</v>
      </c>
      <c r="D148" s="10"/>
      <c r="E148" s="10"/>
      <c r="F148" s="14">
        <f t="shared" si="1"/>
        <v>0</v>
      </c>
      <c r="G148" s="6"/>
      <c r="H148" s="6"/>
      <c r="I148" s="7"/>
      <c r="J148" s="6"/>
      <c r="K148" s="6"/>
      <c r="L148" s="6"/>
      <c r="M148" s="8"/>
      <c r="N148" s="8"/>
      <c r="O148" s="6"/>
      <c r="P148" s="15"/>
      <c r="Q148"/>
    </row>
    <row r="149" spans="1:17" ht="20" customHeight="1" x14ac:dyDescent="0.25">
      <c r="A149" s="64"/>
      <c r="B149" s="64"/>
      <c r="C149" s="64"/>
      <c r="D149" s="10"/>
      <c r="E149" s="10"/>
      <c r="F149" s="14">
        <f t="shared" si="1"/>
        <v>0</v>
      </c>
      <c r="G149" s="6"/>
      <c r="H149" s="6"/>
      <c r="I149" s="7"/>
      <c r="J149" s="6"/>
      <c r="K149" s="6"/>
      <c r="L149" s="6"/>
      <c r="M149" s="8"/>
      <c r="N149" s="8"/>
      <c r="O149" s="6"/>
      <c r="P149" s="9"/>
      <c r="Q149"/>
    </row>
    <row r="150" spans="1:17" ht="20" customHeight="1" x14ac:dyDescent="0.25">
      <c r="A150" s="73">
        <v>72</v>
      </c>
      <c r="B150" s="73" t="s">
        <v>113</v>
      </c>
      <c r="C150" s="73" t="s">
        <v>114</v>
      </c>
      <c r="D150" s="10"/>
      <c r="E150" s="10"/>
      <c r="F150" s="14">
        <f t="shared" si="1"/>
        <v>0</v>
      </c>
      <c r="G150" s="6"/>
      <c r="H150" s="6"/>
      <c r="I150" s="7"/>
      <c r="J150" s="6"/>
      <c r="K150" s="6"/>
      <c r="L150" s="6"/>
      <c r="M150" s="8"/>
      <c r="N150" s="8"/>
      <c r="O150" s="6"/>
      <c r="P150" s="9"/>
    </row>
    <row r="151" spans="1:17" ht="20" customHeight="1" x14ac:dyDescent="0.25">
      <c r="A151" s="74"/>
      <c r="B151" s="74"/>
      <c r="C151" s="74"/>
      <c r="D151" s="10"/>
      <c r="E151" s="10"/>
      <c r="F151" s="14">
        <f t="shared" si="1"/>
        <v>0</v>
      </c>
      <c r="G151" s="6"/>
      <c r="H151" s="6"/>
      <c r="I151" s="7"/>
      <c r="J151" s="7"/>
      <c r="K151" s="7"/>
      <c r="L151" s="7"/>
      <c r="M151" s="8"/>
      <c r="N151" s="8"/>
      <c r="O151" s="7"/>
      <c r="P151" s="9"/>
    </row>
    <row r="152" spans="1:17" ht="20" customHeight="1" x14ac:dyDescent="0.25">
      <c r="A152" s="75"/>
      <c r="B152" s="75"/>
      <c r="C152" s="75"/>
      <c r="D152" s="10"/>
      <c r="E152" s="10"/>
      <c r="F152" s="14">
        <f t="shared" si="1"/>
        <v>0</v>
      </c>
      <c r="G152" s="6"/>
      <c r="H152" s="6"/>
      <c r="I152" s="7"/>
      <c r="J152" s="7"/>
      <c r="K152" s="7"/>
      <c r="L152" s="7"/>
      <c r="M152" s="8"/>
      <c r="N152" s="8"/>
      <c r="O152" s="7"/>
      <c r="P152" s="9"/>
    </row>
    <row r="153" spans="1:17" ht="20" customHeight="1" x14ac:dyDescent="0.25">
      <c r="A153" s="64">
        <v>73</v>
      </c>
      <c r="B153" s="64" t="s">
        <v>115</v>
      </c>
      <c r="C153" s="64" t="s">
        <v>116</v>
      </c>
      <c r="D153" s="10"/>
      <c r="E153" s="10"/>
      <c r="F153" s="14">
        <f t="shared" si="1"/>
        <v>0</v>
      </c>
      <c r="G153" s="6"/>
      <c r="H153" s="6"/>
      <c r="I153" s="7"/>
      <c r="J153" s="6"/>
      <c r="K153" s="6"/>
      <c r="L153" s="6"/>
      <c r="M153" s="8"/>
      <c r="N153" s="8"/>
      <c r="O153" s="6"/>
      <c r="P153" s="9"/>
    </row>
    <row r="154" spans="1:17" ht="20" customHeight="1" x14ac:dyDescent="0.25">
      <c r="A154" s="64"/>
      <c r="B154" s="64"/>
      <c r="C154" s="64"/>
      <c r="D154" s="10"/>
      <c r="E154" s="10"/>
      <c r="F154" s="14">
        <f t="shared" si="1"/>
        <v>0</v>
      </c>
      <c r="G154" s="6"/>
      <c r="H154" s="6"/>
      <c r="I154" s="7"/>
      <c r="J154" s="6"/>
      <c r="K154" s="6"/>
      <c r="L154" s="6"/>
      <c r="M154" s="8"/>
      <c r="N154" s="8"/>
      <c r="O154" s="6"/>
      <c r="P154" s="9"/>
    </row>
    <row r="155" spans="1:17" ht="20" customHeight="1" x14ac:dyDescent="0.25">
      <c r="A155" s="64">
        <v>74</v>
      </c>
      <c r="B155" s="64" t="s">
        <v>115</v>
      </c>
      <c r="C155" s="64" t="s">
        <v>117</v>
      </c>
      <c r="D155" s="10"/>
      <c r="E155" s="10"/>
      <c r="F155" s="14">
        <f t="shared" si="1"/>
        <v>0</v>
      </c>
      <c r="G155" s="6"/>
      <c r="H155" s="6"/>
      <c r="I155" s="7"/>
      <c r="J155" s="6"/>
      <c r="K155" s="6"/>
      <c r="L155" s="6"/>
      <c r="M155" s="8"/>
      <c r="N155" s="8"/>
      <c r="O155" s="6"/>
      <c r="P155" s="9"/>
    </row>
    <row r="156" spans="1:17" ht="20" customHeight="1" x14ac:dyDescent="0.25">
      <c r="A156" s="64"/>
      <c r="B156" s="64"/>
      <c r="C156" s="64"/>
      <c r="D156" s="10"/>
      <c r="E156" s="10"/>
      <c r="F156" s="14">
        <f t="shared" si="1"/>
        <v>0</v>
      </c>
      <c r="G156" s="6"/>
      <c r="H156" s="6"/>
      <c r="I156" s="7"/>
      <c r="J156" s="7"/>
      <c r="K156" s="7"/>
      <c r="L156" s="7"/>
      <c r="M156" s="8"/>
      <c r="N156" s="8"/>
      <c r="O156" s="7"/>
      <c r="P156" s="9"/>
    </row>
    <row r="157" spans="1:17" ht="20" customHeight="1" x14ac:dyDescent="0.25">
      <c r="A157" s="64">
        <v>75</v>
      </c>
      <c r="B157" s="73" t="s">
        <v>118</v>
      </c>
      <c r="C157" s="64" t="s">
        <v>119</v>
      </c>
      <c r="D157" s="10"/>
      <c r="E157" s="10"/>
      <c r="F157" s="14">
        <f t="shared" si="1"/>
        <v>0</v>
      </c>
      <c r="G157" s="6"/>
      <c r="H157" s="6"/>
      <c r="I157" s="7"/>
      <c r="J157" s="6"/>
      <c r="K157" s="6"/>
      <c r="L157" s="6"/>
      <c r="M157" s="8"/>
      <c r="N157" s="8"/>
      <c r="O157" s="6"/>
      <c r="P157" s="9"/>
    </row>
    <row r="158" spans="1:17" ht="20" customHeight="1" x14ac:dyDescent="0.25">
      <c r="A158" s="64"/>
      <c r="B158" s="75"/>
      <c r="C158" s="64"/>
      <c r="D158" s="10"/>
      <c r="E158" s="10"/>
      <c r="F158" s="14">
        <f t="shared" si="1"/>
        <v>0</v>
      </c>
      <c r="G158" s="6"/>
      <c r="H158" s="6"/>
      <c r="I158" s="7"/>
      <c r="J158" s="6"/>
      <c r="K158" s="6"/>
      <c r="L158" s="6"/>
      <c r="M158" s="8"/>
      <c r="N158" s="8"/>
      <c r="O158" s="6"/>
      <c r="P158" s="9"/>
    </row>
    <row r="159" spans="1:17" ht="20" customHeight="1" x14ac:dyDescent="0.25">
      <c r="A159" s="64">
        <v>76</v>
      </c>
      <c r="B159" s="73" t="s">
        <v>120</v>
      </c>
      <c r="C159" s="64" t="s">
        <v>121</v>
      </c>
      <c r="D159" s="10"/>
      <c r="E159" s="10"/>
      <c r="F159" s="14">
        <f t="shared" si="1"/>
        <v>0</v>
      </c>
      <c r="G159" s="6"/>
      <c r="H159" s="6"/>
      <c r="I159" s="7"/>
      <c r="J159" s="6"/>
      <c r="K159" s="6"/>
      <c r="L159" s="6"/>
      <c r="M159" s="8"/>
      <c r="N159" s="8"/>
      <c r="O159" s="6"/>
      <c r="P159" s="9"/>
    </row>
    <row r="160" spans="1:17" ht="20" customHeight="1" x14ac:dyDescent="0.25">
      <c r="A160" s="64"/>
      <c r="B160" s="75"/>
      <c r="C160" s="64"/>
      <c r="D160" s="10"/>
      <c r="E160" s="10"/>
      <c r="F160" s="14">
        <f t="shared" si="1"/>
        <v>0</v>
      </c>
      <c r="G160" s="6"/>
      <c r="H160" s="6"/>
      <c r="I160" s="7"/>
      <c r="J160" s="7"/>
      <c r="K160" s="7"/>
      <c r="L160" s="7"/>
      <c r="M160" s="8"/>
      <c r="N160" s="8"/>
      <c r="O160" s="7"/>
      <c r="P160" s="9"/>
    </row>
    <row r="161" spans="1:16" ht="20" customHeight="1" x14ac:dyDescent="0.25">
      <c r="A161" s="64">
        <v>77</v>
      </c>
      <c r="B161" s="64" t="s">
        <v>122</v>
      </c>
      <c r="C161" s="64" t="s">
        <v>123</v>
      </c>
      <c r="D161" s="10"/>
      <c r="E161" s="10"/>
      <c r="F161" s="14">
        <f t="shared" si="1"/>
        <v>0</v>
      </c>
      <c r="G161" s="6"/>
      <c r="H161" s="6"/>
      <c r="I161" s="7"/>
      <c r="J161" s="6"/>
      <c r="K161" s="6"/>
      <c r="L161" s="6"/>
      <c r="M161" s="8"/>
      <c r="N161" s="8"/>
      <c r="O161" s="6"/>
      <c r="P161" s="34"/>
    </row>
    <row r="162" spans="1:16" ht="20" customHeight="1" x14ac:dyDescent="0.25">
      <c r="A162" s="64"/>
      <c r="B162" s="64"/>
      <c r="C162" s="64"/>
      <c r="D162" s="10"/>
      <c r="E162" s="10"/>
      <c r="F162" s="14">
        <f t="shared" si="1"/>
        <v>0</v>
      </c>
      <c r="G162" s="6"/>
      <c r="H162" s="6"/>
      <c r="I162" s="7"/>
      <c r="J162" s="6"/>
      <c r="K162" s="6"/>
      <c r="L162" s="6"/>
      <c r="M162" s="8"/>
      <c r="N162" s="8"/>
      <c r="O162" s="6"/>
      <c r="P162" s="9"/>
    </row>
    <row r="163" spans="1:16" ht="20" customHeight="1" x14ac:dyDescent="0.25">
      <c r="A163" s="64">
        <v>78</v>
      </c>
      <c r="B163" s="64" t="s">
        <v>122</v>
      </c>
      <c r="C163" s="64" t="s">
        <v>124</v>
      </c>
      <c r="D163" s="10"/>
      <c r="E163" s="10"/>
      <c r="F163" s="14">
        <f t="shared" si="1"/>
        <v>0</v>
      </c>
      <c r="G163" s="6"/>
      <c r="H163" s="6"/>
      <c r="I163" s="7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/>
      <c r="B164" s="64"/>
      <c r="C164" s="64"/>
      <c r="D164" s="10"/>
      <c r="E164" s="10"/>
      <c r="F164" s="14">
        <f t="shared" si="1"/>
        <v>0</v>
      </c>
      <c r="G164" s="6"/>
      <c r="H164" s="6"/>
      <c r="I164" s="7"/>
      <c r="J164" s="6"/>
      <c r="K164" s="6"/>
      <c r="L164" s="6"/>
      <c r="M164" s="8"/>
      <c r="N164" s="8"/>
      <c r="O164" s="6"/>
      <c r="P164" s="9"/>
    </row>
    <row r="165" spans="1:16" ht="20" customHeight="1" x14ac:dyDescent="0.25">
      <c r="A165" s="64">
        <v>79</v>
      </c>
      <c r="B165" s="64" t="s">
        <v>122</v>
      </c>
      <c r="C165" s="64" t="s">
        <v>125</v>
      </c>
      <c r="D165" s="10"/>
      <c r="E165" s="10"/>
      <c r="F165" s="14">
        <f t="shared" si="1"/>
        <v>0</v>
      </c>
      <c r="G165" s="6"/>
      <c r="H165" s="6"/>
      <c r="I165" s="7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/>
      <c r="B166" s="64"/>
      <c r="C166" s="64"/>
      <c r="D166" s="10"/>
      <c r="E166" s="10"/>
      <c r="F166" s="14">
        <f t="shared" si="1"/>
        <v>0</v>
      </c>
      <c r="G166" s="6"/>
      <c r="H166" s="6"/>
      <c r="I166" s="7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>
        <v>80</v>
      </c>
      <c r="B167" s="64" t="s">
        <v>122</v>
      </c>
      <c r="C167" s="64" t="s">
        <v>126</v>
      </c>
      <c r="D167" s="10"/>
      <c r="E167" s="10"/>
      <c r="F167" s="14">
        <f t="shared" ref="F167:F230" si="2">E167-D167</f>
        <v>0</v>
      </c>
      <c r="G167" s="6"/>
      <c r="H167" s="6"/>
      <c r="I167" s="7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64"/>
      <c r="B168" s="64"/>
      <c r="C168" s="64"/>
      <c r="D168" s="10"/>
      <c r="E168" s="10"/>
      <c r="F168" s="14">
        <f t="shared" si="2"/>
        <v>0</v>
      </c>
      <c r="G168" s="6"/>
      <c r="H168" s="6"/>
      <c r="I168" s="7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64">
        <v>81</v>
      </c>
      <c r="B169" s="64" t="s">
        <v>127</v>
      </c>
      <c r="C169" s="64" t="s">
        <v>128</v>
      </c>
      <c r="D169" s="10"/>
      <c r="E169" s="10"/>
      <c r="F169" s="14">
        <f t="shared" si="2"/>
        <v>0</v>
      </c>
      <c r="G169" s="6"/>
      <c r="H169" s="6"/>
      <c r="I169" s="7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64"/>
      <c r="B170" s="64"/>
      <c r="C170" s="64"/>
      <c r="D170" s="10"/>
      <c r="E170" s="10"/>
      <c r="F170" s="14">
        <f t="shared" si="2"/>
        <v>0</v>
      </c>
      <c r="G170" s="6"/>
      <c r="H170" s="6"/>
      <c r="I170" s="7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>
        <v>82</v>
      </c>
      <c r="B171" s="73" t="s">
        <v>127</v>
      </c>
      <c r="C171" s="73" t="s">
        <v>129</v>
      </c>
      <c r="D171" s="10"/>
      <c r="E171" s="10"/>
      <c r="F171" s="14">
        <f t="shared" si="2"/>
        <v>0</v>
      </c>
      <c r="G171" s="6"/>
      <c r="H171" s="6"/>
      <c r="I171" s="7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/>
      <c r="B172" s="74"/>
      <c r="C172" s="74"/>
      <c r="D172" s="10"/>
      <c r="E172" s="10"/>
      <c r="F172" s="14">
        <f t="shared" si="2"/>
        <v>0</v>
      </c>
      <c r="G172" s="6"/>
      <c r="H172" s="6"/>
      <c r="I172" s="6"/>
      <c r="J172" s="6"/>
      <c r="K172" s="6"/>
      <c r="L172" s="6"/>
      <c r="M172" s="8"/>
      <c r="N172" s="8"/>
      <c r="O172" s="6"/>
      <c r="P172" s="9"/>
    </row>
    <row r="173" spans="1:16" ht="20" customHeight="1" x14ac:dyDescent="0.25">
      <c r="A173" s="64">
        <v>83</v>
      </c>
      <c r="B173" s="64" t="s">
        <v>127</v>
      </c>
      <c r="C173" s="64" t="s">
        <v>130</v>
      </c>
      <c r="D173" s="10"/>
      <c r="E173" s="10"/>
      <c r="F173" s="14">
        <f t="shared" si="2"/>
        <v>0</v>
      </c>
      <c r="G173" s="6"/>
      <c r="H173" s="6"/>
      <c r="I173" s="7"/>
      <c r="J173" s="6"/>
      <c r="K173" s="6"/>
      <c r="L173" s="6"/>
      <c r="M173" s="8"/>
      <c r="N173" s="8"/>
      <c r="O173" s="6"/>
      <c r="P173" s="9"/>
    </row>
    <row r="174" spans="1:16" ht="20" customHeight="1" x14ac:dyDescent="0.25">
      <c r="A174" s="64"/>
      <c r="B174" s="64"/>
      <c r="C174" s="64"/>
      <c r="D174" s="10"/>
      <c r="E174" s="10"/>
      <c r="F174" s="14">
        <f t="shared" si="2"/>
        <v>0</v>
      </c>
      <c r="G174" s="6"/>
      <c r="H174" s="6"/>
      <c r="I174" s="7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>
        <v>84</v>
      </c>
      <c r="B175" s="64" t="s">
        <v>127</v>
      </c>
      <c r="C175" s="64" t="s">
        <v>131</v>
      </c>
      <c r="D175" s="10"/>
      <c r="E175" s="10"/>
      <c r="F175" s="14">
        <f t="shared" si="2"/>
        <v>0</v>
      </c>
      <c r="G175" s="6"/>
      <c r="H175" s="6"/>
      <c r="I175" s="7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/>
      <c r="B176" s="64"/>
      <c r="C176" s="64"/>
      <c r="D176" s="10"/>
      <c r="E176" s="10"/>
      <c r="F176" s="14">
        <f t="shared" si="2"/>
        <v>0</v>
      </c>
      <c r="G176" s="6"/>
      <c r="H176" s="6"/>
      <c r="I176" s="7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>
        <v>85</v>
      </c>
      <c r="B177" s="64" t="s">
        <v>127</v>
      </c>
      <c r="C177" s="64" t="s">
        <v>132</v>
      </c>
      <c r="D177" s="10"/>
      <c r="E177" s="10"/>
      <c r="F177" s="14">
        <f t="shared" si="2"/>
        <v>0</v>
      </c>
      <c r="G177" s="6"/>
      <c r="H177" s="6"/>
      <c r="I177" s="7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/>
      <c r="B178" s="64"/>
      <c r="C178" s="64"/>
      <c r="D178" s="10"/>
      <c r="E178" s="10"/>
      <c r="F178" s="14">
        <f t="shared" si="2"/>
        <v>0</v>
      </c>
      <c r="G178" s="6"/>
      <c r="H178" s="6"/>
      <c r="I178" s="7"/>
      <c r="J178" s="7"/>
      <c r="K178" s="7"/>
      <c r="L178" s="7"/>
      <c r="M178" s="8"/>
      <c r="N178" s="8"/>
      <c r="O178" s="7"/>
      <c r="P178" s="9"/>
    </row>
    <row r="179" spans="1:16" ht="20" customHeight="1" x14ac:dyDescent="0.25">
      <c r="A179" s="64">
        <v>86</v>
      </c>
      <c r="B179" s="64" t="s">
        <v>127</v>
      </c>
      <c r="C179" s="64" t="s">
        <v>133</v>
      </c>
      <c r="D179" s="10"/>
      <c r="E179" s="10"/>
      <c r="F179" s="14">
        <f t="shared" si="2"/>
        <v>0</v>
      </c>
      <c r="G179" s="6"/>
      <c r="H179" s="6"/>
      <c r="I179" s="7"/>
      <c r="J179" s="6"/>
      <c r="K179" s="6"/>
      <c r="L179" s="6"/>
      <c r="M179" s="8"/>
      <c r="N179" s="8"/>
      <c r="O179" s="6"/>
      <c r="P179" s="9"/>
    </row>
    <row r="180" spans="1:16" ht="20" customHeight="1" x14ac:dyDescent="0.25">
      <c r="A180" s="64"/>
      <c r="B180" s="64"/>
      <c r="C180" s="64"/>
      <c r="D180" s="10"/>
      <c r="E180" s="10"/>
      <c r="F180" s="14">
        <f t="shared" si="2"/>
        <v>0</v>
      </c>
      <c r="G180" s="6"/>
      <c r="H180" s="6"/>
      <c r="I180" s="7"/>
      <c r="J180" s="7"/>
      <c r="K180" s="7"/>
      <c r="L180" s="7"/>
      <c r="M180" s="8"/>
      <c r="N180" s="8"/>
      <c r="O180" s="7"/>
      <c r="P180" s="9"/>
    </row>
    <row r="181" spans="1:16" ht="20" customHeight="1" x14ac:dyDescent="0.25">
      <c r="A181" s="64">
        <v>87</v>
      </c>
      <c r="B181" s="64" t="s">
        <v>127</v>
      </c>
      <c r="C181" s="64" t="s">
        <v>134</v>
      </c>
      <c r="D181" s="10"/>
      <c r="E181" s="10"/>
      <c r="F181" s="14">
        <f t="shared" si="2"/>
        <v>0</v>
      </c>
      <c r="G181" s="6"/>
      <c r="H181" s="6"/>
      <c r="I181" s="7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/>
      <c r="B182" s="64"/>
      <c r="C182" s="64"/>
      <c r="D182" s="10"/>
      <c r="E182" s="10"/>
      <c r="F182" s="14">
        <f t="shared" si="2"/>
        <v>0</v>
      </c>
      <c r="G182" s="6"/>
      <c r="H182" s="6"/>
      <c r="I182" s="7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>
        <v>88</v>
      </c>
      <c r="B183" s="64" t="s">
        <v>127</v>
      </c>
      <c r="C183" s="64" t="s">
        <v>135</v>
      </c>
      <c r="D183" s="11"/>
      <c r="E183" s="11"/>
      <c r="F183" s="14">
        <f t="shared" si="2"/>
        <v>0</v>
      </c>
      <c r="G183" s="6"/>
      <c r="H183" s="6"/>
      <c r="I183" s="7"/>
      <c r="J183" s="6"/>
      <c r="K183" s="6"/>
      <c r="L183" s="6"/>
      <c r="M183" s="8"/>
      <c r="N183" s="8"/>
      <c r="O183" s="6"/>
      <c r="P183" s="34"/>
    </row>
    <row r="184" spans="1:16" ht="20" customHeight="1" x14ac:dyDescent="0.25">
      <c r="A184" s="64"/>
      <c r="B184" s="64"/>
      <c r="C184" s="64"/>
      <c r="D184" s="10"/>
      <c r="E184" s="10"/>
      <c r="F184" s="14">
        <f t="shared" si="2"/>
        <v>0</v>
      </c>
      <c r="G184" s="6"/>
      <c r="H184" s="6"/>
      <c r="I184" s="7"/>
      <c r="J184" s="7"/>
      <c r="K184" s="7"/>
      <c r="L184" s="7"/>
      <c r="M184" s="8"/>
      <c r="N184" s="8"/>
      <c r="O184" s="7"/>
      <c r="P184" s="9"/>
    </row>
    <row r="185" spans="1:16" ht="20" customHeight="1" x14ac:dyDescent="0.25">
      <c r="A185" s="64">
        <v>89</v>
      </c>
      <c r="B185" s="64" t="s">
        <v>127</v>
      </c>
      <c r="C185" s="64" t="s">
        <v>136</v>
      </c>
      <c r="D185" s="10"/>
      <c r="E185" s="10"/>
      <c r="F185" s="14">
        <f t="shared" si="2"/>
        <v>0</v>
      </c>
      <c r="G185" s="6"/>
      <c r="H185" s="6"/>
      <c r="I185" s="7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/>
      <c r="B186" s="64"/>
      <c r="C186" s="64"/>
      <c r="D186" s="10"/>
      <c r="E186" s="10"/>
      <c r="F186" s="14">
        <f t="shared" si="2"/>
        <v>0</v>
      </c>
      <c r="G186" s="6"/>
      <c r="H186" s="6"/>
      <c r="I186" s="7"/>
      <c r="J186" s="7"/>
      <c r="K186" s="7"/>
      <c r="L186" s="7"/>
      <c r="M186" s="8"/>
      <c r="N186" s="8"/>
      <c r="O186" s="7"/>
      <c r="P186" s="9"/>
    </row>
    <row r="187" spans="1:16" ht="20" customHeight="1" x14ac:dyDescent="0.25">
      <c r="A187" s="64">
        <v>90</v>
      </c>
      <c r="B187" s="73" t="s">
        <v>127</v>
      </c>
      <c r="C187" s="73" t="s">
        <v>137</v>
      </c>
      <c r="D187" s="11"/>
      <c r="E187" s="11"/>
      <c r="F187" s="14">
        <f t="shared" si="2"/>
        <v>0</v>
      </c>
      <c r="G187" s="6"/>
      <c r="H187" s="6"/>
      <c r="I187" s="7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/>
      <c r="B188" s="74"/>
      <c r="C188" s="74"/>
      <c r="D188" s="10"/>
      <c r="E188" s="10"/>
      <c r="F188" s="14">
        <f t="shared" si="2"/>
        <v>0</v>
      </c>
      <c r="G188" s="6"/>
      <c r="H188" s="6"/>
      <c r="I188" s="7"/>
      <c r="J188" s="6"/>
      <c r="K188" s="6"/>
      <c r="L188" s="6"/>
      <c r="M188" s="8"/>
      <c r="N188" s="8"/>
      <c r="O188" s="6"/>
      <c r="P188" s="9"/>
    </row>
    <row r="189" spans="1:16" ht="20" customHeight="1" x14ac:dyDescent="0.25">
      <c r="A189" s="64">
        <v>91</v>
      </c>
      <c r="B189" s="73" t="s">
        <v>138</v>
      </c>
      <c r="C189" s="73" t="s">
        <v>225</v>
      </c>
      <c r="D189" s="10"/>
      <c r="E189" s="10"/>
      <c r="F189" s="14">
        <f t="shared" si="2"/>
        <v>0</v>
      </c>
      <c r="G189" s="6"/>
      <c r="H189" s="6"/>
      <c r="I189" s="7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/>
      <c r="B190" s="74"/>
      <c r="C190" s="74"/>
      <c r="D190" s="10"/>
      <c r="E190" s="10"/>
      <c r="F190" s="14">
        <f t="shared" si="2"/>
        <v>0</v>
      </c>
      <c r="G190" s="6"/>
      <c r="H190" s="6"/>
      <c r="I190" s="7"/>
      <c r="J190" s="6"/>
      <c r="K190" s="6"/>
      <c r="L190" s="6"/>
      <c r="M190" s="8"/>
      <c r="N190" s="8"/>
      <c r="O190" s="6"/>
      <c r="P190" s="9"/>
    </row>
    <row r="191" spans="1:16" ht="20" customHeight="1" x14ac:dyDescent="0.25">
      <c r="A191" s="64">
        <v>92</v>
      </c>
      <c r="B191" s="73" t="s">
        <v>140</v>
      </c>
      <c r="C191" s="73" t="s">
        <v>141</v>
      </c>
      <c r="D191" s="10"/>
      <c r="E191" s="10"/>
      <c r="F191" s="14">
        <f t="shared" si="2"/>
        <v>0</v>
      </c>
      <c r="G191" s="6"/>
      <c r="H191" s="6"/>
      <c r="I191" s="7"/>
      <c r="J191" s="7"/>
      <c r="K191" s="6"/>
      <c r="L191" s="6"/>
      <c r="M191" s="8"/>
      <c r="N191" s="8"/>
      <c r="O191" s="6"/>
      <c r="P191" s="9"/>
    </row>
    <row r="192" spans="1:16" ht="20" customHeight="1" x14ac:dyDescent="0.25">
      <c r="A192" s="64"/>
      <c r="B192" s="74"/>
      <c r="C192" s="74"/>
      <c r="D192" s="10"/>
      <c r="E192" s="10"/>
      <c r="F192" s="14">
        <f t="shared" si="2"/>
        <v>0</v>
      </c>
      <c r="G192" s="6"/>
      <c r="H192" s="6"/>
      <c r="I192" s="6"/>
      <c r="J192" s="6"/>
      <c r="K192" s="6"/>
      <c r="L192" s="6"/>
      <c r="M192" s="8"/>
      <c r="N192" s="8"/>
      <c r="O192" s="6"/>
      <c r="P192" s="9"/>
    </row>
    <row r="193" spans="1:16" ht="20" customHeight="1" x14ac:dyDescent="0.25">
      <c r="A193" s="64">
        <v>93</v>
      </c>
      <c r="B193" s="64" t="s">
        <v>142</v>
      </c>
      <c r="C193" s="64" t="s">
        <v>143</v>
      </c>
      <c r="D193" s="10"/>
      <c r="E193" s="10"/>
      <c r="F193" s="14">
        <f t="shared" si="2"/>
        <v>0</v>
      </c>
      <c r="G193" s="6"/>
      <c r="H193" s="6"/>
      <c r="I193" s="7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/>
      <c r="B194" s="64"/>
      <c r="C194" s="64"/>
      <c r="D194" s="10"/>
      <c r="E194" s="10"/>
      <c r="F194" s="14">
        <f t="shared" si="2"/>
        <v>0</v>
      </c>
      <c r="G194" s="6"/>
      <c r="H194" s="6"/>
      <c r="I194" s="6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>
        <v>94</v>
      </c>
      <c r="B195" s="64" t="s">
        <v>142</v>
      </c>
      <c r="C195" s="64" t="s">
        <v>144</v>
      </c>
      <c r="D195" s="10"/>
      <c r="E195" s="10"/>
      <c r="F195" s="14">
        <f t="shared" si="2"/>
        <v>0</v>
      </c>
      <c r="G195" s="6"/>
      <c r="H195" s="6"/>
      <c r="I195" s="6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/>
      <c r="B196" s="64"/>
      <c r="C196" s="64"/>
      <c r="D196" s="10"/>
      <c r="E196" s="10"/>
      <c r="F196" s="14">
        <f t="shared" si="2"/>
        <v>0</v>
      </c>
      <c r="G196" s="6"/>
      <c r="H196" s="6"/>
      <c r="I196" s="6"/>
      <c r="J196" s="6"/>
      <c r="K196" s="6"/>
      <c r="L196" s="6"/>
      <c r="M196" s="8"/>
      <c r="N196" s="8"/>
      <c r="O196" s="6"/>
      <c r="P196" s="9"/>
    </row>
    <row r="197" spans="1:16" ht="20" customHeight="1" x14ac:dyDescent="0.25">
      <c r="A197" s="64">
        <v>95</v>
      </c>
      <c r="B197" s="64" t="s">
        <v>142</v>
      </c>
      <c r="C197" s="64" t="s">
        <v>145</v>
      </c>
      <c r="D197" s="10"/>
      <c r="E197" s="10"/>
      <c r="F197" s="14">
        <f t="shared" si="2"/>
        <v>0</v>
      </c>
      <c r="G197" s="6"/>
      <c r="H197" s="6"/>
      <c r="I197" s="7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/>
      <c r="B198" s="64"/>
      <c r="C198" s="64"/>
      <c r="D198" s="10"/>
      <c r="E198" s="10"/>
      <c r="F198" s="14">
        <f t="shared" si="2"/>
        <v>0</v>
      </c>
      <c r="G198" s="6"/>
      <c r="H198" s="6"/>
      <c r="I198" s="6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>
        <v>96</v>
      </c>
      <c r="B199" s="64" t="s">
        <v>146</v>
      </c>
      <c r="C199" s="64" t="s">
        <v>147</v>
      </c>
      <c r="D199" s="10"/>
      <c r="E199" s="10"/>
      <c r="F199" s="14">
        <f t="shared" si="2"/>
        <v>0</v>
      </c>
      <c r="G199" s="6"/>
      <c r="H199" s="6"/>
      <c r="I199" s="6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/>
      <c r="B200" s="64"/>
      <c r="C200" s="64"/>
      <c r="D200" s="10"/>
      <c r="E200" s="10"/>
      <c r="F200" s="14">
        <f t="shared" si="2"/>
        <v>0</v>
      </c>
      <c r="G200" s="6"/>
      <c r="H200" s="6"/>
      <c r="I200" s="6"/>
      <c r="J200" s="6"/>
      <c r="K200" s="6"/>
      <c r="L200" s="6"/>
      <c r="M200" s="8"/>
      <c r="N200" s="8"/>
      <c r="O200" s="6"/>
      <c r="P200" s="9"/>
    </row>
    <row r="201" spans="1:16" ht="20" customHeight="1" x14ac:dyDescent="0.25">
      <c r="A201" s="64">
        <v>97</v>
      </c>
      <c r="B201" s="64" t="s">
        <v>146</v>
      </c>
      <c r="C201" s="64" t="s">
        <v>148</v>
      </c>
      <c r="D201" s="10"/>
      <c r="E201" s="10"/>
      <c r="F201" s="14">
        <f t="shared" si="2"/>
        <v>0</v>
      </c>
      <c r="G201" s="6"/>
      <c r="H201" s="6"/>
      <c r="I201" s="7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/>
      <c r="B202" s="64"/>
      <c r="C202" s="64"/>
      <c r="D202" s="10"/>
      <c r="E202" s="10"/>
      <c r="F202" s="14">
        <f t="shared" si="2"/>
        <v>0</v>
      </c>
      <c r="G202" s="6"/>
      <c r="H202" s="6"/>
      <c r="I202" s="6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>
        <v>98</v>
      </c>
      <c r="B203" s="73" t="s">
        <v>149</v>
      </c>
      <c r="C203" s="73" t="s">
        <v>150</v>
      </c>
      <c r="D203" s="10"/>
      <c r="E203" s="10"/>
      <c r="F203" s="14">
        <f t="shared" si="2"/>
        <v>0</v>
      </c>
      <c r="G203" s="6"/>
      <c r="H203" s="6"/>
      <c r="I203" s="7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/>
      <c r="B204" s="75"/>
      <c r="C204" s="75"/>
      <c r="D204" s="10"/>
      <c r="E204" s="10"/>
      <c r="F204" s="14">
        <f t="shared" si="2"/>
        <v>0</v>
      </c>
      <c r="G204" s="6"/>
      <c r="H204" s="6"/>
      <c r="I204" s="6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>
        <v>99</v>
      </c>
      <c r="B205" s="73" t="s">
        <v>149</v>
      </c>
      <c r="C205" s="73" t="s">
        <v>151</v>
      </c>
      <c r="D205" s="10"/>
      <c r="E205" s="10"/>
      <c r="F205" s="14">
        <f t="shared" si="2"/>
        <v>0</v>
      </c>
      <c r="G205" s="6"/>
      <c r="H205" s="6"/>
      <c r="I205" s="6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/>
      <c r="B206" s="75"/>
      <c r="C206" s="75"/>
      <c r="D206" s="10"/>
      <c r="E206" s="10"/>
      <c r="F206" s="14">
        <f t="shared" si="2"/>
        <v>0</v>
      </c>
      <c r="G206" s="6"/>
      <c r="H206" s="6"/>
      <c r="I206" s="6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>
        <v>100</v>
      </c>
      <c r="B207" s="73" t="s">
        <v>152</v>
      </c>
      <c r="C207" s="73" t="s">
        <v>153</v>
      </c>
      <c r="D207" s="10"/>
      <c r="E207" s="10"/>
      <c r="F207" s="14">
        <f t="shared" si="2"/>
        <v>0</v>
      </c>
      <c r="G207" s="6"/>
      <c r="H207" s="6"/>
      <c r="I207" s="7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/>
      <c r="B208" s="75"/>
      <c r="C208" s="75"/>
      <c r="D208" s="10"/>
      <c r="E208" s="10"/>
      <c r="F208" s="14">
        <f t="shared" si="2"/>
        <v>0</v>
      </c>
      <c r="G208" s="6"/>
      <c r="H208" s="6"/>
      <c r="I208" s="7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>
        <v>101</v>
      </c>
      <c r="B209" s="79" t="s">
        <v>154</v>
      </c>
      <c r="C209" s="79" t="s">
        <v>155</v>
      </c>
      <c r="D209" s="10"/>
      <c r="E209" s="10"/>
      <c r="F209" s="14">
        <f t="shared" si="2"/>
        <v>0</v>
      </c>
      <c r="G209" s="6"/>
      <c r="H209" s="6"/>
      <c r="I209" s="7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/>
      <c r="B210" s="79"/>
      <c r="C210" s="79"/>
      <c r="D210" s="10"/>
      <c r="E210" s="10"/>
      <c r="F210" s="14">
        <f t="shared" si="2"/>
        <v>0</v>
      </c>
      <c r="G210" s="6"/>
      <c r="H210" s="6"/>
      <c r="I210" s="7"/>
      <c r="J210" s="7"/>
      <c r="K210" s="7"/>
      <c r="L210" s="6"/>
      <c r="M210" s="8"/>
      <c r="N210" s="8"/>
      <c r="O210" s="7"/>
      <c r="P210" s="9"/>
    </row>
    <row r="211" spans="1:16" ht="20" customHeight="1" x14ac:dyDescent="0.25">
      <c r="A211" s="64">
        <v>102</v>
      </c>
      <c r="B211" s="79" t="s">
        <v>154</v>
      </c>
      <c r="C211" s="79" t="s">
        <v>156</v>
      </c>
      <c r="D211" s="10"/>
      <c r="E211" s="10"/>
      <c r="F211" s="14">
        <f t="shared" si="2"/>
        <v>0</v>
      </c>
      <c r="G211" s="6"/>
      <c r="H211" s="6"/>
      <c r="I211" s="7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64"/>
      <c r="B212" s="79"/>
      <c r="C212" s="79"/>
      <c r="D212" s="10"/>
      <c r="E212" s="10"/>
      <c r="F212" s="14">
        <f t="shared" si="2"/>
        <v>0</v>
      </c>
      <c r="G212" s="6"/>
      <c r="H212" s="6"/>
      <c r="I212" s="7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>
        <v>103</v>
      </c>
      <c r="B213" s="79" t="s">
        <v>154</v>
      </c>
      <c r="C213" s="79" t="s">
        <v>157</v>
      </c>
      <c r="D213" s="10"/>
      <c r="E213" s="10"/>
      <c r="F213" s="14">
        <f t="shared" si="2"/>
        <v>0</v>
      </c>
      <c r="G213" s="6"/>
      <c r="H213" s="6"/>
      <c r="I213" s="7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/>
      <c r="B214" s="79"/>
      <c r="C214" s="79"/>
      <c r="D214" s="10"/>
      <c r="E214" s="10"/>
      <c r="F214" s="14">
        <f t="shared" si="2"/>
        <v>0</v>
      </c>
      <c r="G214" s="6"/>
      <c r="H214" s="6"/>
      <c r="I214" s="7"/>
      <c r="J214" s="7"/>
      <c r="K214" s="7"/>
      <c r="L214" s="6"/>
      <c r="M214" s="8"/>
      <c r="N214" s="8"/>
      <c r="O214" s="7"/>
      <c r="P214" s="9"/>
    </row>
    <row r="215" spans="1:16" ht="20" customHeight="1" x14ac:dyDescent="0.25">
      <c r="A215" s="64">
        <v>104</v>
      </c>
      <c r="B215" s="80" t="s">
        <v>154</v>
      </c>
      <c r="C215" s="80" t="s">
        <v>158</v>
      </c>
      <c r="D215" s="10"/>
      <c r="E215" s="10"/>
      <c r="F215" s="14">
        <f t="shared" si="2"/>
        <v>0</v>
      </c>
      <c r="G215" s="6"/>
      <c r="H215" s="6"/>
      <c r="I215" s="7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/>
      <c r="B216" s="81"/>
      <c r="C216" s="81"/>
      <c r="D216" s="10"/>
      <c r="E216" s="10"/>
      <c r="F216" s="14">
        <f t="shared" si="2"/>
        <v>0</v>
      </c>
      <c r="G216" s="6"/>
      <c r="H216" s="6"/>
      <c r="I216" s="7"/>
      <c r="J216" s="7"/>
      <c r="K216" s="7"/>
      <c r="L216" s="6"/>
      <c r="M216" s="8"/>
      <c r="N216" s="8"/>
      <c r="O216" s="7"/>
      <c r="P216" s="9"/>
    </row>
    <row r="217" spans="1:16" ht="20" customHeight="1" x14ac:dyDescent="0.25">
      <c r="A217" s="64">
        <v>105</v>
      </c>
      <c r="B217" s="79" t="s">
        <v>154</v>
      </c>
      <c r="C217" s="79" t="s">
        <v>159</v>
      </c>
      <c r="D217" s="10"/>
      <c r="E217" s="10"/>
      <c r="F217" s="14">
        <f t="shared" si="2"/>
        <v>0</v>
      </c>
      <c r="G217" s="6"/>
      <c r="H217" s="6"/>
      <c r="I217" s="7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/>
      <c r="B218" s="79"/>
      <c r="C218" s="79"/>
      <c r="D218" s="10"/>
      <c r="E218" s="10"/>
      <c r="F218" s="14">
        <f t="shared" si="2"/>
        <v>0</v>
      </c>
      <c r="G218" s="6"/>
      <c r="H218" s="6"/>
      <c r="I218" s="7"/>
      <c r="J218" s="7"/>
      <c r="K218" s="7"/>
      <c r="L218" s="6"/>
      <c r="M218" s="8"/>
      <c r="N218" s="8"/>
      <c r="O218" s="7"/>
      <c r="P218" s="9"/>
    </row>
    <row r="219" spans="1:16" ht="20" customHeight="1" x14ac:dyDescent="0.25">
      <c r="A219" s="64">
        <v>106</v>
      </c>
      <c r="B219" s="79" t="s">
        <v>154</v>
      </c>
      <c r="C219" s="79" t="s">
        <v>160</v>
      </c>
      <c r="D219" s="10"/>
      <c r="E219" s="10"/>
      <c r="F219" s="14">
        <f t="shared" si="2"/>
        <v>0</v>
      </c>
      <c r="G219" s="6"/>
      <c r="H219" s="6"/>
      <c r="I219" s="7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64"/>
      <c r="B220" s="79"/>
      <c r="C220" s="79"/>
      <c r="D220" s="10"/>
      <c r="E220" s="10"/>
      <c r="F220" s="14">
        <f t="shared" si="2"/>
        <v>0</v>
      </c>
      <c r="G220" s="6"/>
      <c r="H220" s="6"/>
      <c r="I220" s="7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64">
        <v>107</v>
      </c>
      <c r="B221" s="79" t="s">
        <v>154</v>
      </c>
      <c r="C221" s="79" t="s">
        <v>161</v>
      </c>
      <c r="D221" s="10"/>
      <c r="E221" s="10"/>
      <c r="F221" s="14">
        <f t="shared" si="2"/>
        <v>0</v>
      </c>
      <c r="G221" s="6"/>
      <c r="H221" s="6"/>
      <c r="I221" s="7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/>
      <c r="B222" s="79"/>
      <c r="C222" s="79"/>
      <c r="D222" s="10"/>
      <c r="E222" s="10"/>
      <c r="F222" s="14">
        <f t="shared" si="2"/>
        <v>0</v>
      </c>
      <c r="G222" s="6"/>
      <c r="H222" s="6"/>
      <c r="I222" s="7"/>
      <c r="J222" s="7"/>
      <c r="K222" s="7"/>
      <c r="L222" s="6"/>
      <c r="M222" s="8"/>
      <c r="N222" s="8"/>
      <c r="O222" s="7"/>
      <c r="P222" s="9"/>
    </row>
    <row r="223" spans="1:16" ht="20" customHeight="1" x14ac:dyDescent="0.25">
      <c r="A223" s="64">
        <v>108</v>
      </c>
      <c r="B223" s="79" t="s">
        <v>154</v>
      </c>
      <c r="C223" s="79" t="s">
        <v>162</v>
      </c>
      <c r="D223" s="10"/>
      <c r="E223" s="10"/>
      <c r="F223" s="14">
        <f t="shared" si="2"/>
        <v>0</v>
      </c>
      <c r="G223" s="6"/>
      <c r="H223" s="6"/>
      <c r="I223" s="7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/>
      <c r="B224" s="79"/>
      <c r="C224" s="79"/>
      <c r="D224" s="10"/>
      <c r="E224" s="10"/>
      <c r="F224" s="14">
        <f t="shared" si="2"/>
        <v>0</v>
      </c>
      <c r="G224" s="6"/>
      <c r="H224" s="6"/>
      <c r="I224" s="7"/>
      <c r="J224" s="7"/>
      <c r="K224" s="7"/>
      <c r="L224" s="6"/>
      <c r="M224" s="8"/>
      <c r="N224" s="8"/>
      <c r="O224" s="7"/>
      <c r="P224" s="9"/>
    </row>
    <row r="225" spans="1:16" ht="20" customHeight="1" x14ac:dyDescent="0.25">
      <c r="A225" s="64">
        <v>109</v>
      </c>
      <c r="B225" s="79" t="s">
        <v>154</v>
      </c>
      <c r="C225" s="79" t="s">
        <v>163</v>
      </c>
      <c r="D225" s="10"/>
      <c r="E225" s="10"/>
      <c r="F225" s="14">
        <f t="shared" si="2"/>
        <v>0</v>
      </c>
      <c r="G225" s="6"/>
      <c r="H225" s="6"/>
      <c r="I225" s="7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/>
      <c r="B226" s="79"/>
      <c r="C226" s="79"/>
      <c r="D226" s="10"/>
      <c r="E226" s="10"/>
      <c r="F226" s="14">
        <f t="shared" si="2"/>
        <v>0</v>
      </c>
      <c r="G226" s="6"/>
      <c r="H226" s="6"/>
      <c r="I226" s="7"/>
      <c r="J226" s="6"/>
      <c r="K226" s="6"/>
      <c r="L226" s="6"/>
      <c r="M226" s="8"/>
      <c r="N226" s="8"/>
      <c r="O226" s="6"/>
      <c r="P226" s="9"/>
    </row>
    <row r="227" spans="1:16" ht="20" customHeight="1" x14ac:dyDescent="0.25">
      <c r="A227" s="64">
        <v>110</v>
      </c>
      <c r="B227" s="80" t="s">
        <v>154</v>
      </c>
      <c r="C227" s="80" t="s">
        <v>164</v>
      </c>
      <c r="D227" s="10"/>
      <c r="E227" s="10"/>
      <c r="F227" s="14">
        <f t="shared" si="2"/>
        <v>0</v>
      </c>
      <c r="G227" s="6"/>
      <c r="H227" s="6"/>
      <c r="I227" s="7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64"/>
      <c r="B228" s="81"/>
      <c r="C228" s="81"/>
      <c r="D228" s="10"/>
      <c r="E228" s="10"/>
      <c r="F228" s="14">
        <f t="shared" si="2"/>
        <v>0</v>
      </c>
      <c r="G228" s="6"/>
      <c r="H228" s="6"/>
      <c r="I228" s="7"/>
      <c r="J228" s="7"/>
      <c r="K228" s="7"/>
      <c r="L228" s="6"/>
      <c r="M228" s="8"/>
      <c r="N228" s="8"/>
      <c r="O228" s="7"/>
      <c r="P228" s="9"/>
    </row>
    <row r="229" spans="1:16" ht="20" customHeight="1" x14ac:dyDescent="0.25">
      <c r="A229" s="64">
        <v>111</v>
      </c>
      <c r="B229" s="80" t="s">
        <v>154</v>
      </c>
      <c r="C229" s="80" t="s">
        <v>165</v>
      </c>
      <c r="D229" s="10"/>
      <c r="E229" s="10"/>
      <c r="F229" s="14">
        <f t="shared" si="2"/>
        <v>0</v>
      </c>
      <c r="G229" s="6"/>
      <c r="H229" s="6"/>
      <c r="I229" s="7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64"/>
      <c r="B230" s="81"/>
      <c r="C230" s="81"/>
      <c r="D230" s="10"/>
      <c r="E230" s="10"/>
      <c r="F230" s="14">
        <f t="shared" si="2"/>
        <v>0</v>
      </c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64">
        <v>112</v>
      </c>
      <c r="B231" s="80" t="s">
        <v>154</v>
      </c>
      <c r="C231" s="80" t="s">
        <v>166</v>
      </c>
      <c r="D231" s="10"/>
      <c r="E231" s="10"/>
      <c r="F231" s="14">
        <f t="shared" ref="F231:F283" si="3">E231-D231</f>
        <v>0</v>
      </c>
      <c r="G231" s="6"/>
      <c r="H231" s="6"/>
      <c r="I231" s="7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64"/>
      <c r="B232" s="82"/>
      <c r="C232" s="82"/>
      <c r="D232" s="10"/>
      <c r="E232" s="10"/>
      <c r="F232" s="14">
        <f>E232-D232</f>
        <v>0</v>
      </c>
      <c r="G232" s="6"/>
      <c r="H232" s="6"/>
      <c r="I232" s="7"/>
      <c r="J232" s="7"/>
      <c r="K232" s="7"/>
      <c r="L232" s="6"/>
      <c r="M232" s="8"/>
      <c r="N232" s="8"/>
      <c r="O232" s="7"/>
      <c r="P232" s="9"/>
    </row>
    <row r="233" spans="1:16" ht="20" customHeight="1" x14ac:dyDescent="0.25">
      <c r="A233" s="64">
        <v>113</v>
      </c>
      <c r="B233" s="80" t="s">
        <v>154</v>
      </c>
      <c r="C233" s="80" t="s">
        <v>167</v>
      </c>
      <c r="D233" s="10"/>
      <c r="E233" s="10"/>
      <c r="F233" s="14">
        <f t="shared" si="3"/>
        <v>0</v>
      </c>
      <c r="G233" s="6"/>
      <c r="H233" s="6"/>
      <c r="I233" s="7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64"/>
      <c r="B234" s="82"/>
      <c r="C234" s="82"/>
      <c r="D234" s="10"/>
      <c r="E234" s="10"/>
      <c r="F234" s="14">
        <f t="shared" si="3"/>
        <v>0</v>
      </c>
      <c r="G234" s="6"/>
      <c r="H234" s="6"/>
      <c r="I234" s="7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64">
        <v>114</v>
      </c>
      <c r="B235" s="79" t="s">
        <v>154</v>
      </c>
      <c r="C235" s="79" t="s">
        <v>168</v>
      </c>
      <c r="D235" s="10"/>
      <c r="E235" s="10"/>
      <c r="F235" s="14">
        <f t="shared" si="3"/>
        <v>0</v>
      </c>
      <c r="G235" s="6"/>
      <c r="H235" s="6"/>
      <c r="I235" s="7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64"/>
      <c r="B236" s="79"/>
      <c r="C236" s="79"/>
      <c r="D236" s="10"/>
      <c r="E236" s="10"/>
      <c r="F236" s="14">
        <f t="shared" si="3"/>
        <v>0</v>
      </c>
      <c r="G236" s="6"/>
      <c r="H236" s="6"/>
      <c r="I236" s="7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64">
        <v>115</v>
      </c>
      <c r="B237" s="79" t="s">
        <v>154</v>
      </c>
      <c r="C237" s="79" t="s">
        <v>169</v>
      </c>
      <c r="D237" s="10"/>
      <c r="E237" s="10"/>
      <c r="F237" s="14">
        <f t="shared" si="3"/>
        <v>0</v>
      </c>
      <c r="G237" s="6"/>
      <c r="H237" s="6"/>
      <c r="I237" s="7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64"/>
      <c r="B238" s="79"/>
      <c r="C238" s="79"/>
      <c r="D238" s="10"/>
      <c r="E238" s="10"/>
      <c r="F238" s="14">
        <f t="shared" si="3"/>
        <v>0</v>
      </c>
      <c r="G238" s="6"/>
      <c r="H238" s="6"/>
      <c r="I238" s="7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64">
        <v>116</v>
      </c>
      <c r="B239" s="79" t="s">
        <v>154</v>
      </c>
      <c r="C239" s="79" t="s">
        <v>170</v>
      </c>
      <c r="D239" s="10"/>
      <c r="E239" s="10"/>
      <c r="F239" s="14">
        <f t="shared" si="3"/>
        <v>0</v>
      </c>
      <c r="G239" s="6"/>
      <c r="H239" s="6"/>
      <c r="I239" s="7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64"/>
      <c r="B240" s="79"/>
      <c r="C240" s="79"/>
      <c r="D240" s="10"/>
      <c r="E240" s="10"/>
      <c r="F240" s="14">
        <f t="shared" si="3"/>
        <v>0</v>
      </c>
      <c r="G240" s="6"/>
      <c r="H240" s="6"/>
      <c r="I240" s="7"/>
      <c r="J240" s="7"/>
      <c r="K240" s="7"/>
      <c r="L240" s="6"/>
      <c r="M240" s="8"/>
      <c r="N240" s="8"/>
      <c r="O240" s="7"/>
      <c r="P240" s="9"/>
    </row>
    <row r="241" spans="1:16" ht="20" customHeight="1" x14ac:dyDescent="0.25">
      <c r="A241" s="64">
        <v>117</v>
      </c>
      <c r="B241" s="80" t="s">
        <v>154</v>
      </c>
      <c r="C241" s="80" t="s">
        <v>171</v>
      </c>
      <c r="D241" s="10"/>
      <c r="E241" s="10"/>
      <c r="F241" s="14">
        <f t="shared" si="3"/>
        <v>0</v>
      </c>
      <c r="G241" s="6"/>
      <c r="H241" s="6"/>
      <c r="I241" s="7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64"/>
      <c r="B242" s="81"/>
      <c r="C242" s="81"/>
      <c r="D242" s="10"/>
      <c r="E242" s="10"/>
      <c r="F242" s="14">
        <f t="shared" si="3"/>
        <v>0</v>
      </c>
      <c r="G242" s="6"/>
      <c r="H242" s="6"/>
      <c r="I242" s="7"/>
      <c r="J242" s="7"/>
      <c r="K242" s="7"/>
      <c r="L242" s="6"/>
      <c r="M242" s="8"/>
      <c r="N242" s="8"/>
      <c r="O242" s="7"/>
      <c r="P242" s="9"/>
    </row>
    <row r="243" spans="1:16" ht="20" customHeight="1" x14ac:dyDescent="0.25">
      <c r="A243" s="64">
        <v>118</v>
      </c>
      <c r="B243" s="79" t="s">
        <v>154</v>
      </c>
      <c r="C243" s="79" t="s">
        <v>172</v>
      </c>
      <c r="D243" s="10"/>
      <c r="E243" s="10"/>
      <c r="F243" s="14">
        <f t="shared" si="3"/>
        <v>0</v>
      </c>
      <c r="G243" s="6"/>
      <c r="H243" s="6"/>
      <c r="I243" s="7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64"/>
      <c r="B244" s="79"/>
      <c r="C244" s="79"/>
      <c r="D244" s="10"/>
      <c r="E244" s="10"/>
      <c r="F244" s="14">
        <f t="shared" si="3"/>
        <v>0</v>
      </c>
      <c r="G244" s="6"/>
      <c r="H244" s="6"/>
      <c r="I244" s="7"/>
      <c r="J244" s="7"/>
      <c r="K244" s="7"/>
      <c r="L244" s="6"/>
      <c r="M244" s="8"/>
      <c r="N244" s="8"/>
      <c r="O244" s="7"/>
      <c r="P244" s="9"/>
    </row>
    <row r="245" spans="1:16" ht="20" customHeight="1" x14ac:dyDescent="0.25">
      <c r="A245" s="64">
        <v>119</v>
      </c>
      <c r="B245" s="79" t="s">
        <v>154</v>
      </c>
      <c r="C245" s="79" t="s">
        <v>173</v>
      </c>
      <c r="D245" s="10"/>
      <c r="E245" s="10"/>
      <c r="F245" s="14">
        <f t="shared" si="3"/>
        <v>0</v>
      </c>
      <c r="G245" s="6"/>
      <c r="H245" s="6"/>
      <c r="I245" s="7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64"/>
      <c r="B246" s="79"/>
      <c r="C246" s="79"/>
      <c r="D246" s="10"/>
      <c r="E246" s="10"/>
      <c r="F246" s="14">
        <f t="shared" si="3"/>
        <v>0</v>
      </c>
      <c r="G246" s="6"/>
      <c r="H246" s="6"/>
      <c r="I246" s="7"/>
      <c r="J246" s="7"/>
      <c r="K246" s="7"/>
      <c r="L246" s="6"/>
      <c r="M246" s="8"/>
      <c r="N246" s="8"/>
      <c r="O246" s="7"/>
      <c r="P246" s="9"/>
    </row>
    <row r="247" spans="1:16" ht="20" customHeight="1" x14ac:dyDescent="0.25">
      <c r="A247" s="64">
        <v>120</v>
      </c>
      <c r="B247" s="79" t="s">
        <v>154</v>
      </c>
      <c r="C247" s="79" t="s">
        <v>174</v>
      </c>
      <c r="D247" s="10"/>
      <c r="E247" s="10"/>
      <c r="F247" s="14">
        <f t="shared" si="3"/>
        <v>0</v>
      </c>
      <c r="G247" s="6"/>
      <c r="H247" s="6"/>
      <c r="I247" s="7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64"/>
      <c r="B248" s="79"/>
      <c r="C248" s="79"/>
      <c r="D248" s="10"/>
      <c r="E248" s="10"/>
      <c r="F248" s="14">
        <f t="shared" si="3"/>
        <v>0</v>
      </c>
      <c r="G248" s="6"/>
      <c r="H248" s="6"/>
      <c r="I248" s="7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64">
        <v>121</v>
      </c>
      <c r="B249" s="80" t="s">
        <v>154</v>
      </c>
      <c r="C249" s="80" t="s">
        <v>175</v>
      </c>
      <c r="D249" s="10"/>
      <c r="E249" s="10"/>
      <c r="F249" s="14">
        <f t="shared" si="3"/>
        <v>0</v>
      </c>
      <c r="G249" s="6"/>
      <c r="H249" s="6"/>
      <c r="I249" s="7"/>
      <c r="J249" s="6"/>
      <c r="K249" s="6"/>
      <c r="L249" s="6"/>
      <c r="M249" s="8"/>
      <c r="N249" s="8"/>
      <c r="O249" s="6"/>
      <c r="P249" s="9"/>
    </row>
    <row r="250" spans="1:16" ht="20" customHeight="1" x14ac:dyDescent="0.25">
      <c r="A250" s="64"/>
      <c r="B250" s="81"/>
      <c r="C250" s="81"/>
      <c r="D250" s="10"/>
      <c r="E250" s="10"/>
      <c r="F250" s="14">
        <f t="shared" si="3"/>
        <v>0</v>
      </c>
      <c r="G250" s="6"/>
      <c r="H250" s="6"/>
      <c r="I250" s="7"/>
      <c r="J250" s="6"/>
      <c r="K250" s="6"/>
      <c r="L250" s="6"/>
      <c r="M250" s="8"/>
      <c r="N250" s="8"/>
      <c r="O250" s="6"/>
      <c r="P250" s="9"/>
    </row>
    <row r="251" spans="1:16" ht="20" customHeight="1" x14ac:dyDescent="0.25">
      <c r="A251" s="64">
        <v>122</v>
      </c>
      <c r="B251" s="79" t="s">
        <v>154</v>
      </c>
      <c r="C251" s="79" t="s">
        <v>176</v>
      </c>
      <c r="D251" s="10"/>
      <c r="E251" s="10"/>
      <c r="F251" s="14">
        <f t="shared" si="3"/>
        <v>0</v>
      </c>
      <c r="G251" s="6"/>
      <c r="H251" s="6"/>
      <c r="I251" s="7"/>
      <c r="J251" s="6"/>
      <c r="K251" s="6"/>
      <c r="L251" s="6"/>
      <c r="M251" s="8"/>
      <c r="N251" s="8"/>
      <c r="O251" s="6"/>
      <c r="P251" s="9"/>
    </row>
    <row r="252" spans="1:16" ht="20" customHeight="1" x14ac:dyDescent="0.25">
      <c r="A252" s="64"/>
      <c r="B252" s="79"/>
      <c r="C252" s="79"/>
      <c r="D252" s="10"/>
      <c r="E252" s="10"/>
      <c r="F252" s="14">
        <f t="shared" si="3"/>
        <v>0</v>
      </c>
      <c r="G252" s="6"/>
      <c r="H252" s="6"/>
      <c r="I252" s="7"/>
      <c r="J252" s="7"/>
      <c r="K252" s="7"/>
      <c r="L252" s="6"/>
      <c r="M252" s="8"/>
      <c r="N252" s="8"/>
      <c r="O252" s="7"/>
      <c r="P252" s="9"/>
    </row>
    <row r="253" spans="1:16" ht="20" customHeight="1" x14ac:dyDescent="0.25">
      <c r="A253" s="64">
        <v>123</v>
      </c>
      <c r="B253" s="79" t="s">
        <v>154</v>
      </c>
      <c r="C253" s="79" t="s">
        <v>177</v>
      </c>
      <c r="D253" s="10"/>
      <c r="E253" s="10"/>
      <c r="F253" s="14">
        <f t="shared" si="3"/>
        <v>0</v>
      </c>
      <c r="G253" s="6"/>
      <c r="H253" s="6"/>
      <c r="I253" s="7"/>
      <c r="J253" s="6"/>
      <c r="K253" s="6"/>
      <c r="L253" s="6"/>
      <c r="M253" s="8"/>
      <c r="N253" s="8"/>
      <c r="O253" s="6"/>
      <c r="P253" s="9"/>
    </row>
    <row r="254" spans="1:16" ht="20" customHeight="1" x14ac:dyDescent="0.25">
      <c r="A254" s="64"/>
      <c r="B254" s="79"/>
      <c r="C254" s="79"/>
      <c r="D254" s="10"/>
      <c r="E254" s="10"/>
      <c r="F254" s="14">
        <f t="shared" si="3"/>
        <v>0</v>
      </c>
      <c r="G254" s="6"/>
      <c r="H254" s="6"/>
      <c r="I254" s="7"/>
      <c r="J254" s="6"/>
      <c r="K254" s="6"/>
      <c r="L254" s="6"/>
      <c r="M254" s="8"/>
      <c r="N254" s="8"/>
      <c r="O254" s="6"/>
      <c r="P254" s="9"/>
    </row>
    <row r="255" spans="1:16" ht="20" customHeight="1" x14ac:dyDescent="0.25">
      <c r="A255" s="64">
        <v>124</v>
      </c>
      <c r="B255" s="80" t="s">
        <v>154</v>
      </c>
      <c r="C255" s="80" t="s">
        <v>178</v>
      </c>
      <c r="D255" s="10"/>
      <c r="E255" s="10"/>
      <c r="F255" s="14">
        <f t="shared" si="3"/>
        <v>0</v>
      </c>
      <c r="G255" s="6"/>
      <c r="H255" s="6"/>
      <c r="I255" s="7"/>
      <c r="J255" s="6"/>
      <c r="K255" s="6"/>
      <c r="L255" s="6"/>
      <c r="M255" s="8"/>
      <c r="N255" s="8"/>
      <c r="O255" s="6"/>
      <c r="P255" s="9"/>
    </row>
    <row r="256" spans="1:16" ht="20" customHeight="1" x14ac:dyDescent="0.25">
      <c r="A256" s="64"/>
      <c r="B256" s="81"/>
      <c r="C256" s="81"/>
      <c r="D256" s="10"/>
      <c r="E256" s="10"/>
      <c r="F256" s="14">
        <f t="shared" si="3"/>
        <v>0</v>
      </c>
      <c r="G256" s="6"/>
      <c r="H256" s="6"/>
      <c r="I256" s="7"/>
      <c r="J256" s="7"/>
      <c r="K256" s="7"/>
      <c r="L256" s="6"/>
      <c r="M256" s="8"/>
      <c r="N256" s="8"/>
      <c r="O256" s="7"/>
      <c r="P256" s="9"/>
    </row>
    <row r="257" spans="1:16" ht="20" customHeight="1" x14ac:dyDescent="0.25">
      <c r="A257" s="64">
        <v>125</v>
      </c>
      <c r="B257" s="79" t="s">
        <v>154</v>
      </c>
      <c r="C257" s="79" t="s">
        <v>179</v>
      </c>
      <c r="D257" s="10"/>
      <c r="E257" s="10"/>
      <c r="F257" s="14">
        <f t="shared" si="3"/>
        <v>0</v>
      </c>
      <c r="G257" s="6"/>
      <c r="H257" s="6"/>
      <c r="I257" s="7"/>
      <c r="J257" s="6"/>
      <c r="K257" s="6"/>
      <c r="L257" s="6"/>
      <c r="M257" s="8"/>
      <c r="N257" s="8"/>
      <c r="O257" s="6"/>
      <c r="P257" s="9"/>
    </row>
    <row r="258" spans="1:16" ht="20" customHeight="1" x14ac:dyDescent="0.25">
      <c r="A258" s="64"/>
      <c r="B258" s="79"/>
      <c r="C258" s="79"/>
      <c r="D258" s="10"/>
      <c r="E258" s="10"/>
      <c r="F258" s="14">
        <f t="shared" si="3"/>
        <v>0</v>
      </c>
      <c r="G258" s="6"/>
      <c r="H258" s="6"/>
      <c r="I258" s="7"/>
      <c r="J258" s="6"/>
      <c r="K258" s="6"/>
      <c r="L258" s="6"/>
      <c r="M258" s="8"/>
      <c r="N258" s="8"/>
      <c r="O258" s="6"/>
      <c r="P258" s="9"/>
    </row>
    <row r="259" spans="1:16" ht="20" customHeight="1" x14ac:dyDescent="0.25">
      <c r="A259" s="64">
        <v>126</v>
      </c>
      <c r="B259" s="79" t="s">
        <v>154</v>
      </c>
      <c r="C259" s="79" t="s">
        <v>180</v>
      </c>
      <c r="D259" s="10"/>
      <c r="E259" s="10"/>
      <c r="F259" s="14">
        <f t="shared" si="3"/>
        <v>0</v>
      </c>
      <c r="G259" s="6"/>
      <c r="H259" s="6"/>
      <c r="I259" s="7"/>
      <c r="J259" s="6"/>
      <c r="K259" s="6"/>
      <c r="L259" s="6"/>
      <c r="M259" s="8"/>
      <c r="N259" s="8"/>
      <c r="O259" s="6"/>
      <c r="P259" s="9"/>
    </row>
    <row r="260" spans="1:16" ht="20" customHeight="1" x14ac:dyDescent="0.25">
      <c r="A260" s="64"/>
      <c r="B260" s="79"/>
      <c r="C260" s="79"/>
      <c r="D260" s="10"/>
      <c r="E260" s="10"/>
      <c r="F260" s="14">
        <f t="shared" si="3"/>
        <v>0</v>
      </c>
      <c r="G260" s="6"/>
      <c r="H260" s="6"/>
      <c r="I260" s="7"/>
      <c r="J260" s="6"/>
      <c r="K260" s="6"/>
      <c r="L260" s="6"/>
      <c r="M260" s="8"/>
      <c r="N260" s="8"/>
      <c r="O260" s="6"/>
      <c r="P260" s="9"/>
    </row>
    <row r="261" spans="1:16" ht="20" customHeight="1" x14ac:dyDescent="0.25">
      <c r="A261" s="64">
        <v>127</v>
      </c>
      <c r="B261" s="80" t="s">
        <v>154</v>
      </c>
      <c r="C261" s="80" t="s">
        <v>181</v>
      </c>
      <c r="D261" s="10"/>
      <c r="E261" s="10"/>
      <c r="F261" s="14">
        <f t="shared" si="3"/>
        <v>0</v>
      </c>
      <c r="G261" s="6"/>
      <c r="H261" s="6"/>
      <c r="I261" s="7"/>
      <c r="J261" s="6"/>
      <c r="K261" s="6"/>
      <c r="L261" s="6"/>
      <c r="M261" s="8"/>
      <c r="N261" s="8"/>
      <c r="O261" s="6"/>
      <c r="P261" s="9"/>
    </row>
    <row r="262" spans="1:16" ht="20" customHeight="1" x14ac:dyDescent="0.25">
      <c r="A262" s="64"/>
      <c r="B262" s="81"/>
      <c r="C262" s="81"/>
      <c r="D262" s="11"/>
      <c r="E262" s="11"/>
      <c r="F262" s="14">
        <f t="shared" si="3"/>
        <v>0</v>
      </c>
      <c r="G262" s="6"/>
      <c r="H262" s="6"/>
      <c r="I262" s="7"/>
      <c r="J262" s="7"/>
      <c r="K262" s="7"/>
      <c r="L262" s="6"/>
      <c r="M262" s="8"/>
      <c r="N262" s="8"/>
      <c r="O262" s="7"/>
      <c r="P262" s="9"/>
    </row>
    <row r="263" spans="1:16" ht="20" customHeight="1" x14ac:dyDescent="0.25">
      <c r="A263" s="64">
        <v>128</v>
      </c>
      <c r="B263" s="79" t="s">
        <v>154</v>
      </c>
      <c r="C263" s="79" t="s">
        <v>182</v>
      </c>
      <c r="D263" s="10"/>
      <c r="E263" s="10"/>
      <c r="F263" s="14">
        <f t="shared" si="3"/>
        <v>0</v>
      </c>
      <c r="G263" s="6"/>
      <c r="H263" s="6"/>
      <c r="I263" s="7"/>
      <c r="J263" s="6"/>
      <c r="K263" s="6"/>
      <c r="L263" s="6"/>
      <c r="M263" s="8"/>
      <c r="N263" s="8"/>
      <c r="O263" s="6"/>
      <c r="P263" s="9"/>
    </row>
    <row r="264" spans="1:16" ht="20" customHeight="1" x14ac:dyDescent="0.25">
      <c r="A264" s="64"/>
      <c r="B264" s="79"/>
      <c r="C264" s="79"/>
      <c r="D264" s="11"/>
      <c r="E264" s="11"/>
      <c r="F264" s="14">
        <f t="shared" si="3"/>
        <v>0</v>
      </c>
      <c r="G264" s="6"/>
      <c r="H264" s="6"/>
      <c r="I264" s="7"/>
      <c r="J264" s="7"/>
      <c r="K264" s="7"/>
      <c r="L264" s="6"/>
      <c r="M264" s="8"/>
      <c r="N264" s="8"/>
      <c r="O264" s="7"/>
      <c r="P264" s="9"/>
    </row>
    <row r="265" spans="1:16" ht="20" customHeight="1" x14ac:dyDescent="0.25">
      <c r="A265" s="64">
        <v>129</v>
      </c>
      <c r="B265" s="79" t="s">
        <v>154</v>
      </c>
      <c r="C265" s="79" t="s">
        <v>183</v>
      </c>
      <c r="D265" s="10"/>
      <c r="E265" s="10"/>
      <c r="F265" s="14">
        <f t="shared" si="3"/>
        <v>0</v>
      </c>
      <c r="G265" s="6"/>
      <c r="H265" s="6"/>
      <c r="I265" s="7"/>
      <c r="J265" s="6"/>
      <c r="K265" s="6"/>
      <c r="L265" s="6"/>
      <c r="M265" s="8"/>
      <c r="N265" s="8"/>
      <c r="O265" s="6"/>
      <c r="P265" s="9"/>
    </row>
    <row r="266" spans="1:16" ht="20" customHeight="1" x14ac:dyDescent="0.25">
      <c r="A266" s="64"/>
      <c r="B266" s="79"/>
      <c r="C266" s="79"/>
      <c r="D266" s="10"/>
      <c r="E266" s="10"/>
      <c r="F266" s="14">
        <f t="shared" si="3"/>
        <v>0</v>
      </c>
      <c r="G266" s="6"/>
      <c r="H266" s="6"/>
      <c r="I266" s="7"/>
      <c r="J266" s="6"/>
      <c r="K266" s="6"/>
      <c r="L266" s="6"/>
      <c r="M266" s="8"/>
      <c r="N266" s="8"/>
      <c r="O266" s="6"/>
      <c r="P266" s="9"/>
    </row>
    <row r="267" spans="1:16" ht="20" customHeight="1" x14ac:dyDescent="0.25">
      <c r="A267" s="64">
        <v>130</v>
      </c>
      <c r="B267" s="79" t="s">
        <v>154</v>
      </c>
      <c r="C267" s="79" t="s">
        <v>184</v>
      </c>
      <c r="D267" s="10"/>
      <c r="E267" s="10"/>
      <c r="F267" s="14">
        <f t="shared" si="3"/>
        <v>0</v>
      </c>
      <c r="G267" s="6"/>
      <c r="H267" s="6"/>
      <c r="I267" s="7"/>
      <c r="J267" s="6"/>
      <c r="K267" s="6"/>
      <c r="L267" s="6"/>
      <c r="M267" s="8"/>
      <c r="N267" s="8"/>
      <c r="O267" s="6"/>
      <c r="P267" s="9"/>
    </row>
    <row r="268" spans="1:16" ht="20" customHeight="1" x14ac:dyDescent="0.25">
      <c r="A268" s="64"/>
      <c r="B268" s="79"/>
      <c r="C268" s="79"/>
      <c r="D268" s="10"/>
      <c r="E268" s="10"/>
      <c r="F268" s="14">
        <f t="shared" si="3"/>
        <v>0</v>
      </c>
      <c r="G268" s="6"/>
      <c r="H268" s="6"/>
      <c r="I268" s="7"/>
      <c r="J268" s="6"/>
      <c r="K268" s="6"/>
      <c r="L268" s="6"/>
      <c r="M268" s="8"/>
      <c r="N268" s="8"/>
      <c r="O268" s="6"/>
      <c r="P268" s="9"/>
    </row>
    <row r="269" spans="1:16" ht="20" customHeight="1" x14ac:dyDescent="0.25">
      <c r="A269" s="64">
        <v>131</v>
      </c>
      <c r="B269" s="79" t="s">
        <v>154</v>
      </c>
      <c r="C269" s="79" t="s">
        <v>185</v>
      </c>
      <c r="D269" s="10"/>
      <c r="E269" s="10"/>
      <c r="F269" s="14">
        <f t="shared" si="3"/>
        <v>0</v>
      </c>
      <c r="G269" s="6"/>
      <c r="H269" s="6"/>
      <c r="I269" s="7"/>
      <c r="J269" s="6"/>
      <c r="K269" s="6"/>
      <c r="L269" s="6"/>
      <c r="M269" s="8"/>
      <c r="N269" s="8"/>
      <c r="O269" s="6"/>
      <c r="P269" s="9"/>
    </row>
    <row r="270" spans="1:16" ht="20" customHeight="1" x14ac:dyDescent="0.25">
      <c r="A270" s="64"/>
      <c r="B270" s="79"/>
      <c r="C270" s="79"/>
      <c r="D270" s="10"/>
      <c r="E270" s="10"/>
      <c r="F270" s="14">
        <f t="shared" si="3"/>
        <v>0</v>
      </c>
      <c r="G270" s="6"/>
      <c r="H270" s="6"/>
      <c r="I270" s="7"/>
      <c r="J270" s="7"/>
      <c r="K270" s="7"/>
      <c r="L270" s="6"/>
      <c r="M270" s="8"/>
      <c r="N270" s="8"/>
      <c r="O270" s="7"/>
      <c r="P270" s="9"/>
    </row>
    <row r="271" spans="1:16" ht="20" customHeight="1" x14ac:dyDescent="0.25">
      <c r="A271" s="64">
        <v>132</v>
      </c>
      <c r="B271" s="79" t="s">
        <v>154</v>
      </c>
      <c r="C271" s="79" t="s">
        <v>186</v>
      </c>
      <c r="D271" s="10"/>
      <c r="E271" s="10"/>
      <c r="F271" s="14">
        <f t="shared" si="3"/>
        <v>0</v>
      </c>
      <c r="G271" s="6"/>
      <c r="H271" s="6"/>
      <c r="I271" s="7"/>
      <c r="J271" s="6"/>
      <c r="K271" s="6"/>
      <c r="L271" s="6"/>
      <c r="M271" s="8"/>
      <c r="N271" s="8"/>
      <c r="O271" s="6"/>
      <c r="P271" s="9"/>
    </row>
    <row r="272" spans="1:16" ht="20" customHeight="1" x14ac:dyDescent="0.25">
      <c r="A272" s="64"/>
      <c r="B272" s="79"/>
      <c r="C272" s="79"/>
      <c r="D272" s="10"/>
      <c r="E272" s="10"/>
      <c r="F272" s="14">
        <f t="shared" si="3"/>
        <v>0</v>
      </c>
      <c r="G272" s="6"/>
      <c r="H272" s="6"/>
      <c r="I272" s="7"/>
      <c r="J272" s="6"/>
      <c r="K272" s="6"/>
      <c r="L272" s="6"/>
      <c r="M272" s="8"/>
      <c r="N272" s="8"/>
      <c r="O272" s="6"/>
      <c r="P272" s="9"/>
    </row>
    <row r="273" spans="1:16" ht="20" customHeight="1" x14ac:dyDescent="0.25">
      <c r="A273" s="83">
        <v>133</v>
      </c>
      <c r="B273" s="80" t="s">
        <v>154</v>
      </c>
      <c r="C273" s="80" t="s">
        <v>187</v>
      </c>
      <c r="D273" s="14"/>
      <c r="E273" s="14"/>
      <c r="F273" s="14">
        <f t="shared" si="3"/>
        <v>0</v>
      </c>
      <c r="G273" s="6"/>
      <c r="H273" s="6"/>
      <c r="I273" s="7"/>
      <c r="J273" s="6"/>
      <c r="K273" s="6"/>
      <c r="L273" s="6"/>
      <c r="M273" s="8"/>
      <c r="N273" s="8"/>
      <c r="O273" s="6"/>
      <c r="P273" s="9"/>
    </row>
    <row r="274" spans="1:16" ht="20" customHeight="1" x14ac:dyDescent="0.25">
      <c r="A274" s="85"/>
      <c r="B274" s="81"/>
      <c r="C274" s="81"/>
      <c r="D274" s="14"/>
      <c r="E274" s="14"/>
      <c r="F274" s="14">
        <f t="shared" si="3"/>
        <v>0</v>
      </c>
      <c r="G274" s="6"/>
      <c r="H274" s="6"/>
      <c r="I274" s="7"/>
      <c r="J274" s="7"/>
      <c r="K274" s="7"/>
      <c r="L274" s="6"/>
      <c r="M274" s="8"/>
      <c r="N274" s="8"/>
      <c r="O274" s="7"/>
      <c r="P274" s="9"/>
    </row>
    <row r="275" spans="1:16" ht="20" customHeight="1" x14ac:dyDescent="0.25">
      <c r="A275" s="16">
        <v>134</v>
      </c>
      <c r="B275" s="31" t="s">
        <v>188</v>
      </c>
      <c r="C275" s="31" t="s">
        <v>189</v>
      </c>
      <c r="D275" s="12"/>
      <c r="E275" s="14"/>
      <c r="F275" s="14">
        <f t="shared" si="3"/>
        <v>0</v>
      </c>
      <c r="G275" s="6"/>
      <c r="H275" s="6"/>
      <c r="I275" s="7"/>
      <c r="J275" s="6"/>
      <c r="K275" s="6"/>
      <c r="L275" s="6"/>
      <c r="M275" s="8"/>
      <c r="N275" s="8"/>
      <c r="O275" s="6"/>
      <c r="P275" s="9"/>
    </row>
    <row r="276" spans="1:16" ht="20" customHeight="1" x14ac:dyDescent="0.25">
      <c r="A276" s="16">
        <v>135</v>
      </c>
      <c r="B276" s="31" t="s">
        <v>188</v>
      </c>
      <c r="C276" s="31" t="s">
        <v>203</v>
      </c>
      <c r="D276" s="12"/>
      <c r="E276" s="14"/>
      <c r="F276" s="14">
        <f t="shared" si="3"/>
        <v>0</v>
      </c>
      <c r="G276" s="6"/>
      <c r="H276" s="6"/>
      <c r="I276" s="7"/>
      <c r="J276" s="6"/>
      <c r="K276" s="6"/>
      <c r="L276" s="6"/>
      <c r="M276" s="8"/>
      <c r="N276" s="8"/>
      <c r="O276" s="6"/>
      <c r="P276" s="9"/>
    </row>
    <row r="277" spans="1:16" ht="20" customHeight="1" x14ac:dyDescent="0.25">
      <c r="A277" s="16">
        <v>136</v>
      </c>
      <c r="B277" s="31" t="s">
        <v>188</v>
      </c>
      <c r="C277" s="31" t="s">
        <v>244</v>
      </c>
      <c r="D277" s="12"/>
      <c r="E277" s="14"/>
      <c r="F277" s="14">
        <f t="shared" si="3"/>
        <v>0</v>
      </c>
      <c r="G277" s="6"/>
      <c r="H277" s="6"/>
      <c r="I277" s="7"/>
      <c r="J277" s="6"/>
      <c r="K277" s="6"/>
      <c r="L277" s="6"/>
      <c r="M277" s="8"/>
      <c r="N277" s="8"/>
      <c r="O277" s="6"/>
      <c r="P277" s="9"/>
    </row>
    <row r="278" spans="1:16" ht="20" customHeight="1" x14ac:dyDescent="0.25">
      <c r="A278" s="16">
        <v>137</v>
      </c>
      <c r="B278" s="31" t="s">
        <v>188</v>
      </c>
      <c r="C278" s="31" t="s">
        <v>193</v>
      </c>
      <c r="D278" s="12"/>
      <c r="E278" s="14"/>
      <c r="F278" s="14">
        <f t="shared" si="3"/>
        <v>0</v>
      </c>
      <c r="G278" s="6"/>
      <c r="H278" s="6"/>
      <c r="I278" s="7"/>
      <c r="J278" s="6"/>
      <c r="K278" s="6"/>
      <c r="L278" s="6"/>
      <c r="M278" s="8"/>
      <c r="N278" s="8"/>
      <c r="O278" s="6"/>
      <c r="P278" s="9"/>
    </row>
    <row r="279" spans="1:16" ht="20" customHeight="1" x14ac:dyDescent="0.25">
      <c r="A279" s="16">
        <v>138</v>
      </c>
      <c r="B279" s="31" t="s">
        <v>188</v>
      </c>
      <c r="C279" s="31" t="s">
        <v>218</v>
      </c>
      <c r="D279" s="12"/>
      <c r="E279" s="14"/>
      <c r="F279" s="14">
        <f t="shared" si="3"/>
        <v>0</v>
      </c>
      <c r="G279" s="6"/>
      <c r="H279" s="6"/>
      <c r="I279" s="7"/>
      <c r="J279" s="6"/>
      <c r="K279" s="6"/>
      <c r="L279" s="6"/>
      <c r="M279" s="8"/>
      <c r="N279" s="8"/>
      <c r="O279" s="6"/>
      <c r="P279" s="9"/>
    </row>
    <row r="280" spans="1:16" ht="20" customHeight="1" x14ac:dyDescent="0.25">
      <c r="A280" s="16">
        <v>139</v>
      </c>
      <c r="B280" s="31" t="s">
        <v>194</v>
      </c>
      <c r="C280" s="31" t="s">
        <v>208</v>
      </c>
      <c r="D280" s="12"/>
      <c r="E280" s="14"/>
      <c r="F280" s="14">
        <f t="shared" si="3"/>
        <v>0</v>
      </c>
      <c r="G280" s="6"/>
      <c r="H280" s="6"/>
      <c r="I280" s="7"/>
      <c r="J280" s="6"/>
      <c r="K280" s="6"/>
      <c r="L280" s="6"/>
      <c r="M280" s="8"/>
      <c r="N280" s="8"/>
      <c r="O280" s="6"/>
      <c r="P280" s="9"/>
    </row>
    <row r="281" spans="1:16" x14ac:dyDescent="0.25">
      <c r="A281" s="16">
        <v>140</v>
      </c>
      <c r="B281" s="31" t="s">
        <v>198</v>
      </c>
      <c r="C281" s="31" t="s">
        <v>201</v>
      </c>
      <c r="D281" s="12"/>
      <c r="E281" s="14"/>
      <c r="F281" s="14">
        <f t="shared" si="3"/>
        <v>0</v>
      </c>
      <c r="G281" s="6"/>
      <c r="H281" s="6"/>
      <c r="I281" s="6"/>
      <c r="J281" s="6"/>
      <c r="K281" s="6"/>
      <c r="L281" s="6"/>
      <c r="M281" s="8"/>
      <c r="N281" s="8"/>
      <c r="O281" s="6"/>
      <c r="P281" s="9"/>
    </row>
    <row r="282" spans="1:16" x14ac:dyDescent="0.25">
      <c r="A282" s="16">
        <v>141</v>
      </c>
      <c r="B282" s="31" t="s">
        <v>198</v>
      </c>
      <c r="C282" s="31" t="s">
        <v>202</v>
      </c>
      <c r="D282" s="12"/>
      <c r="E282" s="14"/>
      <c r="F282" s="14">
        <f t="shared" si="3"/>
        <v>0</v>
      </c>
      <c r="G282" s="6"/>
      <c r="H282" s="6"/>
      <c r="I282" s="6"/>
      <c r="J282" s="6"/>
      <c r="K282" s="6"/>
      <c r="L282" s="6"/>
      <c r="M282" s="8"/>
      <c r="N282" s="8"/>
      <c r="O282" s="6"/>
      <c r="P282" s="9"/>
    </row>
    <row r="283" spans="1:16" x14ac:dyDescent="0.25">
      <c r="A283" s="16">
        <v>142</v>
      </c>
      <c r="B283" s="31" t="s">
        <v>198</v>
      </c>
      <c r="C283" s="31" t="s">
        <v>212</v>
      </c>
      <c r="D283" s="12"/>
      <c r="E283" s="14"/>
      <c r="F283" s="14">
        <f t="shared" si="3"/>
        <v>0</v>
      </c>
      <c r="G283" s="6"/>
      <c r="H283" s="6"/>
      <c r="I283" s="6"/>
      <c r="J283" s="6"/>
      <c r="K283" s="6"/>
      <c r="L283" s="6"/>
      <c r="M283" s="8"/>
      <c r="N283" s="8"/>
      <c r="O283" s="6"/>
      <c r="P283" s="9"/>
    </row>
    <row r="284" spans="1:16" x14ac:dyDescent="0.25">
      <c r="A284" s="16">
        <v>143</v>
      </c>
      <c r="B284" s="31" t="s">
        <v>198</v>
      </c>
      <c r="C284" s="31" t="s">
        <v>213</v>
      </c>
      <c r="D284" s="12"/>
      <c r="E284" s="14"/>
      <c r="F284" s="14">
        <f>E284-D284</f>
        <v>0</v>
      </c>
      <c r="G284" s="6"/>
      <c r="H284" s="6"/>
      <c r="I284" s="6"/>
      <c r="J284" s="6"/>
      <c r="K284" s="6"/>
      <c r="L284" s="6"/>
      <c r="M284" s="8"/>
      <c r="N284" s="8"/>
      <c r="O284" s="6"/>
      <c r="P284" s="9"/>
    </row>
    <row r="285" spans="1:16" x14ac:dyDescent="0.25">
      <c r="A285" s="16">
        <v>144</v>
      </c>
      <c r="B285" s="31" t="s">
        <v>198</v>
      </c>
      <c r="C285" s="31" t="s">
        <v>242</v>
      </c>
      <c r="D285" s="12"/>
      <c r="E285" s="14"/>
      <c r="F285" s="14">
        <f t="shared" ref="F285" si="4">E285-D285</f>
        <v>0</v>
      </c>
      <c r="G285" s="6"/>
      <c r="H285" s="6"/>
      <c r="I285" s="6"/>
      <c r="J285" s="6"/>
      <c r="K285" s="6"/>
      <c r="L285" s="6"/>
      <c r="M285" s="8"/>
      <c r="N285" s="8"/>
      <c r="O285" s="6"/>
      <c r="P285" s="9"/>
    </row>
  </sheetData>
  <autoFilter ref="A7:P273" xr:uid="{524576E8-905C-4A53-BC6C-8B3374C1737A}"/>
  <mergeCells count="413">
    <mergeCell ref="A271:A272"/>
    <mergeCell ref="B271:B272"/>
    <mergeCell ref="C271:C272"/>
    <mergeCell ref="B273:B274"/>
    <mergeCell ref="C273:C274"/>
    <mergeCell ref="A267:A268"/>
    <mergeCell ref="B267:B268"/>
    <mergeCell ref="C267:C268"/>
    <mergeCell ref="A269:A270"/>
    <mergeCell ref="B269:B270"/>
    <mergeCell ref="C269:C270"/>
    <mergeCell ref="A273:A274"/>
    <mergeCell ref="A263:A264"/>
    <mergeCell ref="B263:B264"/>
    <mergeCell ref="C263:C264"/>
    <mergeCell ref="A265:A266"/>
    <mergeCell ref="B265:B266"/>
    <mergeCell ref="C265:C266"/>
    <mergeCell ref="A259:A260"/>
    <mergeCell ref="B259:B260"/>
    <mergeCell ref="C259:C260"/>
    <mergeCell ref="A261:A262"/>
    <mergeCell ref="B261:B262"/>
    <mergeCell ref="C261:C262"/>
    <mergeCell ref="A255:A256"/>
    <mergeCell ref="B255:B256"/>
    <mergeCell ref="C255:C256"/>
    <mergeCell ref="A257:A258"/>
    <mergeCell ref="B257:B258"/>
    <mergeCell ref="C257:C258"/>
    <mergeCell ref="A251:A252"/>
    <mergeCell ref="B251:B252"/>
    <mergeCell ref="C251:C252"/>
    <mergeCell ref="A253:A254"/>
    <mergeCell ref="B253:B254"/>
    <mergeCell ref="C253:C254"/>
    <mergeCell ref="A247:A248"/>
    <mergeCell ref="B247:B248"/>
    <mergeCell ref="C247:C248"/>
    <mergeCell ref="A249:A250"/>
    <mergeCell ref="B249:B250"/>
    <mergeCell ref="C249:C250"/>
    <mergeCell ref="A243:A244"/>
    <mergeCell ref="B243:B244"/>
    <mergeCell ref="C243:C244"/>
    <mergeCell ref="A245:A246"/>
    <mergeCell ref="B245:B246"/>
    <mergeCell ref="C245:C246"/>
    <mergeCell ref="A239:A240"/>
    <mergeCell ref="B239:B240"/>
    <mergeCell ref="C239:C240"/>
    <mergeCell ref="A241:A242"/>
    <mergeCell ref="B241:B242"/>
    <mergeCell ref="C241:C242"/>
    <mergeCell ref="A235:A236"/>
    <mergeCell ref="B235:B236"/>
    <mergeCell ref="C235:C236"/>
    <mergeCell ref="A237:A238"/>
    <mergeCell ref="B237:B238"/>
    <mergeCell ref="C237:C238"/>
    <mergeCell ref="A231:A232"/>
    <mergeCell ref="B231:B232"/>
    <mergeCell ref="C231:C232"/>
    <mergeCell ref="A233:A234"/>
    <mergeCell ref="B233:B234"/>
    <mergeCell ref="C233:C234"/>
    <mergeCell ref="A227:A228"/>
    <mergeCell ref="B227:B228"/>
    <mergeCell ref="C227:C228"/>
    <mergeCell ref="A229:A230"/>
    <mergeCell ref="B229:B230"/>
    <mergeCell ref="C229:C230"/>
    <mergeCell ref="A223:A224"/>
    <mergeCell ref="B223:B224"/>
    <mergeCell ref="C223:C224"/>
    <mergeCell ref="A225:A226"/>
    <mergeCell ref="B225:B226"/>
    <mergeCell ref="C225:C226"/>
    <mergeCell ref="A219:A220"/>
    <mergeCell ref="B219:B220"/>
    <mergeCell ref="C219:C220"/>
    <mergeCell ref="A221:A222"/>
    <mergeCell ref="B221:B222"/>
    <mergeCell ref="C221:C222"/>
    <mergeCell ref="A215:A216"/>
    <mergeCell ref="B215:B216"/>
    <mergeCell ref="C215:C216"/>
    <mergeCell ref="A217:A218"/>
    <mergeCell ref="B217:B218"/>
    <mergeCell ref="C217:C218"/>
    <mergeCell ref="A211:A212"/>
    <mergeCell ref="B211:B212"/>
    <mergeCell ref="C211:C212"/>
    <mergeCell ref="A213:A214"/>
    <mergeCell ref="B213:B214"/>
    <mergeCell ref="C213:C214"/>
    <mergeCell ref="A207:A208"/>
    <mergeCell ref="B207:B208"/>
    <mergeCell ref="C207:C208"/>
    <mergeCell ref="A209:A210"/>
    <mergeCell ref="B209:B210"/>
    <mergeCell ref="C209:C210"/>
    <mergeCell ref="A203:A204"/>
    <mergeCell ref="B203:B204"/>
    <mergeCell ref="C203:C204"/>
    <mergeCell ref="A205:A206"/>
    <mergeCell ref="B205:B206"/>
    <mergeCell ref="C205:C206"/>
    <mergeCell ref="A199:A200"/>
    <mergeCell ref="B199:B200"/>
    <mergeCell ref="C199:C200"/>
    <mergeCell ref="A201:A202"/>
    <mergeCell ref="B201:B202"/>
    <mergeCell ref="C201:C202"/>
    <mergeCell ref="A195:A196"/>
    <mergeCell ref="B195:B196"/>
    <mergeCell ref="C195:C196"/>
    <mergeCell ref="A197:A198"/>
    <mergeCell ref="B197:B198"/>
    <mergeCell ref="C197:C198"/>
    <mergeCell ref="A191:A192"/>
    <mergeCell ref="B191:B192"/>
    <mergeCell ref="C191:C192"/>
    <mergeCell ref="A193:A194"/>
    <mergeCell ref="B193:B194"/>
    <mergeCell ref="C193:C194"/>
    <mergeCell ref="A187:A188"/>
    <mergeCell ref="B187:B188"/>
    <mergeCell ref="C187:C188"/>
    <mergeCell ref="A189:A190"/>
    <mergeCell ref="B189:B190"/>
    <mergeCell ref="C189:C190"/>
    <mergeCell ref="A183:A184"/>
    <mergeCell ref="B183:B184"/>
    <mergeCell ref="C183:C184"/>
    <mergeCell ref="A185:A186"/>
    <mergeCell ref="B185:B186"/>
    <mergeCell ref="C185:C186"/>
    <mergeCell ref="A179:A180"/>
    <mergeCell ref="B179:B180"/>
    <mergeCell ref="C179:C180"/>
    <mergeCell ref="A181:A182"/>
    <mergeCell ref="B181:B182"/>
    <mergeCell ref="C181:C182"/>
    <mergeCell ref="A175:A176"/>
    <mergeCell ref="B175:B176"/>
    <mergeCell ref="C175:C176"/>
    <mergeCell ref="A177:A178"/>
    <mergeCell ref="B177:B178"/>
    <mergeCell ref="C177:C178"/>
    <mergeCell ref="A171:A172"/>
    <mergeCell ref="B171:B172"/>
    <mergeCell ref="C171:C172"/>
    <mergeCell ref="A173:A174"/>
    <mergeCell ref="B173:B174"/>
    <mergeCell ref="C173:C174"/>
    <mergeCell ref="A167:A168"/>
    <mergeCell ref="B167:B168"/>
    <mergeCell ref="C167:C168"/>
    <mergeCell ref="A169:A170"/>
    <mergeCell ref="B169:B170"/>
    <mergeCell ref="C169:C170"/>
    <mergeCell ref="A163:A164"/>
    <mergeCell ref="B163:B164"/>
    <mergeCell ref="C163:C164"/>
    <mergeCell ref="A165:A166"/>
    <mergeCell ref="B165:B166"/>
    <mergeCell ref="C165:C166"/>
    <mergeCell ref="A159:A160"/>
    <mergeCell ref="B159:B160"/>
    <mergeCell ref="C159:C160"/>
    <mergeCell ref="A161:A162"/>
    <mergeCell ref="B161:B162"/>
    <mergeCell ref="C161:C162"/>
    <mergeCell ref="A155:A156"/>
    <mergeCell ref="B155:B156"/>
    <mergeCell ref="C155:C156"/>
    <mergeCell ref="A157:A158"/>
    <mergeCell ref="B157:B158"/>
    <mergeCell ref="C157:C158"/>
    <mergeCell ref="A140:A141"/>
    <mergeCell ref="B140:B141"/>
    <mergeCell ref="C140:C141"/>
    <mergeCell ref="A153:A154"/>
    <mergeCell ref="B153:B154"/>
    <mergeCell ref="C153:C154"/>
    <mergeCell ref="A146:A147"/>
    <mergeCell ref="B146:B147"/>
    <mergeCell ref="C146:C147"/>
    <mergeCell ref="A148:A149"/>
    <mergeCell ref="B148:B149"/>
    <mergeCell ref="C148:C149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100:A101"/>
    <mergeCell ref="B100:B101"/>
    <mergeCell ref="C100:C101"/>
    <mergeCell ref="A102:A103"/>
    <mergeCell ref="B102:B103"/>
    <mergeCell ref="C102:C103"/>
    <mergeCell ref="A104:A105"/>
    <mergeCell ref="B104:B105"/>
    <mergeCell ref="C104:C105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112:A113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130:A131"/>
    <mergeCell ref="B130:B131"/>
    <mergeCell ref="C130:C131"/>
    <mergeCell ref="A132:A133"/>
    <mergeCell ref="B132:B133"/>
    <mergeCell ref="C132:C133"/>
    <mergeCell ref="A150:A152"/>
    <mergeCell ref="B150:B152"/>
    <mergeCell ref="C150:C152"/>
    <mergeCell ref="A134:A135"/>
    <mergeCell ref="B134:B135"/>
    <mergeCell ref="C134:C135"/>
    <mergeCell ref="A136:A137"/>
    <mergeCell ref="B136:B137"/>
    <mergeCell ref="C136:C137"/>
    <mergeCell ref="A142:A143"/>
    <mergeCell ref="B142:B143"/>
    <mergeCell ref="C142:C143"/>
    <mergeCell ref="A144:A145"/>
    <mergeCell ref="B144:B145"/>
    <mergeCell ref="C144:C145"/>
    <mergeCell ref="A138:A139"/>
    <mergeCell ref="B138:B139"/>
    <mergeCell ref="C138:C139"/>
  </mergeCells>
  <phoneticPr fontId="1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101CDD8-958C-4F73-A67B-8FBDFFCD4265}">
          <x14:formula1>
            <xm:f>referensi!$B$3:$B$14</xm:f>
          </x14:formula1>
          <xm:sqref>O108 O110:O114 O90:O106 O86:O88 O34:O36 O215 O84 O181:O183 O64:O66 O78 O247:O251 O12:O16 O62 O132:O150 O52:O60 O18:O26 O82 O153:O155 O116:O120 O122 O76 O8:O10 O70:O74 O179 O68 O124:O130 O185 O80 O30:O32 O28 O187:O209 O275:O1048576 O219:O221 O271:O273 O161:O177 O243 O157:O159 O211:O213 O245 O263 O225:O227 O229:O231 O223 O257:O261 O217 O241 O253:O255 O233:O239 O265:O269 O38:O50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7A8C6-014F-4B01-925B-73F66F8896EE}">
  <sheetPr codeName="Sheet53">
    <tabColor theme="0" tint="-0.14996795556505021"/>
  </sheetPr>
  <dimension ref="A2:AA276"/>
  <sheetViews>
    <sheetView showGridLines="0" zoomScale="82" zoomScaleNormal="82" workbookViewId="0">
      <pane xSplit="3" ySplit="7" topLeftCell="D125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31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2" width="11.1796875" style="1" bestFit="1" customWidth="1"/>
    <col min="23" max="23" width="12.36328125" style="1" bestFit="1" customWidth="1"/>
    <col min="24" max="24" width="14.81640625" style="1" bestFit="1" customWidth="1"/>
    <col min="25" max="25" width="26.36328125" style="1" bestFit="1" customWidth="1"/>
    <col min="26" max="26" width="5.6328125" style="1" bestFit="1" customWidth="1"/>
    <col min="27" max="27" width="13.6328125" style="1" bestFit="1" customWidth="1"/>
    <col min="28" max="16384" width="10.453125" style="1"/>
  </cols>
  <sheetData>
    <row r="2" spans="1:27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45709</v>
      </c>
    </row>
    <row r="3" spans="1:27" ht="19.5" customHeight="1" x14ac:dyDescent="0.25"/>
    <row r="4" spans="1:27" ht="19.5" customHeight="1" x14ac:dyDescent="0.25">
      <c r="N4" s="2" t="s">
        <v>1</v>
      </c>
      <c r="O4" s="2" t="s">
        <v>2</v>
      </c>
    </row>
    <row r="5" spans="1:27" ht="20.25" customHeight="1" thickBot="1" x14ac:dyDescent="0.3">
      <c r="O5" s="2"/>
    </row>
    <row r="6" spans="1:27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7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7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1" si="0">E8-D8</f>
        <v>0</v>
      </c>
      <c r="G8" s="6"/>
      <c r="H8" s="6"/>
      <c r="I8" s="7"/>
      <c r="J8" s="6"/>
      <c r="K8" s="6"/>
      <c r="L8" s="6"/>
      <c r="M8" s="8"/>
      <c r="N8" s="8"/>
      <c r="O8" s="6"/>
      <c r="P8" s="9"/>
    </row>
    <row r="9" spans="1:27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7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  <c r="AA9"/>
    </row>
    <row r="10" spans="1:27" x14ac:dyDescent="0.25">
      <c r="A10" s="64">
        <v>2</v>
      </c>
      <c r="B10" s="64" t="s">
        <v>48</v>
      </c>
      <c r="C10" s="64" t="s">
        <v>50</v>
      </c>
      <c r="D10" s="10"/>
      <c r="E10" s="10"/>
      <c r="F10" s="14">
        <f t="shared" si="0"/>
        <v>0</v>
      </c>
      <c r="G10" s="6"/>
      <c r="H10" s="6"/>
      <c r="I10" s="6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  <c r="AA10"/>
    </row>
    <row r="11" spans="1:27" x14ac:dyDescent="0.25">
      <c r="A11" s="64"/>
      <c r="B11" s="64"/>
      <c r="C11" s="64"/>
      <c r="D11" s="10"/>
      <c r="E11" s="10"/>
      <c r="F11" s="14">
        <f t="shared" si="0"/>
        <v>0</v>
      </c>
      <c r="G11" s="6"/>
      <c r="H11" s="6"/>
      <c r="I11" s="6"/>
      <c r="J11" s="6"/>
      <c r="K11" s="6"/>
      <c r="L11" s="6"/>
      <c r="M11" s="8"/>
      <c r="N11" s="8"/>
      <c r="O11" s="6"/>
      <c r="P11" s="9"/>
      <c r="S11" t="s">
        <v>20</v>
      </c>
      <c r="T11" s="18"/>
      <c r="U11" s="18"/>
      <c r="V11"/>
      <c r="W11"/>
      <c r="X11"/>
      <c r="Y11"/>
      <c r="Z11"/>
      <c r="AA11"/>
    </row>
    <row r="12" spans="1:27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0"/>
        <v>0</v>
      </c>
      <c r="G12" s="6"/>
      <c r="H12" s="6"/>
      <c r="I12" s="7"/>
      <c r="J12" s="6"/>
      <c r="K12" s="6"/>
      <c r="L12" s="6"/>
      <c r="M12" s="8"/>
      <c r="N12" s="8"/>
      <c r="O12" s="6"/>
      <c r="P12" s="9"/>
      <c r="S12"/>
      <c r="T12"/>
      <c r="U12"/>
    </row>
    <row r="13" spans="1:27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7"/>
      <c r="J13" s="6"/>
      <c r="K13" s="6"/>
      <c r="L13" s="6"/>
      <c r="M13" s="8"/>
      <c r="N13" s="8"/>
      <c r="O13" s="6"/>
      <c r="P13" s="9"/>
      <c r="S13"/>
      <c r="T13"/>
      <c r="U13"/>
    </row>
    <row r="14" spans="1:27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si="0"/>
        <v>0</v>
      </c>
      <c r="G14" s="6"/>
      <c r="H14" s="6"/>
      <c r="I14" s="6"/>
      <c r="J14" s="6"/>
      <c r="K14" s="6"/>
      <c r="L14" s="6"/>
      <c r="M14" s="8"/>
      <c r="N14" s="8"/>
      <c r="O14" s="6"/>
      <c r="P14" s="9"/>
      <c r="S14"/>
      <c r="T14"/>
      <c r="U14"/>
    </row>
    <row r="15" spans="1:27" ht="20" customHeight="1" x14ac:dyDescent="0.25">
      <c r="A15" s="64"/>
      <c r="B15" s="64"/>
      <c r="C15" s="64"/>
      <c r="D15" s="10"/>
      <c r="E15" s="10"/>
      <c r="F15" s="14">
        <f t="shared" si="0"/>
        <v>0</v>
      </c>
      <c r="G15" s="6"/>
      <c r="H15" s="6"/>
      <c r="I15" s="7"/>
      <c r="J15" s="6"/>
      <c r="K15" s="6"/>
      <c r="L15" s="6"/>
      <c r="M15" s="8"/>
      <c r="N15" s="8"/>
      <c r="O15" s="6"/>
      <c r="P15" s="9"/>
      <c r="S15"/>
      <c r="T15"/>
      <c r="U15"/>
    </row>
    <row r="16" spans="1:27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>
        <f t="shared" si="0"/>
        <v>0</v>
      </c>
      <c r="G16" s="6"/>
      <c r="H16" s="6"/>
      <c r="I16" s="7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6"/>
      <c r="K17" s="6"/>
      <c r="L17" s="6"/>
      <c r="M17" s="8"/>
      <c r="N17" s="8"/>
      <c r="O17" s="6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/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ref="F19" si="1">E19-D19</f>
        <v>0</v>
      </c>
      <c r="G19" s="6"/>
      <c r="H19" s="6"/>
      <c r="I19" s="7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0"/>
        <v>0</v>
      </c>
      <c r="G20" s="6"/>
      <c r="H20" s="6"/>
      <c r="I20" s="7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>
        <f t="shared" si="0"/>
        <v>0</v>
      </c>
      <c r="G22" s="6"/>
      <c r="H22" s="6"/>
      <c r="I22" s="7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0"/>
        <v>0</v>
      </c>
      <c r="G23" s="6"/>
      <c r="H23" s="6"/>
      <c r="I23" s="7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0"/>
        <v>0</v>
      </c>
      <c r="G24" s="6"/>
      <c r="H24" s="6"/>
      <c r="I24" s="7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0"/>
        <v>0</v>
      </c>
      <c r="G25" s="6"/>
      <c r="H25" s="6"/>
      <c r="I25" s="7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>
        <f t="shared" si="0"/>
        <v>0</v>
      </c>
      <c r="G26" s="6"/>
      <c r="H26" s="6"/>
      <c r="I26" s="6"/>
      <c r="J26" s="6"/>
      <c r="K26" s="6"/>
      <c r="L26" s="6"/>
      <c r="M26" s="8"/>
      <c r="N26" s="8"/>
      <c r="O26" s="6"/>
      <c r="P26" s="9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0"/>
        <v>0</v>
      </c>
      <c r="G27" s="6"/>
      <c r="H27" s="6"/>
      <c r="I27" s="6"/>
      <c r="J27" s="6"/>
      <c r="K27" s="6"/>
      <c r="L27" s="6"/>
      <c r="M27" s="8"/>
      <c r="N27" s="8"/>
      <c r="O27" s="6"/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/>
      <c r="E28" s="10"/>
      <c r="F28" s="14">
        <f t="shared" ref="F28:F29" si="2">E28-D28</f>
        <v>0</v>
      </c>
      <c r="G28" s="6"/>
      <c r="H28" s="6"/>
      <c r="I28" s="7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2"/>
        <v>0</v>
      </c>
      <c r="G29" s="6"/>
      <c r="H29" s="6"/>
      <c r="I29" s="7"/>
      <c r="J29" s="6"/>
      <c r="K29" s="6"/>
      <c r="L29" s="6"/>
      <c r="M29" s="8"/>
      <c r="N29" s="8"/>
      <c r="O29" s="6"/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>
        <f t="shared" si="0"/>
        <v>0</v>
      </c>
      <c r="G30" s="6"/>
      <c r="H30" s="6"/>
      <c r="I30" s="7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64"/>
      <c r="B31" s="74"/>
      <c r="C31" s="74"/>
      <c r="D31" s="10"/>
      <c r="E31" s="10"/>
      <c r="F31" s="14">
        <f t="shared" si="0"/>
        <v>0</v>
      </c>
      <c r="G31" s="6"/>
      <c r="H31" s="6"/>
      <c r="I31" s="6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>
        <f t="shared" si="0"/>
        <v>0</v>
      </c>
      <c r="G32" s="6"/>
      <c r="H32" s="6"/>
      <c r="I32" s="6"/>
      <c r="J32" s="6"/>
      <c r="K32" s="6"/>
      <c r="L32" s="6"/>
      <c r="M32" s="8"/>
      <c r="N32" s="8"/>
      <c r="O32" s="6"/>
      <c r="P32" s="9"/>
    </row>
    <row r="33" spans="1:16" ht="20" customHeight="1" x14ac:dyDescent="0.25">
      <c r="A33" s="64"/>
      <c r="B33" s="64"/>
      <c r="C33" s="64"/>
      <c r="D33" s="10"/>
      <c r="E33" s="10"/>
      <c r="F33" s="14">
        <f t="shared" si="0"/>
        <v>0</v>
      </c>
      <c r="G33" s="6"/>
      <c r="H33" s="6"/>
      <c r="I33" s="6"/>
      <c r="J33" s="6"/>
      <c r="K33" s="6"/>
      <c r="L33" s="6"/>
      <c r="M33" s="8"/>
      <c r="N33" s="8"/>
      <c r="O33" s="6"/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/>
      <c r="E36" s="10"/>
      <c r="F36" s="14">
        <f t="shared" si="0"/>
        <v>0</v>
      </c>
      <c r="G36" s="6"/>
      <c r="H36" s="6"/>
      <c r="I36" s="6"/>
      <c r="J36" s="6"/>
      <c r="K36" s="6"/>
      <c r="L36" s="6"/>
      <c r="M36" s="8"/>
      <c r="N36" s="8"/>
      <c r="O36" s="6"/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0"/>
        <v>0</v>
      </c>
      <c r="G37" s="6"/>
      <c r="H37" s="6"/>
      <c r="I37" s="7"/>
      <c r="J37" s="6"/>
      <c r="K37" s="6"/>
      <c r="L37" s="6"/>
      <c r="M37" s="8"/>
      <c r="N37" s="8"/>
      <c r="O37" s="6"/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/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/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>
        <f t="shared" si="0"/>
        <v>0</v>
      </c>
      <c r="G42" s="6"/>
      <c r="H42" s="6"/>
      <c r="I42" s="7"/>
      <c r="J42" s="6"/>
      <c r="K42" s="6"/>
      <c r="L42" s="6"/>
      <c r="M42" s="8"/>
      <c r="N42" s="8"/>
      <c r="O42" s="6"/>
      <c r="P42" s="6"/>
    </row>
    <row r="43" spans="1:16" ht="20" customHeight="1" x14ac:dyDescent="0.25">
      <c r="A43" s="64"/>
      <c r="B43" s="74"/>
      <c r="C43" s="74"/>
      <c r="D43" s="10"/>
      <c r="E43" s="10"/>
      <c r="F43" s="14">
        <f t="shared" si="0"/>
        <v>0</v>
      </c>
      <c r="G43" s="6"/>
      <c r="H43" s="6"/>
      <c r="I43" s="7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/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6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/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7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0"/>
        <v>0</v>
      </c>
      <c r="G48" s="6"/>
      <c r="H48" s="6"/>
      <c r="I48" s="7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0"/>
        <v>0</v>
      </c>
      <c r="G49" s="6"/>
      <c r="H49" s="6"/>
      <c r="I49" s="7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0"/>
        <v>0</v>
      </c>
      <c r="G50" s="6"/>
      <c r="H50" s="6"/>
      <c r="I50" s="7"/>
      <c r="J50" s="6"/>
      <c r="K50" s="6"/>
      <c r="L50" s="6"/>
      <c r="M50" s="8"/>
      <c r="N50" s="8"/>
      <c r="O50" s="6"/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6"/>
      <c r="K51" s="6"/>
      <c r="L51" s="6"/>
      <c r="M51" s="8"/>
      <c r="N51" s="8"/>
      <c r="O51" s="6"/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0"/>
      <c r="E52" s="10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/>
      <c r="P52" s="9"/>
    </row>
    <row r="53" spans="1:16" ht="20" customHeight="1" x14ac:dyDescent="0.25">
      <c r="A53" s="64"/>
      <c r="B53" s="74"/>
      <c r="C53" s="74"/>
      <c r="D53" s="12"/>
      <c r="E53" s="12"/>
      <c r="F53" s="14">
        <f t="shared" ref="F53" si="3">E53-D53</f>
        <v>0</v>
      </c>
      <c r="G53" s="6"/>
      <c r="H53" s="6"/>
      <c r="I53" s="7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>
        <f t="shared" si="0"/>
        <v>0</v>
      </c>
      <c r="G56" s="6"/>
      <c r="H56" s="6"/>
      <c r="I56" s="7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0"/>
        <v>0</v>
      </c>
      <c r="G57" s="6"/>
      <c r="H57" s="6"/>
      <c r="I57" s="7"/>
      <c r="J57" s="6"/>
      <c r="K57" s="6"/>
      <c r="L57" s="6"/>
      <c r="M57" s="8"/>
      <c r="N57" s="8"/>
      <c r="O57" s="6"/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>
        <f t="shared" si="0"/>
        <v>0</v>
      </c>
      <c r="G58" s="6"/>
      <c r="H58" s="6"/>
      <c r="I58" s="7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0"/>
        <v>0</v>
      </c>
      <c r="G59" s="6"/>
      <c r="H59" s="6"/>
      <c r="I59" s="7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>
        <f t="shared" si="0"/>
        <v>0</v>
      </c>
      <c r="G60" s="6"/>
      <c r="H60" s="6"/>
      <c r="I60" s="7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2"/>
      <c r="E61" s="12"/>
      <c r="F61" s="14">
        <f t="shared" si="0"/>
        <v>0</v>
      </c>
      <c r="G61" s="6"/>
      <c r="H61" s="6"/>
      <c r="I61" s="6"/>
      <c r="J61" s="6"/>
      <c r="K61" s="6"/>
      <c r="L61" s="6"/>
      <c r="M61" s="8"/>
      <c r="N61" s="8"/>
      <c r="O61" s="6"/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/>
      <c r="P62" s="9"/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7"/>
      <c r="J63" s="6"/>
      <c r="K63" s="6"/>
      <c r="L63" s="6"/>
      <c r="M63" s="8"/>
      <c r="N63" s="8"/>
      <c r="O63" s="6"/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>
        <f t="shared" si="0"/>
        <v>0</v>
      </c>
      <c r="G64" s="6"/>
      <c r="H64" s="6"/>
      <c r="I64" s="7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6"/>
      <c r="J67" s="6"/>
      <c r="K67" s="6"/>
      <c r="L67" s="6"/>
      <c r="M67" s="8"/>
      <c r="N67" s="8"/>
      <c r="O67" s="6"/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0"/>
        <v>0</v>
      </c>
      <c r="G68" s="6"/>
      <c r="H68" s="6"/>
      <c r="I68" s="7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7"/>
      <c r="J69" s="6"/>
      <c r="K69" s="6"/>
      <c r="L69" s="6"/>
      <c r="M69" s="8"/>
      <c r="N69" s="8"/>
      <c r="O69" s="6"/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/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63" si="4">E72-D72</f>
        <v>0</v>
      </c>
      <c r="G72" s="6"/>
      <c r="H72" s="6"/>
      <c r="I72" s="7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4"/>
        <v>0</v>
      </c>
      <c r="G73" s="6"/>
      <c r="H73" s="6"/>
      <c r="I73" s="6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 t="shared" si="4"/>
        <v>0</v>
      </c>
      <c r="G74" s="6"/>
      <c r="H74" s="6"/>
      <c r="I74" s="6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4"/>
        <v>0</v>
      </c>
      <c r="G75" s="6"/>
      <c r="H75" s="6"/>
      <c r="I75" s="7"/>
      <c r="J75" s="6"/>
      <c r="K75" s="6"/>
      <c r="L75" s="6"/>
      <c r="M75" s="8"/>
      <c r="N75" s="8"/>
      <c r="O75" s="6"/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/>
      <c r="E76" s="10"/>
      <c r="F76" s="14">
        <f t="shared" si="4"/>
        <v>0</v>
      </c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4"/>
        <v>0</v>
      </c>
      <c r="G77" s="6"/>
      <c r="H77" s="6"/>
      <c r="I77" s="6"/>
      <c r="J77" s="6"/>
      <c r="K77" s="6"/>
      <c r="L77" s="6"/>
      <c r="M77" s="8"/>
      <c r="N77" s="8"/>
      <c r="O77" s="6"/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/>
      <c r="E78" s="10"/>
      <c r="F78" s="14">
        <f t="shared" si="4"/>
        <v>0</v>
      </c>
      <c r="G78" s="6"/>
      <c r="H78" s="6"/>
      <c r="I78" s="7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4"/>
        <v>0</v>
      </c>
      <c r="G79" s="6"/>
      <c r="H79" s="6"/>
      <c r="I79" s="6"/>
      <c r="J79" s="6"/>
      <c r="K79" s="6"/>
      <c r="L79" s="6"/>
      <c r="M79" s="8"/>
      <c r="N79" s="8"/>
      <c r="O79" s="6"/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/>
      <c r="E80" s="10"/>
      <c r="F80" s="14">
        <f t="shared" si="4"/>
        <v>0</v>
      </c>
      <c r="G80" s="6"/>
      <c r="H80" s="6"/>
      <c r="I80" s="7"/>
      <c r="J80" s="6"/>
      <c r="K80" s="6"/>
      <c r="L80" s="6"/>
      <c r="M80" s="8"/>
      <c r="N80" s="8"/>
      <c r="O80" s="6"/>
      <c r="P80" s="9"/>
    </row>
    <row r="81" spans="1:16" ht="20" customHeight="1" x14ac:dyDescent="0.25">
      <c r="A81" s="64"/>
      <c r="B81" s="75"/>
      <c r="C81" s="77"/>
      <c r="D81" s="10"/>
      <c r="E81" s="10"/>
      <c r="F81" s="14">
        <f t="shared" si="4"/>
        <v>0</v>
      </c>
      <c r="G81" s="6"/>
      <c r="H81" s="6"/>
      <c r="I81" s="6"/>
      <c r="J81" s="6"/>
      <c r="K81" s="6"/>
      <c r="L81" s="6"/>
      <c r="M81" s="8"/>
      <c r="N81" s="8"/>
      <c r="O81" s="6"/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/>
      <c r="E82" s="10"/>
      <c r="F82" s="14">
        <f t="shared" si="4"/>
        <v>0</v>
      </c>
      <c r="G82" s="6"/>
      <c r="H82" s="6"/>
      <c r="I82" s="6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4"/>
        <v>0</v>
      </c>
      <c r="G83" s="6"/>
      <c r="H83" s="6"/>
      <c r="I83" s="6"/>
      <c r="J83" s="6"/>
      <c r="K83" s="6"/>
      <c r="L83" s="6"/>
      <c r="M83" s="8"/>
      <c r="N83" s="8"/>
      <c r="O83" s="6"/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>
        <f t="shared" si="4"/>
        <v>0</v>
      </c>
      <c r="G84" s="6"/>
      <c r="H84" s="6"/>
      <c r="I84" s="7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/>
      <c r="B85" s="64"/>
      <c r="C85" s="66"/>
      <c r="D85" s="10"/>
      <c r="E85" s="10"/>
      <c r="F85" s="14">
        <f t="shared" si="4"/>
        <v>0</v>
      </c>
      <c r="G85" s="6"/>
      <c r="H85" s="6"/>
      <c r="I85" s="7"/>
      <c r="J85" s="6"/>
      <c r="K85" s="6"/>
      <c r="L85" s="6"/>
      <c r="M85" s="8"/>
      <c r="N85" s="8"/>
      <c r="O85" s="6"/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4"/>
        <v>0</v>
      </c>
      <c r="G86" s="6"/>
      <c r="H86" s="6"/>
      <c r="I86" s="7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4"/>
        <v>0</v>
      </c>
      <c r="G87" s="6"/>
      <c r="H87" s="6"/>
      <c r="I87" s="6"/>
      <c r="J87" s="6"/>
      <c r="K87" s="6"/>
      <c r="L87" s="6"/>
      <c r="M87" s="8"/>
      <c r="N87" s="8"/>
      <c r="O87" s="6"/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>
        <f t="shared" si="4"/>
        <v>0</v>
      </c>
      <c r="G88" s="6"/>
      <c r="H88" s="6"/>
      <c r="I88" s="7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4"/>
        <v>0</v>
      </c>
      <c r="G89" s="6"/>
      <c r="H89" s="6"/>
      <c r="I89" s="7"/>
      <c r="J89" s="6"/>
      <c r="K89" s="6"/>
      <c r="L89" s="6"/>
      <c r="M89" s="8"/>
      <c r="N89" s="8"/>
      <c r="O89" s="6"/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4"/>
        <v>0</v>
      </c>
      <c r="G90" s="6"/>
      <c r="H90" s="6"/>
      <c r="I90" s="7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/>
      <c r="B91" s="64"/>
      <c r="C91" s="66"/>
      <c r="D91" s="10"/>
      <c r="E91" s="10"/>
      <c r="F91" s="14">
        <f t="shared" si="4"/>
        <v>0</v>
      </c>
      <c r="G91" s="6"/>
      <c r="H91" s="6"/>
      <c r="I91" s="6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>
        <f>E92-D92</f>
        <v>0</v>
      </c>
      <c r="G92" s="6"/>
      <c r="H92" s="6"/>
      <c r="I92" s="7"/>
      <c r="J92" s="6"/>
      <c r="K92" s="6"/>
      <c r="L92" s="6"/>
      <c r="M92" s="8"/>
      <c r="N92" s="8"/>
      <c r="O92" s="6"/>
      <c r="P92" s="9"/>
    </row>
    <row r="93" spans="1:16" ht="20" customHeight="1" x14ac:dyDescent="0.25">
      <c r="A93" s="64"/>
      <c r="B93" s="64"/>
      <c r="C93" s="66"/>
      <c r="D93" s="10"/>
      <c r="E93" s="10"/>
      <c r="F93" s="14">
        <f t="shared" si="4"/>
        <v>0</v>
      </c>
      <c r="G93" s="6"/>
      <c r="H93" s="6"/>
      <c r="I93" s="6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4"/>
        <v>0</v>
      </c>
      <c r="G94" s="6"/>
      <c r="H94" s="6"/>
      <c r="I94" s="6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4"/>
        <v>0</v>
      </c>
      <c r="G95" s="6"/>
      <c r="H95" s="6"/>
      <c r="I95" s="6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>
        <f t="shared" si="4"/>
        <v>0</v>
      </c>
      <c r="G96" s="6"/>
      <c r="H96" s="6"/>
      <c r="I96" s="7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4"/>
        <v>0</v>
      </c>
      <c r="G97" s="6"/>
      <c r="H97" s="6"/>
      <c r="I97" s="6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/>
      <c r="E98" s="10"/>
      <c r="F98" s="14">
        <f t="shared" si="4"/>
        <v>0</v>
      </c>
      <c r="G98" s="6"/>
      <c r="H98" s="6"/>
      <c r="I98" s="7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/>
      <c r="B99" s="64"/>
      <c r="C99" s="66"/>
      <c r="D99" s="10"/>
      <c r="E99" s="10"/>
      <c r="F99" s="14">
        <f t="shared" si="4"/>
        <v>0</v>
      </c>
      <c r="G99" s="6"/>
      <c r="H99" s="6"/>
      <c r="I99" s="7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/>
      <c r="E100" s="10"/>
      <c r="F100" s="14">
        <f t="shared" si="4"/>
        <v>0</v>
      </c>
      <c r="G100" s="6"/>
      <c r="H100" s="6"/>
      <c r="I100" s="6"/>
      <c r="J100" s="6"/>
      <c r="K100" s="6"/>
      <c r="L100" s="6"/>
      <c r="M100" s="8"/>
      <c r="N100" s="8"/>
      <c r="O100" s="6"/>
      <c r="P100" s="34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4"/>
        <v>0</v>
      </c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/>
      <c r="E102" s="10"/>
      <c r="F102" s="14">
        <f t="shared" si="4"/>
        <v>0</v>
      </c>
      <c r="G102" s="6"/>
      <c r="H102" s="6"/>
      <c r="I102" s="7"/>
      <c r="J102" s="6"/>
      <c r="K102" s="6"/>
      <c r="L102" s="6"/>
      <c r="M102" s="8"/>
      <c r="N102" s="8"/>
      <c r="O102" s="6"/>
      <c r="P102" s="9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4"/>
        <v>0</v>
      </c>
      <c r="G103" s="6"/>
      <c r="H103" s="6"/>
      <c r="I103" s="7"/>
      <c r="J103" s="6"/>
      <c r="K103" s="6"/>
      <c r="L103" s="6"/>
      <c r="M103" s="8"/>
      <c r="N103" s="8"/>
      <c r="O103" s="6"/>
      <c r="P103" s="9"/>
    </row>
    <row r="104" spans="1:16" ht="20" customHeight="1" x14ac:dyDescent="0.25">
      <c r="A104" s="64">
        <v>49</v>
      </c>
      <c r="B104" s="64" t="s">
        <v>82</v>
      </c>
      <c r="C104" s="66" t="s">
        <v>222</v>
      </c>
      <c r="D104" s="10"/>
      <c r="E104" s="10"/>
      <c r="F104" s="14">
        <f t="shared" si="4"/>
        <v>0</v>
      </c>
      <c r="G104" s="6"/>
      <c r="H104" s="6"/>
      <c r="I104" s="7"/>
      <c r="J104" s="6"/>
      <c r="K104" s="6"/>
      <c r="L104" s="6"/>
      <c r="M104" s="8"/>
      <c r="N104" s="8"/>
      <c r="O104" s="6"/>
      <c r="P104" s="9"/>
    </row>
    <row r="105" spans="1:16" ht="20" customHeight="1" x14ac:dyDescent="0.25">
      <c r="A105" s="64"/>
      <c r="B105" s="64"/>
      <c r="C105" s="66"/>
      <c r="D105" s="10"/>
      <c r="E105" s="10"/>
      <c r="F105" s="14">
        <f t="shared" si="4"/>
        <v>0</v>
      </c>
      <c r="G105" s="6"/>
      <c r="H105" s="6"/>
      <c r="I105" s="7"/>
      <c r="J105" s="6"/>
      <c r="K105" s="6"/>
      <c r="L105" s="6"/>
      <c r="M105" s="8"/>
      <c r="N105" s="8"/>
      <c r="O105" s="6"/>
      <c r="P105" s="9"/>
    </row>
    <row r="106" spans="1:16" ht="20" customHeight="1" x14ac:dyDescent="0.25">
      <c r="A106" s="64">
        <v>50</v>
      </c>
      <c r="B106" s="64" t="s">
        <v>82</v>
      </c>
      <c r="C106" s="66" t="s">
        <v>240</v>
      </c>
      <c r="D106" s="10"/>
      <c r="E106" s="10"/>
      <c r="F106" s="14">
        <f t="shared" si="4"/>
        <v>0</v>
      </c>
      <c r="G106" s="6"/>
      <c r="H106" s="6"/>
      <c r="I106" s="7"/>
      <c r="J106" s="6"/>
      <c r="K106" s="6"/>
      <c r="L106" s="6"/>
      <c r="M106" s="8"/>
      <c r="N106" s="8"/>
      <c r="O106" s="6"/>
      <c r="P106" s="9"/>
    </row>
    <row r="107" spans="1:16" ht="20" customHeight="1" x14ac:dyDescent="0.25">
      <c r="A107" s="64"/>
      <c r="B107" s="64"/>
      <c r="C107" s="66"/>
      <c r="D107" s="10"/>
      <c r="E107" s="10"/>
      <c r="F107" s="14">
        <f t="shared" si="4"/>
        <v>0</v>
      </c>
      <c r="G107" s="6"/>
      <c r="H107" s="6"/>
      <c r="I107" s="7"/>
      <c r="J107" s="6"/>
      <c r="K107" s="6"/>
      <c r="L107" s="6"/>
      <c r="M107" s="8"/>
      <c r="N107" s="8"/>
      <c r="O107" s="6"/>
      <c r="P107" s="9"/>
    </row>
    <row r="108" spans="1:16" ht="20" customHeight="1" x14ac:dyDescent="0.25">
      <c r="A108" s="64">
        <v>51</v>
      </c>
      <c r="B108" s="64" t="s">
        <v>82</v>
      </c>
      <c r="C108" s="66" t="s">
        <v>221</v>
      </c>
      <c r="D108" s="10"/>
      <c r="E108" s="10"/>
      <c r="F108" s="14">
        <f t="shared" si="4"/>
        <v>0</v>
      </c>
      <c r="G108" s="6"/>
      <c r="H108" s="6"/>
      <c r="I108" s="7"/>
      <c r="J108" s="6"/>
      <c r="K108" s="6"/>
      <c r="L108" s="6"/>
      <c r="M108" s="8"/>
      <c r="N108" s="8"/>
      <c r="O108" s="6"/>
      <c r="P108" s="9"/>
    </row>
    <row r="109" spans="1:16" ht="20" customHeight="1" x14ac:dyDescent="0.25">
      <c r="A109" s="64"/>
      <c r="B109" s="64"/>
      <c r="C109" s="66"/>
      <c r="D109" s="10"/>
      <c r="E109" s="10"/>
      <c r="F109" s="14">
        <f t="shared" si="4"/>
        <v>0</v>
      </c>
      <c r="G109" s="6"/>
      <c r="H109" s="6"/>
      <c r="I109" s="7"/>
      <c r="J109" s="6"/>
      <c r="K109" s="6"/>
      <c r="L109" s="6"/>
      <c r="M109" s="8"/>
      <c r="N109" s="8"/>
      <c r="O109" s="6"/>
      <c r="P109" s="9"/>
    </row>
    <row r="110" spans="1:16" ht="20" customHeight="1" x14ac:dyDescent="0.25">
      <c r="A110" s="64">
        <v>52</v>
      </c>
      <c r="B110" s="64" t="s">
        <v>82</v>
      </c>
      <c r="C110" s="66" t="s">
        <v>236</v>
      </c>
      <c r="D110" s="10"/>
      <c r="E110" s="10"/>
      <c r="F110" s="14">
        <f t="shared" si="4"/>
        <v>0</v>
      </c>
      <c r="G110" s="6"/>
      <c r="H110" s="6"/>
      <c r="I110" s="7"/>
      <c r="J110" s="6"/>
      <c r="K110" s="6"/>
      <c r="L110" s="6"/>
      <c r="M110" s="8"/>
      <c r="N110" s="8"/>
      <c r="O110" s="6"/>
      <c r="P110" s="9"/>
    </row>
    <row r="111" spans="1:16" ht="20" customHeight="1" x14ac:dyDescent="0.25">
      <c r="A111" s="64"/>
      <c r="B111" s="64"/>
      <c r="C111" s="66"/>
      <c r="D111" s="10"/>
      <c r="E111" s="10"/>
      <c r="F111" s="14">
        <f t="shared" si="4"/>
        <v>0</v>
      </c>
      <c r="G111" s="6"/>
      <c r="H111" s="6"/>
      <c r="I111" s="7"/>
      <c r="J111" s="6"/>
      <c r="K111" s="6"/>
      <c r="L111" s="6"/>
      <c r="M111" s="8"/>
      <c r="N111" s="8"/>
      <c r="O111" s="6"/>
      <c r="P111" s="9"/>
    </row>
    <row r="112" spans="1:16" ht="20" customHeight="1" x14ac:dyDescent="0.25">
      <c r="A112" s="64">
        <v>53</v>
      </c>
      <c r="B112" s="64" t="s">
        <v>82</v>
      </c>
      <c r="C112" s="66" t="s">
        <v>246</v>
      </c>
      <c r="D112" s="10"/>
      <c r="E112" s="10"/>
      <c r="F112" s="14">
        <f t="shared" si="4"/>
        <v>0</v>
      </c>
      <c r="G112" s="6"/>
      <c r="H112" s="6"/>
      <c r="I112" s="7"/>
      <c r="J112" s="6"/>
      <c r="K112" s="6"/>
      <c r="L112" s="6"/>
      <c r="M112" s="8"/>
      <c r="N112" s="8"/>
      <c r="O112" s="6"/>
      <c r="P112" s="9"/>
    </row>
    <row r="113" spans="1:16" ht="20" customHeight="1" x14ac:dyDescent="0.25">
      <c r="A113" s="64"/>
      <c r="B113" s="64"/>
      <c r="C113" s="66"/>
      <c r="D113" s="10"/>
      <c r="E113" s="10"/>
      <c r="F113" s="14">
        <f t="shared" si="4"/>
        <v>0</v>
      </c>
      <c r="G113" s="6"/>
      <c r="H113" s="6"/>
      <c r="I113" s="7"/>
      <c r="J113" s="6"/>
      <c r="K113" s="6"/>
      <c r="L113" s="6"/>
      <c r="M113" s="8"/>
      <c r="N113" s="8"/>
      <c r="O113" s="6"/>
      <c r="P113" s="9"/>
    </row>
    <row r="114" spans="1:16" ht="20" customHeight="1" x14ac:dyDescent="0.25">
      <c r="A114" s="64">
        <v>54</v>
      </c>
      <c r="B114" s="64" t="s">
        <v>82</v>
      </c>
      <c r="C114" s="66" t="s">
        <v>237</v>
      </c>
      <c r="D114" s="10"/>
      <c r="E114" s="10"/>
      <c r="F114" s="14">
        <f t="shared" si="4"/>
        <v>0</v>
      </c>
      <c r="G114" s="6"/>
      <c r="H114" s="6"/>
      <c r="I114" s="7"/>
      <c r="J114" s="6"/>
      <c r="K114" s="6"/>
      <c r="L114" s="6"/>
      <c r="M114" s="8"/>
      <c r="N114" s="8"/>
      <c r="O114" s="6"/>
      <c r="P114" s="9"/>
    </row>
    <row r="115" spans="1:16" ht="20" customHeight="1" x14ac:dyDescent="0.25">
      <c r="A115" s="64"/>
      <c r="B115" s="64"/>
      <c r="C115" s="66"/>
      <c r="D115" s="10"/>
      <c r="E115" s="10"/>
      <c r="F115" s="14">
        <f t="shared" si="4"/>
        <v>0</v>
      </c>
      <c r="G115" s="6"/>
      <c r="H115" s="6"/>
      <c r="I115" s="7"/>
      <c r="J115" s="6"/>
      <c r="K115" s="6"/>
      <c r="L115" s="6"/>
      <c r="M115" s="8"/>
      <c r="N115" s="8"/>
      <c r="O115" s="6"/>
      <c r="P115" s="9"/>
    </row>
    <row r="116" spans="1:16" ht="20" customHeight="1" x14ac:dyDescent="0.25">
      <c r="A116" s="64">
        <v>55</v>
      </c>
      <c r="B116" s="64" t="s">
        <v>82</v>
      </c>
      <c r="C116" s="66" t="s">
        <v>239</v>
      </c>
      <c r="D116" s="10"/>
      <c r="E116" s="10"/>
      <c r="F116" s="14">
        <f t="shared" si="4"/>
        <v>0</v>
      </c>
      <c r="G116" s="6"/>
      <c r="H116" s="6"/>
      <c r="I116" s="7"/>
      <c r="J116" s="6"/>
      <c r="K116" s="6"/>
      <c r="L116" s="6"/>
      <c r="M116" s="8"/>
      <c r="N116" s="8"/>
      <c r="O116" s="6"/>
      <c r="P116" s="9"/>
    </row>
    <row r="117" spans="1:16" ht="20" customHeight="1" x14ac:dyDescent="0.25">
      <c r="A117" s="64"/>
      <c r="B117" s="64"/>
      <c r="C117" s="66"/>
      <c r="D117" s="10"/>
      <c r="E117" s="10"/>
      <c r="F117" s="14">
        <f t="shared" si="4"/>
        <v>0</v>
      </c>
      <c r="G117" s="6"/>
      <c r="H117" s="6"/>
      <c r="I117" s="7"/>
      <c r="J117" s="6"/>
      <c r="K117" s="6"/>
      <c r="L117" s="6"/>
      <c r="M117" s="8"/>
      <c r="N117" s="8"/>
      <c r="O117" s="6"/>
      <c r="P117" s="9"/>
    </row>
    <row r="118" spans="1:16" ht="20" customHeight="1" x14ac:dyDescent="0.25">
      <c r="A118" s="64">
        <v>56</v>
      </c>
      <c r="B118" s="64" t="s">
        <v>82</v>
      </c>
      <c r="C118" s="66" t="s">
        <v>224</v>
      </c>
      <c r="D118" s="10"/>
      <c r="E118" s="10"/>
      <c r="F118" s="14">
        <f t="shared" si="4"/>
        <v>0</v>
      </c>
      <c r="G118" s="6"/>
      <c r="H118" s="6"/>
      <c r="I118" s="7"/>
      <c r="J118" s="6"/>
      <c r="K118" s="6"/>
      <c r="L118" s="6"/>
      <c r="M118" s="8"/>
      <c r="N118" s="8"/>
      <c r="O118" s="6"/>
      <c r="P118" s="9"/>
    </row>
    <row r="119" spans="1:16" ht="20" customHeight="1" x14ac:dyDescent="0.25">
      <c r="A119" s="64"/>
      <c r="B119" s="64"/>
      <c r="C119" s="66"/>
      <c r="D119" s="10"/>
      <c r="E119" s="10"/>
      <c r="F119" s="14">
        <f t="shared" si="4"/>
        <v>0</v>
      </c>
      <c r="G119" s="6"/>
      <c r="H119" s="6"/>
      <c r="I119" s="7"/>
      <c r="J119" s="6"/>
      <c r="K119" s="6"/>
      <c r="L119" s="6"/>
      <c r="M119" s="8"/>
      <c r="N119" s="8"/>
      <c r="O119" s="6"/>
      <c r="P119" s="9"/>
    </row>
    <row r="120" spans="1:16" ht="20" customHeight="1" x14ac:dyDescent="0.25">
      <c r="A120" s="64">
        <v>57</v>
      </c>
      <c r="B120" s="64" t="s">
        <v>82</v>
      </c>
      <c r="C120" s="66" t="s">
        <v>248</v>
      </c>
      <c r="D120" s="10"/>
      <c r="E120" s="10"/>
      <c r="F120" s="14">
        <f t="shared" si="4"/>
        <v>0</v>
      </c>
      <c r="G120" s="6"/>
      <c r="H120" s="6"/>
      <c r="I120" s="7"/>
      <c r="J120" s="6"/>
      <c r="K120" s="6"/>
      <c r="L120" s="6"/>
      <c r="M120" s="8"/>
      <c r="N120" s="8"/>
      <c r="O120" s="6"/>
      <c r="P120" s="9"/>
    </row>
    <row r="121" spans="1:16" ht="20" customHeight="1" x14ac:dyDescent="0.25">
      <c r="A121" s="64"/>
      <c r="B121" s="64"/>
      <c r="C121" s="66"/>
      <c r="D121" s="10"/>
      <c r="E121" s="10"/>
      <c r="F121" s="14">
        <f t="shared" si="4"/>
        <v>0</v>
      </c>
      <c r="G121" s="6"/>
      <c r="H121" s="6"/>
      <c r="I121" s="7"/>
      <c r="J121" s="6"/>
      <c r="K121" s="6"/>
      <c r="L121" s="6"/>
      <c r="M121" s="8"/>
      <c r="N121" s="8"/>
      <c r="O121" s="6"/>
      <c r="P121" s="9"/>
    </row>
    <row r="122" spans="1:16" ht="20" customHeight="1" x14ac:dyDescent="0.25">
      <c r="A122" s="64">
        <v>58</v>
      </c>
      <c r="B122" s="64" t="s">
        <v>82</v>
      </c>
      <c r="C122" s="66" t="s">
        <v>247</v>
      </c>
      <c r="D122" s="10"/>
      <c r="E122" s="10"/>
      <c r="F122" s="14">
        <f t="shared" si="4"/>
        <v>0</v>
      </c>
      <c r="G122" s="6"/>
      <c r="H122" s="6"/>
      <c r="I122" s="7"/>
      <c r="J122" s="6"/>
      <c r="K122" s="6"/>
      <c r="L122" s="6"/>
      <c r="M122" s="8"/>
      <c r="N122" s="8"/>
      <c r="O122" s="6"/>
      <c r="P122" s="9"/>
    </row>
    <row r="123" spans="1:16" ht="20" customHeight="1" x14ac:dyDescent="0.25">
      <c r="A123" s="64"/>
      <c r="B123" s="64"/>
      <c r="C123" s="66"/>
      <c r="D123" s="10"/>
      <c r="E123" s="10"/>
      <c r="F123" s="14">
        <f t="shared" si="4"/>
        <v>0</v>
      </c>
      <c r="G123" s="6"/>
      <c r="H123" s="6"/>
      <c r="I123" s="7"/>
      <c r="J123" s="6"/>
      <c r="K123" s="6"/>
      <c r="L123" s="6"/>
      <c r="M123" s="8"/>
      <c r="N123" s="8"/>
      <c r="O123" s="6"/>
      <c r="P123" s="9"/>
    </row>
    <row r="124" spans="1:16" ht="20" customHeight="1" x14ac:dyDescent="0.25">
      <c r="A124" s="64">
        <v>59</v>
      </c>
      <c r="B124" s="64" t="s">
        <v>82</v>
      </c>
      <c r="C124" s="66" t="s">
        <v>223</v>
      </c>
      <c r="D124" s="10"/>
      <c r="E124" s="10"/>
      <c r="F124" s="14">
        <f t="shared" si="4"/>
        <v>0</v>
      </c>
      <c r="G124" s="6"/>
      <c r="H124" s="6"/>
      <c r="I124" s="7"/>
      <c r="J124" s="6"/>
      <c r="K124" s="6"/>
      <c r="L124" s="6"/>
      <c r="M124" s="8"/>
      <c r="N124" s="8"/>
      <c r="O124" s="6"/>
      <c r="P124" s="9"/>
    </row>
    <row r="125" spans="1:16" ht="20" customHeight="1" x14ac:dyDescent="0.25">
      <c r="A125" s="64"/>
      <c r="B125" s="64"/>
      <c r="C125" s="66"/>
      <c r="D125" s="10"/>
      <c r="E125" s="10"/>
      <c r="F125" s="14">
        <f t="shared" si="4"/>
        <v>0</v>
      </c>
      <c r="G125" s="6"/>
      <c r="H125" s="6"/>
      <c r="I125" s="7"/>
      <c r="J125" s="6"/>
      <c r="K125" s="6"/>
      <c r="L125" s="6"/>
      <c r="M125" s="8"/>
      <c r="N125" s="8"/>
      <c r="O125" s="6"/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/>
      <c r="E126" s="10"/>
      <c r="F126" s="14">
        <f t="shared" si="4"/>
        <v>0</v>
      </c>
      <c r="G126" s="6"/>
      <c r="H126" s="6"/>
      <c r="I126" s="7"/>
      <c r="J126" s="6"/>
      <c r="K126" s="6"/>
      <c r="L126" s="6"/>
      <c r="M126" s="8"/>
      <c r="N126" s="8"/>
      <c r="O126" s="6"/>
      <c r="P126" s="9"/>
    </row>
    <row r="127" spans="1:16" ht="20" customHeight="1" x14ac:dyDescent="0.25">
      <c r="A127" s="64"/>
      <c r="B127" s="64"/>
      <c r="C127" s="66"/>
      <c r="D127" s="10"/>
      <c r="E127" s="10"/>
      <c r="F127" s="14">
        <f t="shared" si="4"/>
        <v>0</v>
      </c>
      <c r="G127" s="6"/>
      <c r="H127" s="6"/>
      <c r="I127" s="7"/>
      <c r="J127" s="6"/>
      <c r="K127" s="6"/>
      <c r="L127" s="6"/>
      <c r="M127" s="8"/>
      <c r="N127" s="8"/>
      <c r="O127" s="6"/>
      <c r="P127" s="9"/>
    </row>
    <row r="128" spans="1:16" ht="20" customHeight="1" x14ac:dyDescent="0.25">
      <c r="A128" s="64">
        <v>61</v>
      </c>
      <c r="B128" s="64" t="s">
        <v>82</v>
      </c>
      <c r="C128" s="66" t="s">
        <v>238</v>
      </c>
      <c r="D128" s="10"/>
      <c r="E128" s="10"/>
      <c r="F128" s="14">
        <f t="shared" si="4"/>
        <v>0</v>
      </c>
      <c r="G128" s="6"/>
      <c r="H128" s="6"/>
      <c r="I128" s="6"/>
      <c r="J128" s="6"/>
      <c r="K128" s="6"/>
      <c r="L128" s="6"/>
      <c r="M128" s="8"/>
      <c r="N128" s="8"/>
      <c r="O128" s="6"/>
      <c r="P128" s="9"/>
    </row>
    <row r="129" spans="1:16" ht="20" customHeight="1" x14ac:dyDescent="0.25">
      <c r="A129" s="64"/>
      <c r="B129" s="64"/>
      <c r="C129" s="66"/>
      <c r="D129" s="10"/>
      <c r="E129" s="10"/>
      <c r="F129" s="14">
        <f t="shared" si="4"/>
        <v>0</v>
      </c>
      <c r="G129" s="6"/>
      <c r="H129" s="6"/>
      <c r="I129" s="7"/>
      <c r="J129" s="6"/>
      <c r="K129" s="6"/>
      <c r="L129" s="6"/>
      <c r="M129" s="8"/>
      <c r="N129" s="8"/>
      <c r="O129" s="6"/>
      <c r="P129" s="9"/>
    </row>
    <row r="130" spans="1:16" ht="20" customHeight="1" x14ac:dyDescent="0.25">
      <c r="A130" s="64">
        <v>62</v>
      </c>
      <c r="B130" s="64" t="s">
        <v>82</v>
      </c>
      <c r="C130" s="66" t="s">
        <v>245</v>
      </c>
      <c r="D130" s="10"/>
      <c r="E130" s="10"/>
      <c r="F130" s="14">
        <f t="shared" si="4"/>
        <v>0</v>
      </c>
      <c r="G130" s="6"/>
      <c r="H130" s="6"/>
      <c r="I130" s="7"/>
      <c r="J130" s="6"/>
      <c r="K130" s="6"/>
      <c r="L130" s="6"/>
      <c r="M130" s="8"/>
      <c r="N130" s="8"/>
      <c r="O130" s="6"/>
      <c r="P130" s="9"/>
    </row>
    <row r="131" spans="1:16" ht="20" customHeight="1" x14ac:dyDescent="0.25">
      <c r="A131" s="64"/>
      <c r="B131" s="64"/>
      <c r="C131" s="66"/>
      <c r="D131" s="10"/>
      <c r="E131" s="10"/>
      <c r="F131" s="14">
        <f t="shared" si="4"/>
        <v>0</v>
      </c>
      <c r="G131" s="6"/>
      <c r="H131" s="6"/>
      <c r="I131" s="7"/>
      <c r="J131" s="6"/>
      <c r="K131" s="6"/>
      <c r="L131" s="6"/>
      <c r="M131" s="8"/>
      <c r="N131" s="8"/>
      <c r="O131" s="6"/>
      <c r="P131" s="9"/>
    </row>
    <row r="132" spans="1:16" ht="20" customHeight="1" x14ac:dyDescent="0.25">
      <c r="A132" s="64">
        <v>63</v>
      </c>
      <c r="B132" s="64" t="s">
        <v>101</v>
      </c>
      <c r="C132" s="64" t="s">
        <v>102</v>
      </c>
      <c r="D132" s="10"/>
      <c r="E132" s="10"/>
      <c r="F132" s="14">
        <f t="shared" si="4"/>
        <v>0</v>
      </c>
      <c r="G132" s="6"/>
      <c r="H132" s="6"/>
      <c r="I132" s="7"/>
      <c r="J132" s="6"/>
      <c r="K132" s="6"/>
      <c r="L132" s="6"/>
      <c r="M132" s="8"/>
      <c r="N132" s="8"/>
      <c r="O132" s="6"/>
      <c r="P132" s="34"/>
    </row>
    <row r="133" spans="1:16" ht="20" customHeight="1" x14ac:dyDescent="0.25">
      <c r="A133" s="64"/>
      <c r="B133" s="64"/>
      <c r="C133" s="64"/>
      <c r="D133" s="10"/>
      <c r="E133" s="10"/>
      <c r="F133" s="14">
        <f t="shared" si="4"/>
        <v>0</v>
      </c>
      <c r="G133" s="6"/>
      <c r="H133" s="6"/>
      <c r="I133" s="7"/>
      <c r="J133" s="6"/>
      <c r="K133" s="6"/>
      <c r="L133" s="6"/>
      <c r="M133" s="8"/>
      <c r="N133" s="8"/>
      <c r="O133" s="6"/>
      <c r="P133" s="9"/>
    </row>
    <row r="134" spans="1:16" ht="20" customHeight="1" x14ac:dyDescent="0.25">
      <c r="A134" s="64">
        <v>64</v>
      </c>
      <c r="B134" s="64" t="s">
        <v>101</v>
      </c>
      <c r="C134" s="66" t="s">
        <v>103</v>
      </c>
      <c r="D134" s="10"/>
      <c r="E134" s="10"/>
      <c r="F134" s="14">
        <f t="shared" si="4"/>
        <v>0</v>
      </c>
      <c r="G134" s="6"/>
      <c r="H134" s="6"/>
      <c r="I134" s="7"/>
      <c r="J134" s="6"/>
      <c r="K134" s="6"/>
      <c r="L134" s="6"/>
      <c r="M134" s="8"/>
      <c r="N134" s="8"/>
      <c r="O134" s="6"/>
      <c r="P134" s="9"/>
    </row>
    <row r="135" spans="1:16" ht="20" customHeight="1" x14ac:dyDescent="0.25">
      <c r="A135" s="64"/>
      <c r="B135" s="64"/>
      <c r="C135" s="66"/>
      <c r="D135" s="10"/>
      <c r="E135" s="10"/>
      <c r="F135" s="14">
        <f t="shared" si="4"/>
        <v>0</v>
      </c>
      <c r="G135" s="6"/>
      <c r="H135" s="6"/>
      <c r="I135" s="6"/>
      <c r="J135" s="6"/>
      <c r="K135" s="6"/>
      <c r="L135" s="6"/>
      <c r="M135" s="8"/>
      <c r="N135" s="8"/>
      <c r="O135" s="6"/>
      <c r="P135" s="9"/>
    </row>
    <row r="136" spans="1:16" ht="20" customHeight="1" x14ac:dyDescent="0.25">
      <c r="A136" s="64">
        <v>65</v>
      </c>
      <c r="B136" s="64" t="s">
        <v>101</v>
      </c>
      <c r="C136" s="64" t="s">
        <v>104</v>
      </c>
      <c r="D136" s="10"/>
      <c r="E136" s="10"/>
      <c r="F136" s="14">
        <f t="shared" si="4"/>
        <v>0</v>
      </c>
      <c r="G136" s="6"/>
      <c r="H136" s="6"/>
      <c r="I136" s="7"/>
      <c r="J136" s="6"/>
      <c r="K136" s="6"/>
      <c r="L136" s="6"/>
      <c r="M136" s="8"/>
      <c r="N136" s="8"/>
      <c r="O136" s="6"/>
      <c r="P136" s="9"/>
    </row>
    <row r="137" spans="1:16" ht="20" customHeight="1" x14ac:dyDescent="0.25">
      <c r="A137" s="64"/>
      <c r="B137" s="64"/>
      <c r="C137" s="64"/>
      <c r="D137" s="10"/>
      <c r="E137" s="10"/>
      <c r="F137" s="14">
        <f t="shared" si="4"/>
        <v>0</v>
      </c>
      <c r="G137" s="6"/>
      <c r="H137" s="6"/>
      <c r="I137" s="7"/>
      <c r="J137" s="6"/>
      <c r="K137" s="6"/>
      <c r="L137" s="6"/>
      <c r="M137" s="8"/>
      <c r="N137" s="8"/>
      <c r="O137" s="6"/>
      <c r="P137" s="9"/>
    </row>
    <row r="138" spans="1:16" ht="20" customHeight="1" x14ac:dyDescent="0.25">
      <c r="A138" s="64">
        <v>66</v>
      </c>
      <c r="B138" s="64" t="s">
        <v>101</v>
      </c>
      <c r="C138" s="64" t="s">
        <v>105</v>
      </c>
      <c r="D138" s="10"/>
      <c r="E138" s="10"/>
      <c r="F138" s="14">
        <f t="shared" si="4"/>
        <v>0</v>
      </c>
      <c r="G138" s="6"/>
      <c r="H138" s="6"/>
      <c r="I138" s="7"/>
      <c r="J138" s="6"/>
      <c r="K138" s="6"/>
      <c r="L138" s="6"/>
      <c r="M138" s="8"/>
      <c r="N138" s="8"/>
      <c r="O138" s="6"/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4"/>
        <v>0</v>
      </c>
      <c r="G139" s="6"/>
      <c r="H139" s="6"/>
      <c r="I139" s="7"/>
      <c r="J139" s="6"/>
      <c r="K139" s="6"/>
      <c r="L139" s="6"/>
      <c r="M139" s="8"/>
      <c r="N139" s="8"/>
      <c r="O139" s="6"/>
      <c r="P139" s="9"/>
    </row>
    <row r="140" spans="1:16" ht="20" customHeight="1" x14ac:dyDescent="0.25">
      <c r="A140" s="64">
        <v>67</v>
      </c>
      <c r="B140" s="64" t="s">
        <v>101</v>
      </c>
      <c r="C140" s="64" t="s">
        <v>106</v>
      </c>
      <c r="D140" s="10"/>
      <c r="E140" s="10"/>
      <c r="F140" s="14">
        <f t="shared" si="4"/>
        <v>0</v>
      </c>
      <c r="G140" s="6"/>
      <c r="H140" s="6"/>
      <c r="I140" s="7"/>
      <c r="J140" s="6"/>
      <c r="K140" s="6"/>
      <c r="L140" s="6"/>
      <c r="M140" s="8"/>
      <c r="N140" s="8"/>
      <c r="O140" s="6"/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4"/>
        <v>0</v>
      </c>
      <c r="G141" s="6"/>
      <c r="H141" s="6"/>
      <c r="I141" s="6"/>
      <c r="J141" s="6"/>
      <c r="K141" s="6"/>
      <c r="L141" s="6"/>
      <c r="M141" s="8"/>
      <c r="N141" s="8"/>
      <c r="O141" s="6"/>
      <c r="P141" s="9"/>
    </row>
    <row r="142" spans="1:16" ht="20" customHeight="1" x14ac:dyDescent="0.25">
      <c r="A142" s="64">
        <v>68</v>
      </c>
      <c r="B142" s="64" t="s">
        <v>107</v>
      </c>
      <c r="C142" s="64" t="s">
        <v>108</v>
      </c>
      <c r="D142" s="10"/>
      <c r="E142" s="10"/>
      <c r="F142" s="14">
        <f t="shared" si="4"/>
        <v>0</v>
      </c>
      <c r="G142" s="6"/>
      <c r="H142" s="6"/>
      <c r="I142" s="7"/>
      <c r="J142" s="6"/>
      <c r="K142" s="6"/>
      <c r="L142" s="6"/>
      <c r="M142" s="8"/>
      <c r="N142" s="8"/>
      <c r="O142" s="6"/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4"/>
        <v>0</v>
      </c>
      <c r="G143" s="6"/>
      <c r="H143" s="6"/>
      <c r="I143" s="7"/>
      <c r="J143" s="6"/>
      <c r="K143" s="6"/>
      <c r="L143" s="6"/>
      <c r="M143" s="8"/>
      <c r="N143" s="8"/>
      <c r="O143" s="6"/>
      <c r="P143" s="9"/>
    </row>
    <row r="144" spans="1:16" ht="20" customHeight="1" x14ac:dyDescent="0.25">
      <c r="A144" s="64">
        <v>69</v>
      </c>
      <c r="B144" s="64" t="s">
        <v>109</v>
      </c>
      <c r="C144" s="64" t="s">
        <v>110</v>
      </c>
      <c r="D144" s="10"/>
      <c r="E144" s="10"/>
      <c r="F144" s="14">
        <f t="shared" si="4"/>
        <v>0</v>
      </c>
      <c r="G144" s="6"/>
      <c r="H144" s="6"/>
      <c r="I144" s="7"/>
      <c r="J144" s="6"/>
      <c r="K144" s="6"/>
      <c r="L144" s="6"/>
      <c r="M144" s="8"/>
      <c r="N144" s="8"/>
      <c r="O144" s="6"/>
      <c r="P144" s="9"/>
    </row>
    <row r="145" spans="1:17" ht="20" customHeight="1" x14ac:dyDescent="0.25">
      <c r="A145" s="64"/>
      <c r="B145" s="64"/>
      <c r="C145" s="64"/>
      <c r="D145" s="10"/>
      <c r="E145" s="10"/>
      <c r="F145" s="14">
        <f t="shared" si="4"/>
        <v>0</v>
      </c>
      <c r="G145" s="6"/>
      <c r="H145" s="6"/>
      <c r="I145" s="7"/>
      <c r="J145" s="6"/>
      <c r="K145" s="6"/>
      <c r="L145" s="6"/>
      <c r="M145" s="8"/>
      <c r="N145" s="8"/>
      <c r="O145" s="6"/>
      <c r="P145" s="9"/>
      <c r="Q145"/>
    </row>
    <row r="146" spans="1:17" ht="20" customHeight="1" x14ac:dyDescent="0.25">
      <c r="A146" s="64">
        <v>70</v>
      </c>
      <c r="B146" s="64" t="s">
        <v>111</v>
      </c>
      <c r="C146" s="64" t="s">
        <v>112</v>
      </c>
      <c r="D146" s="10"/>
      <c r="E146" s="10"/>
      <c r="F146" s="14">
        <f t="shared" si="4"/>
        <v>0</v>
      </c>
      <c r="G146" s="6"/>
      <c r="H146" s="6"/>
      <c r="I146" s="7"/>
      <c r="J146" s="6"/>
      <c r="K146" s="6"/>
      <c r="L146" s="6"/>
      <c r="M146" s="8"/>
      <c r="N146" s="8"/>
      <c r="O146" s="6"/>
      <c r="P146" s="15"/>
      <c r="Q146"/>
    </row>
    <row r="147" spans="1:17" ht="20" customHeight="1" x14ac:dyDescent="0.25">
      <c r="A147" s="64"/>
      <c r="B147" s="64"/>
      <c r="C147" s="64"/>
      <c r="D147" s="10"/>
      <c r="E147" s="10"/>
      <c r="F147" s="14">
        <f t="shared" si="4"/>
        <v>0</v>
      </c>
      <c r="G147" s="6"/>
      <c r="H147" s="6"/>
      <c r="I147" s="7"/>
      <c r="J147" s="6"/>
      <c r="K147" s="6"/>
      <c r="L147" s="6"/>
      <c r="M147" s="8"/>
      <c r="N147" s="8"/>
      <c r="O147" s="6"/>
      <c r="P147" s="9"/>
      <c r="Q147"/>
    </row>
    <row r="148" spans="1:17" ht="20" customHeight="1" x14ac:dyDescent="0.25">
      <c r="A148" s="64">
        <v>71</v>
      </c>
      <c r="B148" s="64" t="s">
        <v>113</v>
      </c>
      <c r="C148" s="64" t="s">
        <v>114</v>
      </c>
      <c r="D148" s="10"/>
      <c r="E148" s="10"/>
      <c r="F148" s="14">
        <f t="shared" si="4"/>
        <v>0</v>
      </c>
      <c r="G148" s="6"/>
      <c r="H148" s="6"/>
      <c r="I148" s="6"/>
      <c r="J148" s="6"/>
      <c r="K148" s="6"/>
      <c r="L148" s="6"/>
      <c r="M148" s="8"/>
      <c r="N148" s="8"/>
      <c r="O148" s="6"/>
      <c r="P148" s="9"/>
    </row>
    <row r="149" spans="1:17" ht="20" customHeight="1" x14ac:dyDescent="0.25">
      <c r="A149" s="64"/>
      <c r="B149" s="64"/>
      <c r="C149" s="64"/>
      <c r="D149" s="10"/>
      <c r="E149" s="10"/>
      <c r="F149" s="14">
        <f t="shared" si="4"/>
        <v>0</v>
      </c>
      <c r="G149" s="6"/>
      <c r="H149" s="6"/>
      <c r="I149" s="7"/>
      <c r="J149" s="6"/>
      <c r="K149" s="6"/>
      <c r="L149" s="6"/>
      <c r="M149" s="8"/>
      <c r="N149" s="8"/>
      <c r="O149" s="6"/>
      <c r="P149" s="9"/>
    </row>
    <row r="150" spans="1:17" ht="20" customHeight="1" x14ac:dyDescent="0.25">
      <c r="A150" s="64">
        <v>72</v>
      </c>
      <c r="B150" s="64" t="s">
        <v>115</v>
      </c>
      <c r="C150" s="64" t="s">
        <v>116</v>
      </c>
      <c r="D150" s="10"/>
      <c r="E150" s="10"/>
      <c r="F150" s="14">
        <f t="shared" si="4"/>
        <v>0</v>
      </c>
      <c r="G150" s="6"/>
      <c r="H150" s="6"/>
      <c r="I150" s="7"/>
      <c r="J150" s="6"/>
      <c r="K150" s="6"/>
      <c r="L150" s="6"/>
      <c r="M150" s="8"/>
      <c r="N150" s="8"/>
      <c r="O150" s="6"/>
      <c r="P150" s="9"/>
    </row>
    <row r="151" spans="1:17" ht="20" customHeight="1" x14ac:dyDescent="0.25">
      <c r="A151" s="64"/>
      <c r="B151" s="64"/>
      <c r="C151" s="64"/>
      <c r="D151" s="10"/>
      <c r="E151" s="10"/>
      <c r="F151" s="14">
        <f t="shared" si="4"/>
        <v>0</v>
      </c>
      <c r="G151" s="6"/>
      <c r="H151" s="6"/>
      <c r="I151" s="7"/>
      <c r="J151" s="6"/>
      <c r="K151" s="6"/>
      <c r="L151" s="6"/>
      <c r="M151" s="8"/>
      <c r="N151" s="8"/>
      <c r="O151" s="6"/>
      <c r="P151" s="9"/>
    </row>
    <row r="152" spans="1:17" ht="20" customHeight="1" x14ac:dyDescent="0.25">
      <c r="A152" s="64">
        <v>73</v>
      </c>
      <c r="B152" s="64" t="s">
        <v>115</v>
      </c>
      <c r="C152" s="64" t="s">
        <v>117</v>
      </c>
      <c r="D152" s="10"/>
      <c r="E152" s="10"/>
      <c r="F152" s="14">
        <f t="shared" si="4"/>
        <v>0</v>
      </c>
      <c r="G152" s="6"/>
      <c r="H152" s="6"/>
      <c r="I152" s="7"/>
      <c r="J152" s="6"/>
      <c r="K152" s="6"/>
      <c r="L152" s="6"/>
      <c r="M152" s="8"/>
      <c r="N152" s="8"/>
      <c r="O152" s="6"/>
      <c r="P152" s="9"/>
    </row>
    <row r="153" spans="1:17" ht="20" customHeight="1" x14ac:dyDescent="0.25">
      <c r="A153" s="64"/>
      <c r="B153" s="64"/>
      <c r="C153" s="64"/>
      <c r="D153" s="10"/>
      <c r="E153" s="10"/>
      <c r="F153" s="14">
        <f t="shared" si="4"/>
        <v>0</v>
      </c>
      <c r="G153" s="6"/>
      <c r="H153" s="6"/>
      <c r="I153" s="7"/>
      <c r="J153" s="6"/>
      <c r="K153" s="6"/>
      <c r="L153" s="6"/>
      <c r="M153" s="8"/>
      <c r="N153" s="8"/>
      <c r="O153" s="6"/>
      <c r="P153" s="9"/>
    </row>
    <row r="154" spans="1:17" ht="20" customHeight="1" x14ac:dyDescent="0.25">
      <c r="A154" s="64">
        <v>74</v>
      </c>
      <c r="B154" s="73" t="s">
        <v>118</v>
      </c>
      <c r="C154" s="64" t="s">
        <v>119</v>
      </c>
      <c r="D154" s="10"/>
      <c r="E154" s="10"/>
      <c r="F154" s="14">
        <f t="shared" si="4"/>
        <v>0</v>
      </c>
      <c r="G154" s="6"/>
      <c r="H154" s="6"/>
      <c r="I154" s="7"/>
      <c r="J154" s="6"/>
      <c r="K154" s="6"/>
      <c r="L154" s="6"/>
      <c r="M154" s="8"/>
      <c r="N154" s="8"/>
      <c r="O154" s="6"/>
      <c r="P154" s="9"/>
    </row>
    <row r="155" spans="1:17" ht="20" customHeight="1" x14ac:dyDescent="0.25">
      <c r="A155" s="64"/>
      <c r="B155" s="75"/>
      <c r="C155" s="64"/>
      <c r="D155" s="10"/>
      <c r="E155" s="10"/>
      <c r="F155" s="14">
        <f t="shared" si="4"/>
        <v>0</v>
      </c>
      <c r="G155" s="6"/>
      <c r="H155" s="6"/>
      <c r="I155" s="6"/>
      <c r="J155" s="6"/>
      <c r="K155" s="6"/>
      <c r="L155" s="6"/>
      <c r="M155" s="8"/>
      <c r="N155" s="8"/>
      <c r="O155" s="6"/>
      <c r="P155" s="9"/>
    </row>
    <row r="156" spans="1:17" ht="20" customHeight="1" x14ac:dyDescent="0.25">
      <c r="A156" s="64">
        <v>75</v>
      </c>
      <c r="B156" s="73" t="s">
        <v>120</v>
      </c>
      <c r="C156" s="64" t="s">
        <v>121</v>
      </c>
      <c r="D156" s="10"/>
      <c r="E156" s="10"/>
      <c r="F156" s="14">
        <f t="shared" si="4"/>
        <v>0</v>
      </c>
      <c r="G156" s="6"/>
      <c r="H156" s="6"/>
      <c r="I156" s="7"/>
      <c r="J156" s="6"/>
      <c r="K156" s="6"/>
      <c r="L156" s="6"/>
      <c r="M156" s="8"/>
      <c r="N156" s="8"/>
      <c r="O156" s="6"/>
      <c r="P156" s="9"/>
    </row>
    <row r="157" spans="1:17" ht="20" customHeight="1" x14ac:dyDescent="0.25">
      <c r="A157" s="64"/>
      <c r="B157" s="75"/>
      <c r="C157" s="64"/>
      <c r="D157" s="10"/>
      <c r="E157" s="10"/>
      <c r="F157" s="14">
        <f t="shared" si="4"/>
        <v>0</v>
      </c>
      <c r="G157" s="6"/>
      <c r="H157" s="6"/>
      <c r="I157" s="7"/>
      <c r="J157" s="6"/>
      <c r="K157" s="6"/>
      <c r="L157" s="6"/>
      <c r="M157" s="8"/>
      <c r="N157" s="8"/>
      <c r="O157" s="6"/>
      <c r="P157" s="9"/>
    </row>
    <row r="158" spans="1:17" ht="20" customHeight="1" x14ac:dyDescent="0.25">
      <c r="A158" s="64">
        <v>76</v>
      </c>
      <c r="B158" s="64" t="s">
        <v>122</v>
      </c>
      <c r="C158" s="64" t="s">
        <v>123</v>
      </c>
      <c r="D158" s="10"/>
      <c r="E158" s="10"/>
      <c r="F158" s="14">
        <f t="shared" si="4"/>
        <v>0</v>
      </c>
      <c r="G158" s="6"/>
      <c r="H158" s="6"/>
      <c r="I158" s="6"/>
      <c r="J158" s="6"/>
      <c r="K158" s="6"/>
      <c r="L158" s="6"/>
      <c r="M158" s="8"/>
      <c r="N158" s="8"/>
      <c r="O158" s="6"/>
      <c r="P158" s="34"/>
    </row>
    <row r="159" spans="1:17" ht="20" customHeight="1" x14ac:dyDescent="0.25">
      <c r="A159" s="64"/>
      <c r="B159" s="64"/>
      <c r="C159" s="64"/>
      <c r="D159" s="10"/>
      <c r="E159" s="10"/>
      <c r="F159" s="14">
        <f t="shared" si="4"/>
        <v>0</v>
      </c>
      <c r="G159" s="6"/>
      <c r="H159" s="6"/>
      <c r="I159" s="6"/>
      <c r="J159" s="6"/>
      <c r="K159" s="6"/>
      <c r="L159" s="6"/>
      <c r="M159" s="8"/>
      <c r="N159" s="8"/>
      <c r="O159" s="6"/>
      <c r="P159" s="9"/>
    </row>
    <row r="160" spans="1:17" ht="20" customHeight="1" x14ac:dyDescent="0.25">
      <c r="A160" s="64">
        <v>77</v>
      </c>
      <c r="B160" s="64" t="s">
        <v>122</v>
      </c>
      <c r="C160" s="64" t="s">
        <v>124</v>
      </c>
      <c r="D160" s="10"/>
      <c r="E160" s="10"/>
      <c r="F160" s="14">
        <f t="shared" si="4"/>
        <v>0</v>
      </c>
      <c r="G160" s="6"/>
      <c r="H160" s="6"/>
      <c r="I160" s="6"/>
      <c r="J160" s="6"/>
      <c r="K160" s="6"/>
      <c r="L160" s="6"/>
      <c r="M160" s="8"/>
      <c r="N160" s="8"/>
      <c r="O160" s="6"/>
      <c r="P160" s="9"/>
    </row>
    <row r="161" spans="1:16" ht="20" customHeight="1" x14ac:dyDescent="0.25">
      <c r="A161" s="64"/>
      <c r="B161" s="64"/>
      <c r="C161" s="64"/>
      <c r="D161" s="10"/>
      <c r="E161" s="10"/>
      <c r="F161" s="14">
        <f t="shared" si="4"/>
        <v>0</v>
      </c>
      <c r="G161" s="6"/>
      <c r="H161" s="6"/>
      <c r="I161" s="7"/>
      <c r="J161" s="6"/>
      <c r="K161" s="6"/>
      <c r="L161" s="6"/>
      <c r="M161" s="8"/>
      <c r="N161" s="8"/>
      <c r="O161" s="6"/>
      <c r="P161" s="9"/>
    </row>
    <row r="162" spans="1:16" ht="20" customHeight="1" x14ac:dyDescent="0.25">
      <c r="A162" s="64">
        <v>78</v>
      </c>
      <c r="B162" s="64" t="s">
        <v>122</v>
      </c>
      <c r="C162" s="64" t="s">
        <v>125</v>
      </c>
      <c r="D162" s="10"/>
      <c r="E162" s="10"/>
      <c r="F162" s="14">
        <f t="shared" si="4"/>
        <v>0</v>
      </c>
      <c r="G162" s="6"/>
      <c r="H162" s="6"/>
      <c r="I162" s="7"/>
      <c r="J162" s="6"/>
      <c r="K162" s="6"/>
      <c r="L162" s="6"/>
      <c r="M162" s="8"/>
      <c r="N162" s="8"/>
      <c r="O162" s="6"/>
      <c r="P162" s="9"/>
    </row>
    <row r="163" spans="1:16" ht="20" customHeight="1" x14ac:dyDescent="0.25">
      <c r="A163" s="64"/>
      <c r="B163" s="64"/>
      <c r="C163" s="64"/>
      <c r="D163" s="10"/>
      <c r="E163" s="10"/>
      <c r="F163" s="14">
        <f t="shared" si="4"/>
        <v>0</v>
      </c>
      <c r="G163" s="6"/>
      <c r="H163" s="6"/>
      <c r="I163" s="7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>
        <v>79</v>
      </c>
      <c r="B164" s="64" t="s">
        <v>122</v>
      </c>
      <c r="C164" s="64" t="s">
        <v>126</v>
      </c>
      <c r="D164" s="10"/>
      <c r="E164" s="10"/>
      <c r="F164" s="14">
        <f t="shared" ref="F164:F227" si="5">E164-D164</f>
        <v>0</v>
      </c>
      <c r="G164" s="6"/>
      <c r="H164" s="6"/>
      <c r="I164" s="7"/>
      <c r="J164" s="6"/>
      <c r="K164" s="6"/>
      <c r="L164" s="6"/>
      <c r="M164" s="8"/>
      <c r="N164" s="8"/>
      <c r="O164" s="6"/>
      <c r="P164" s="9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5"/>
        <v>0</v>
      </c>
      <c r="G165" s="6"/>
      <c r="H165" s="6"/>
      <c r="I165" s="6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>
        <v>80</v>
      </c>
      <c r="B166" s="64" t="s">
        <v>127</v>
      </c>
      <c r="C166" s="64" t="s">
        <v>128</v>
      </c>
      <c r="D166" s="10"/>
      <c r="E166" s="10"/>
      <c r="F166" s="14">
        <f t="shared" si="5"/>
        <v>0</v>
      </c>
      <c r="G166" s="6"/>
      <c r="H166" s="6"/>
      <c r="I166" s="7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/>
      <c r="B167" s="64"/>
      <c r="C167" s="64"/>
      <c r="D167" s="10"/>
      <c r="E167" s="10"/>
      <c r="F167" s="14">
        <f t="shared" si="5"/>
        <v>0</v>
      </c>
      <c r="G167" s="6"/>
      <c r="H167" s="6"/>
      <c r="I167" s="6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64">
        <v>81</v>
      </c>
      <c r="B168" s="73" t="s">
        <v>127</v>
      </c>
      <c r="C168" s="73" t="s">
        <v>129</v>
      </c>
      <c r="D168" s="10"/>
      <c r="E168" s="10"/>
      <c r="F168" s="14">
        <f t="shared" si="5"/>
        <v>0</v>
      </c>
      <c r="G168" s="6"/>
      <c r="H168" s="6"/>
      <c r="I168" s="7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64"/>
      <c r="B169" s="74"/>
      <c r="C169" s="74"/>
      <c r="D169" s="10"/>
      <c r="E169" s="10"/>
      <c r="F169" s="14">
        <f t="shared" si="5"/>
        <v>0</v>
      </c>
      <c r="G169" s="6"/>
      <c r="H169" s="6"/>
      <c r="I169" s="6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64">
        <v>82</v>
      </c>
      <c r="B170" s="64" t="s">
        <v>127</v>
      </c>
      <c r="C170" s="64" t="s">
        <v>130</v>
      </c>
      <c r="D170" s="10"/>
      <c r="E170" s="10"/>
      <c r="F170" s="14">
        <f t="shared" si="5"/>
        <v>0</v>
      </c>
      <c r="G170" s="6"/>
      <c r="H170" s="6"/>
      <c r="I170" s="7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/>
      <c r="B171" s="64"/>
      <c r="C171" s="64"/>
      <c r="D171" s="10"/>
      <c r="E171" s="10"/>
      <c r="F171" s="14">
        <f t="shared" si="5"/>
        <v>0</v>
      </c>
      <c r="G171" s="6"/>
      <c r="H171" s="6"/>
      <c r="I171" s="6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>
        <v>83</v>
      </c>
      <c r="B172" s="64" t="s">
        <v>127</v>
      </c>
      <c r="C172" s="64" t="s">
        <v>131</v>
      </c>
      <c r="D172" s="10"/>
      <c r="E172" s="10"/>
      <c r="F172" s="14">
        <f t="shared" si="5"/>
        <v>0</v>
      </c>
      <c r="G172" s="6"/>
      <c r="H172" s="6"/>
      <c r="I172" s="7"/>
      <c r="J172" s="6"/>
      <c r="K172" s="6"/>
      <c r="L172" s="6"/>
      <c r="M172" s="8"/>
      <c r="N172" s="8"/>
      <c r="O172" s="6"/>
      <c r="P172" s="9"/>
    </row>
    <row r="173" spans="1:16" ht="20" customHeight="1" x14ac:dyDescent="0.25">
      <c r="A173" s="64"/>
      <c r="B173" s="64"/>
      <c r="C173" s="64"/>
      <c r="D173" s="10"/>
      <c r="E173" s="10"/>
      <c r="F173" s="14">
        <f t="shared" si="5"/>
        <v>0</v>
      </c>
      <c r="G173" s="6"/>
      <c r="H173" s="6"/>
      <c r="I173" s="7"/>
      <c r="J173" s="6"/>
      <c r="K173" s="6"/>
      <c r="L173" s="6"/>
      <c r="M173" s="8"/>
      <c r="N173" s="8"/>
      <c r="O173" s="6"/>
      <c r="P173" s="9"/>
    </row>
    <row r="174" spans="1:16" ht="20" customHeight="1" x14ac:dyDescent="0.25">
      <c r="A174" s="64">
        <v>84</v>
      </c>
      <c r="B174" s="64" t="s">
        <v>127</v>
      </c>
      <c r="C174" s="64" t="s">
        <v>132</v>
      </c>
      <c r="D174" s="10"/>
      <c r="E174" s="10"/>
      <c r="F174" s="14">
        <f t="shared" si="5"/>
        <v>0</v>
      </c>
      <c r="G174" s="6"/>
      <c r="H174" s="6"/>
      <c r="I174" s="7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/>
      <c r="B175" s="64"/>
      <c r="C175" s="64"/>
      <c r="D175" s="10"/>
      <c r="E175" s="10"/>
      <c r="F175" s="14">
        <f t="shared" si="5"/>
        <v>0</v>
      </c>
      <c r="G175" s="6"/>
      <c r="H175" s="6"/>
      <c r="I175" s="6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>
        <v>85</v>
      </c>
      <c r="B176" s="64" t="s">
        <v>127</v>
      </c>
      <c r="C176" s="64" t="s">
        <v>133</v>
      </c>
      <c r="D176" s="10"/>
      <c r="E176" s="10"/>
      <c r="F176" s="14">
        <f t="shared" si="5"/>
        <v>0</v>
      </c>
      <c r="G176" s="6"/>
      <c r="H176" s="6"/>
      <c r="I176" s="7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5"/>
        <v>0</v>
      </c>
      <c r="G177" s="6"/>
      <c r="H177" s="6"/>
      <c r="I177" s="7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>
        <v>86</v>
      </c>
      <c r="B178" s="64" t="s">
        <v>127</v>
      </c>
      <c r="C178" s="64" t="s">
        <v>134</v>
      </c>
      <c r="D178" s="10"/>
      <c r="E178" s="10"/>
      <c r="F178" s="14">
        <f t="shared" si="5"/>
        <v>0</v>
      </c>
      <c r="G178" s="6"/>
      <c r="H178" s="6"/>
      <c r="I178" s="7"/>
      <c r="J178" s="6"/>
      <c r="K178" s="6"/>
      <c r="L178" s="6"/>
      <c r="M178" s="8"/>
      <c r="N178" s="8"/>
      <c r="O178" s="6"/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5"/>
        <v>0</v>
      </c>
      <c r="G179" s="6"/>
      <c r="H179" s="6"/>
      <c r="I179" s="7"/>
      <c r="J179" s="6"/>
      <c r="K179" s="6"/>
      <c r="L179" s="6"/>
      <c r="M179" s="8"/>
      <c r="N179" s="8"/>
      <c r="O179" s="6"/>
      <c r="P179" s="9"/>
    </row>
    <row r="180" spans="1:16" ht="20" customHeight="1" x14ac:dyDescent="0.25">
      <c r="A180" s="64">
        <v>87</v>
      </c>
      <c r="B180" s="64" t="s">
        <v>127</v>
      </c>
      <c r="C180" s="64" t="s">
        <v>135</v>
      </c>
      <c r="D180" s="11"/>
      <c r="E180" s="11"/>
      <c r="F180" s="14">
        <f t="shared" si="5"/>
        <v>0</v>
      </c>
      <c r="G180" s="6"/>
      <c r="H180" s="6"/>
      <c r="I180" s="7"/>
      <c r="J180" s="6"/>
      <c r="K180" s="6"/>
      <c r="L180" s="6"/>
      <c r="M180" s="8"/>
      <c r="N180" s="8"/>
      <c r="O180" s="6"/>
      <c r="P180" s="9"/>
    </row>
    <row r="181" spans="1:16" ht="20" customHeight="1" x14ac:dyDescent="0.25">
      <c r="A181" s="64"/>
      <c r="B181" s="64"/>
      <c r="C181" s="64"/>
      <c r="D181" s="10"/>
      <c r="E181" s="10"/>
      <c r="F181" s="14">
        <f t="shared" si="5"/>
        <v>0</v>
      </c>
      <c r="G181" s="6"/>
      <c r="H181" s="6"/>
      <c r="I181" s="7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>
        <v>88</v>
      </c>
      <c r="B182" s="64" t="s">
        <v>127</v>
      </c>
      <c r="C182" s="64" t="s">
        <v>136</v>
      </c>
      <c r="D182" s="10"/>
      <c r="E182" s="10"/>
      <c r="F182" s="14">
        <f t="shared" si="5"/>
        <v>0</v>
      </c>
      <c r="G182" s="6"/>
      <c r="H182" s="6"/>
      <c r="I182" s="7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/>
      <c r="B183" s="64"/>
      <c r="C183" s="64"/>
      <c r="D183" s="10"/>
      <c r="E183" s="10"/>
      <c r="F183" s="14">
        <f t="shared" si="5"/>
        <v>0</v>
      </c>
      <c r="G183" s="6"/>
      <c r="H183" s="6"/>
      <c r="I183" s="7"/>
      <c r="J183" s="6"/>
      <c r="K183" s="6"/>
      <c r="L183" s="6"/>
      <c r="M183" s="8"/>
      <c r="N183" s="8"/>
      <c r="O183" s="6"/>
      <c r="P183" s="9"/>
    </row>
    <row r="184" spans="1:16" ht="20" customHeight="1" x14ac:dyDescent="0.25">
      <c r="A184" s="64">
        <v>89</v>
      </c>
      <c r="B184" s="73" t="s">
        <v>127</v>
      </c>
      <c r="C184" s="73" t="s">
        <v>137</v>
      </c>
      <c r="D184" s="11"/>
      <c r="E184" s="11"/>
      <c r="F184" s="14">
        <f t="shared" si="5"/>
        <v>0</v>
      </c>
      <c r="G184" s="6"/>
      <c r="H184" s="6"/>
      <c r="I184" s="7"/>
      <c r="J184" s="6"/>
      <c r="K184" s="6"/>
      <c r="L184" s="6"/>
      <c r="M184" s="8"/>
      <c r="N184" s="8"/>
      <c r="O184" s="6"/>
      <c r="P184" s="9"/>
    </row>
    <row r="185" spans="1:16" ht="20" customHeight="1" x14ac:dyDescent="0.25">
      <c r="A185" s="64"/>
      <c r="B185" s="74"/>
      <c r="C185" s="74"/>
      <c r="D185" s="10"/>
      <c r="E185" s="10"/>
      <c r="F185" s="14">
        <f t="shared" si="5"/>
        <v>0</v>
      </c>
      <c r="G185" s="6"/>
      <c r="H185" s="6"/>
      <c r="I185" s="6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>
        <v>90</v>
      </c>
      <c r="B186" s="73" t="s">
        <v>138</v>
      </c>
      <c r="C186" s="73" t="s">
        <v>139</v>
      </c>
      <c r="D186" s="10"/>
      <c r="E186" s="10"/>
      <c r="F186" s="14">
        <f t="shared" si="5"/>
        <v>0</v>
      </c>
      <c r="G186" s="6"/>
      <c r="H186" s="6"/>
      <c r="I186" s="7"/>
      <c r="J186" s="6"/>
      <c r="K186" s="6"/>
      <c r="L186" s="6"/>
      <c r="M186" s="8"/>
      <c r="N186" s="8"/>
      <c r="O186" s="6"/>
      <c r="P186" s="9"/>
    </row>
    <row r="187" spans="1:16" ht="20" customHeight="1" x14ac:dyDescent="0.25">
      <c r="A187" s="64"/>
      <c r="B187" s="74"/>
      <c r="C187" s="74"/>
      <c r="D187" s="10"/>
      <c r="E187" s="10"/>
      <c r="F187" s="14">
        <f t="shared" si="5"/>
        <v>0</v>
      </c>
      <c r="G187" s="6"/>
      <c r="H187" s="6"/>
      <c r="I187" s="7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>
        <v>91</v>
      </c>
      <c r="B188" s="73" t="s">
        <v>253</v>
      </c>
      <c r="C188" s="73" t="s">
        <v>250</v>
      </c>
      <c r="D188" s="10"/>
      <c r="E188" s="10"/>
      <c r="F188" s="14">
        <f t="shared" si="5"/>
        <v>0</v>
      </c>
      <c r="G188" s="6"/>
      <c r="H188" s="6"/>
      <c r="I188" s="7"/>
      <c r="J188" s="7"/>
      <c r="K188" s="6"/>
      <c r="L188" s="6"/>
      <c r="M188" s="8"/>
      <c r="N188" s="8"/>
      <c r="O188" s="6"/>
      <c r="P188" s="9"/>
    </row>
    <row r="189" spans="1:16" ht="20" customHeight="1" x14ac:dyDescent="0.25">
      <c r="A189" s="64"/>
      <c r="B189" s="74"/>
      <c r="C189" s="74"/>
      <c r="D189" s="10"/>
      <c r="E189" s="10"/>
      <c r="F189" s="14">
        <f t="shared" si="5"/>
        <v>0</v>
      </c>
      <c r="G189" s="6"/>
      <c r="H189" s="6"/>
      <c r="I189" s="6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>
        <v>92</v>
      </c>
      <c r="B190" s="64" t="s">
        <v>142</v>
      </c>
      <c r="C190" s="64" t="s">
        <v>143</v>
      </c>
      <c r="D190" s="10"/>
      <c r="E190" s="10"/>
      <c r="F190" s="14">
        <f t="shared" si="5"/>
        <v>0</v>
      </c>
      <c r="G190" s="6"/>
      <c r="H190" s="6"/>
      <c r="I190" s="7"/>
      <c r="J190" s="6"/>
      <c r="K190" s="6"/>
      <c r="L190" s="6"/>
      <c r="M190" s="8"/>
      <c r="N190" s="8"/>
      <c r="O190" s="6"/>
      <c r="P190" s="9"/>
    </row>
    <row r="191" spans="1:16" ht="20" customHeight="1" x14ac:dyDescent="0.25">
      <c r="A191" s="64"/>
      <c r="B191" s="64"/>
      <c r="C191" s="64"/>
      <c r="D191" s="10"/>
      <c r="E191" s="10"/>
      <c r="F191" s="14">
        <f t="shared" si="5"/>
        <v>0</v>
      </c>
      <c r="G191" s="6"/>
      <c r="H191" s="6"/>
      <c r="I191" s="6"/>
      <c r="J191" s="6"/>
      <c r="K191" s="6"/>
      <c r="L191" s="6"/>
      <c r="M191" s="8"/>
      <c r="N191" s="8"/>
      <c r="O191" s="6"/>
      <c r="P191" s="9"/>
    </row>
    <row r="192" spans="1:16" ht="20" customHeight="1" x14ac:dyDescent="0.25">
      <c r="A192" s="64">
        <v>93</v>
      </c>
      <c r="B192" s="64" t="s">
        <v>142</v>
      </c>
      <c r="C192" s="64" t="s">
        <v>144</v>
      </c>
      <c r="D192" s="10"/>
      <c r="E192" s="10"/>
      <c r="F192" s="14">
        <f t="shared" si="5"/>
        <v>0</v>
      </c>
      <c r="G192" s="6"/>
      <c r="H192" s="6"/>
      <c r="I192" s="6"/>
      <c r="J192" s="6"/>
      <c r="K192" s="6"/>
      <c r="L192" s="6"/>
      <c r="M192" s="8"/>
      <c r="N192" s="8"/>
      <c r="O192" s="6"/>
      <c r="P192" s="9"/>
    </row>
    <row r="193" spans="1:16" ht="20" customHeight="1" x14ac:dyDescent="0.25">
      <c r="A193" s="64"/>
      <c r="B193" s="64"/>
      <c r="C193" s="64"/>
      <c r="D193" s="10"/>
      <c r="E193" s="10"/>
      <c r="F193" s="14">
        <f t="shared" si="5"/>
        <v>0</v>
      </c>
      <c r="G193" s="6"/>
      <c r="H193" s="6"/>
      <c r="I193" s="6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>
        <v>94</v>
      </c>
      <c r="B194" s="64" t="s">
        <v>142</v>
      </c>
      <c r="C194" s="64" t="s">
        <v>145</v>
      </c>
      <c r="D194" s="10"/>
      <c r="E194" s="10"/>
      <c r="F194" s="14">
        <f t="shared" si="5"/>
        <v>0</v>
      </c>
      <c r="G194" s="6"/>
      <c r="H194" s="6"/>
      <c r="I194" s="7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/>
      <c r="B195" s="64"/>
      <c r="C195" s="64"/>
      <c r="D195" s="10"/>
      <c r="E195" s="10"/>
      <c r="F195" s="14">
        <f t="shared" si="5"/>
        <v>0</v>
      </c>
      <c r="G195" s="6"/>
      <c r="H195" s="6"/>
      <c r="I195" s="6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>
        <v>95</v>
      </c>
      <c r="B196" s="64" t="s">
        <v>146</v>
      </c>
      <c r="C196" s="64" t="s">
        <v>147</v>
      </c>
      <c r="D196" s="10"/>
      <c r="E196" s="10"/>
      <c r="F196" s="14">
        <f t="shared" si="5"/>
        <v>0</v>
      </c>
      <c r="G196" s="6"/>
      <c r="H196" s="6"/>
      <c r="I196" s="7"/>
      <c r="J196" s="6"/>
      <c r="K196" s="6"/>
      <c r="L196" s="6"/>
      <c r="M196" s="8"/>
      <c r="N196" s="8"/>
      <c r="O196" s="6"/>
      <c r="P196" s="35"/>
    </row>
    <row r="197" spans="1:16" ht="20" customHeight="1" x14ac:dyDescent="0.25">
      <c r="A197" s="64"/>
      <c r="B197" s="64"/>
      <c r="C197" s="64"/>
      <c r="D197" s="10"/>
      <c r="E197" s="10"/>
      <c r="F197" s="14">
        <f t="shared" si="5"/>
        <v>0</v>
      </c>
      <c r="G197" s="6"/>
      <c r="H197" s="6"/>
      <c r="I197" s="6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>
        <v>96</v>
      </c>
      <c r="B198" s="64" t="s">
        <v>146</v>
      </c>
      <c r="C198" s="64" t="s">
        <v>148</v>
      </c>
      <c r="D198" s="10"/>
      <c r="E198" s="10"/>
      <c r="F198" s="14">
        <f t="shared" si="5"/>
        <v>0</v>
      </c>
      <c r="G198" s="6"/>
      <c r="H198" s="6"/>
      <c r="I198" s="7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5"/>
        <v>0</v>
      </c>
      <c r="G199" s="6"/>
      <c r="H199" s="6"/>
      <c r="I199" s="6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>
        <v>97</v>
      </c>
      <c r="B200" s="73" t="s">
        <v>149</v>
      </c>
      <c r="C200" s="73" t="s">
        <v>150</v>
      </c>
      <c r="D200" s="10"/>
      <c r="E200" s="10"/>
      <c r="F200" s="14">
        <f t="shared" si="5"/>
        <v>0</v>
      </c>
      <c r="G200" s="6"/>
      <c r="H200" s="6"/>
      <c r="I200" s="6"/>
      <c r="J200" s="6"/>
      <c r="K200" s="6"/>
      <c r="L200" s="6"/>
      <c r="M200" s="8"/>
      <c r="N200" s="8"/>
      <c r="O200" s="6"/>
      <c r="P200" s="34"/>
    </row>
    <row r="201" spans="1:16" ht="20" customHeight="1" x14ac:dyDescent="0.25">
      <c r="A201" s="64"/>
      <c r="B201" s="75"/>
      <c r="C201" s="75"/>
      <c r="D201" s="10"/>
      <c r="E201" s="10"/>
      <c r="F201" s="14">
        <f t="shared" si="5"/>
        <v>0</v>
      </c>
      <c r="G201" s="6"/>
      <c r="H201" s="6"/>
      <c r="I201" s="6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>
        <v>98</v>
      </c>
      <c r="B202" s="73" t="s">
        <v>149</v>
      </c>
      <c r="C202" s="73" t="s">
        <v>151</v>
      </c>
      <c r="D202" s="10"/>
      <c r="E202" s="10"/>
      <c r="F202" s="14">
        <f t="shared" si="5"/>
        <v>0</v>
      </c>
      <c r="G202" s="6"/>
      <c r="H202" s="6"/>
      <c r="I202" s="6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/>
      <c r="B203" s="75"/>
      <c r="C203" s="75"/>
      <c r="D203" s="10"/>
      <c r="E203" s="10"/>
      <c r="F203" s="14">
        <f t="shared" si="5"/>
        <v>0</v>
      </c>
      <c r="G203" s="6"/>
      <c r="H203" s="6"/>
      <c r="I203" s="6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>
        <v>99</v>
      </c>
      <c r="B204" s="73" t="s">
        <v>152</v>
      </c>
      <c r="C204" s="73" t="s">
        <v>153</v>
      </c>
      <c r="D204" s="10"/>
      <c r="E204" s="10"/>
      <c r="F204" s="14">
        <f t="shared" si="5"/>
        <v>0</v>
      </c>
      <c r="G204" s="6"/>
      <c r="H204" s="6"/>
      <c r="I204" s="7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/>
      <c r="B205" s="75"/>
      <c r="C205" s="75"/>
      <c r="D205" s="10"/>
      <c r="E205" s="10"/>
      <c r="F205" s="14">
        <f t="shared" si="5"/>
        <v>0</v>
      </c>
      <c r="G205" s="6"/>
      <c r="H205" s="6"/>
      <c r="I205" s="7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>
        <v>100</v>
      </c>
      <c r="B206" s="79" t="s">
        <v>154</v>
      </c>
      <c r="C206" s="79" t="s">
        <v>155</v>
      </c>
      <c r="D206" s="10"/>
      <c r="E206" s="10"/>
      <c r="F206" s="14">
        <f t="shared" si="5"/>
        <v>0</v>
      </c>
      <c r="G206" s="6"/>
      <c r="H206" s="6"/>
      <c r="I206" s="6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/>
      <c r="B207" s="79"/>
      <c r="C207" s="79"/>
      <c r="D207" s="10"/>
      <c r="E207" s="10"/>
      <c r="F207" s="14">
        <f t="shared" si="5"/>
        <v>0</v>
      </c>
      <c r="G207" s="6"/>
      <c r="H207" s="6"/>
      <c r="I207" s="7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>
        <v>101</v>
      </c>
      <c r="B208" s="79" t="s">
        <v>154</v>
      </c>
      <c r="C208" s="79" t="s">
        <v>156</v>
      </c>
      <c r="D208" s="10"/>
      <c r="E208" s="10"/>
      <c r="F208" s="14">
        <f t="shared" ref="F208:F211" si="6">E208-D208</f>
        <v>0</v>
      </c>
      <c r="G208" s="6"/>
      <c r="H208" s="6"/>
      <c r="I208" s="7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/>
      <c r="B209" s="79"/>
      <c r="C209" s="79"/>
      <c r="D209" s="10"/>
      <c r="E209" s="10"/>
      <c r="F209" s="14">
        <f t="shared" si="6"/>
        <v>0</v>
      </c>
      <c r="G209" s="6"/>
      <c r="H209" s="6"/>
      <c r="I209" s="7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>
        <v>102</v>
      </c>
      <c r="B210" s="79" t="s">
        <v>154</v>
      </c>
      <c r="C210" s="79" t="s">
        <v>157</v>
      </c>
      <c r="D210" s="10"/>
      <c r="E210" s="10"/>
      <c r="F210" s="14">
        <f t="shared" si="6"/>
        <v>0</v>
      </c>
      <c r="G210" s="6"/>
      <c r="H210" s="6"/>
      <c r="I210" s="7"/>
      <c r="J210" s="6"/>
      <c r="K210" s="6"/>
      <c r="L210" s="6"/>
      <c r="M210" s="8"/>
      <c r="N210" s="8"/>
      <c r="O210" s="6"/>
      <c r="P210" s="9"/>
    </row>
    <row r="211" spans="1:16" ht="20" customHeight="1" x14ac:dyDescent="0.25">
      <c r="A211" s="64"/>
      <c r="B211" s="79"/>
      <c r="C211" s="79"/>
      <c r="D211" s="10"/>
      <c r="E211" s="10"/>
      <c r="F211" s="14">
        <f t="shared" si="6"/>
        <v>0</v>
      </c>
      <c r="G211" s="6"/>
      <c r="H211" s="6"/>
      <c r="I211" s="7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64">
        <v>103</v>
      </c>
      <c r="B212" s="80" t="s">
        <v>154</v>
      </c>
      <c r="C212" s="80" t="s">
        <v>158</v>
      </c>
      <c r="D212" s="10"/>
      <c r="E212" s="10"/>
      <c r="F212" s="14">
        <f t="shared" si="5"/>
        <v>0</v>
      </c>
      <c r="G212" s="6"/>
      <c r="H212" s="6"/>
      <c r="I212" s="7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/>
      <c r="B213" s="81"/>
      <c r="C213" s="81"/>
      <c r="D213" s="10"/>
      <c r="E213" s="10"/>
      <c r="F213" s="14">
        <f t="shared" si="5"/>
        <v>0</v>
      </c>
      <c r="G213" s="6"/>
      <c r="H213" s="6"/>
      <c r="I213" s="7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>
        <v>104</v>
      </c>
      <c r="B214" s="79" t="s">
        <v>154</v>
      </c>
      <c r="C214" s="79" t="s">
        <v>159</v>
      </c>
      <c r="D214" s="10"/>
      <c r="E214" s="10"/>
      <c r="F214" s="14">
        <f t="shared" si="5"/>
        <v>0</v>
      </c>
      <c r="G214" s="6"/>
      <c r="H214" s="6"/>
      <c r="I214" s="6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/>
      <c r="B215" s="79"/>
      <c r="C215" s="79"/>
      <c r="D215" s="10"/>
      <c r="E215" s="10"/>
      <c r="F215" s="14">
        <f t="shared" si="5"/>
        <v>0</v>
      </c>
      <c r="G215" s="6"/>
      <c r="H215" s="6"/>
      <c r="I215" s="7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>
        <v>105</v>
      </c>
      <c r="B216" s="79" t="s">
        <v>154</v>
      </c>
      <c r="C216" s="79" t="s">
        <v>160</v>
      </c>
      <c r="D216" s="10"/>
      <c r="E216" s="10"/>
      <c r="F216" s="14">
        <f t="shared" ref="F216:F217" si="7">E216-D216</f>
        <v>0</v>
      </c>
      <c r="G216" s="6"/>
      <c r="H216" s="6"/>
      <c r="I216" s="7"/>
      <c r="J216" s="6"/>
      <c r="K216" s="6"/>
      <c r="L216" s="6"/>
      <c r="M216" s="8"/>
      <c r="N216" s="8"/>
      <c r="O216" s="6"/>
      <c r="P216" s="9"/>
    </row>
    <row r="217" spans="1:16" ht="20" customHeight="1" x14ac:dyDescent="0.25">
      <c r="A217" s="64"/>
      <c r="B217" s="79"/>
      <c r="C217" s="79"/>
      <c r="D217" s="10"/>
      <c r="E217" s="10"/>
      <c r="F217" s="14">
        <f t="shared" si="7"/>
        <v>0</v>
      </c>
      <c r="G217" s="6"/>
      <c r="H217" s="6"/>
      <c r="I217" s="7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>
        <v>106</v>
      </c>
      <c r="B218" s="79" t="s">
        <v>154</v>
      </c>
      <c r="C218" s="79" t="s">
        <v>161</v>
      </c>
      <c r="D218" s="10"/>
      <c r="E218" s="10"/>
      <c r="F218" s="14">
        <f t="shared" si="5"/>
        <v>0</v>
      </c>
      <c r="G218" s="6"/>
      <c r="H218" s="6"/>
      <c r="I218" s="7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64"/>
      <c r="B219" s="79"/>
      <c r="C219" s="79"/>
      <c r="D219" s="10"/>
      <c r="E219" s="10"/>
      <c r="F219" s="14">
        <f t="shared" si="5"/>
        <v>0</v>
      </c>
      <c r="G219" s="6"/>
      <c r="H219" s="6"/>
      <c r="I219" s="7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64">
        <v>107</v>
      </c>
      <c r="B220" s="79" t="s">
        <v>154</v>
      </c>
      <c r="C220" s="79" t="s">
        <v>162</v>
      </c>
      <c r="D220" s="10"/>
      <c r="E220" s="10"/>
      <c r="F220" s="14">
        <f t="shared" ref="F220" si="8">E220-D220</f>
        <v>0</v>
      </c>
      <c r="G220" s="6"/>
      <c r="H220" s="6"/>
      <c r="I220" s="7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64"/>
      <c r="B221" s="79"/>
      <c r="C221" s="79"/>
      <c r="D221" s="10"/>
      <c r="E221" s="10"/>
      <c r="F221" s="14">
        <f t="shared" si="5"/>
        <v>0</v>
      </c>
      <c r="G221" s="6"/>
      <c r="H221" s="6"/>
      <c r="I221" s="7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>
        <v>108</v>
      </c>
      <c r="B222" s="79" t="s">
        <v>154</v>
      </c>
      <c r="C222" s="79" t="s">
        <v>163</v>
      </c>
      <c r="D222" s="10"/>
      <c r="E222" s="10"/>
      <c r="F222" s="14">
        <f t="shared" si="5"/>
        <v>0</v>
      </c>
      <c r="G222" s="6"/>
      <c r="H222" s="6"/>
      <c r="I222" s="7"/>
      <c r="J222" s="6"/>
      <c r="K222" s="6"/>
      <c r="L222" s="6"/>
      <c r="M222" s="8"/>
      <c r="N222" s="8"/>
      <c r="O222" s="6"/>
      <c r="P222" s="9"/>
    </row>
    <row r="223" spans="1:16" ht="20" customHeight="1" x14ac:dyDescent="0.25">
      <c r="A223" s="64"/>
      <c r="B223" s="79"/>
      <c r="C223" s="79"/>
      <c r="D223" s="10"/>
      <c r="E223" s="10"/>
      <c r="F223" s="14">
        <f t="shared" si="5"/>
        <v>0</v>
      </c>
      <c r="G223" s="6"/>
      <c r="H223" s="6"/>
      <c r="I223" s="7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>
        <v>109</v>
      </c>
      <c r="B224" s="80" t="s">
        <v>154</v>
      </c>
      <c r="C224" s="80" t="s">
        <v>164</v>
      </c>
      <c r="D224" s="10"/>
      <c r="E224" s="10"/>
      <c r="F224" s="14">
        <f t="shared" si="5"/>
        <v>0</v>
      </c>
      <c r="G224" s="6"/>
      <c r="H224" s="6"/>
      <c r="I224" s="6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/>
      <c r="B225" s="81"/>
      <c r="C225" s="81"/>
      <c r="D225" s="10"/>
      <c r="E225" s="10"/>
      <c r="F225" s="14">
        <f t="shared" si="5"/>
        <v>0</v>
      </c>
      <c r="G225" s="6"/>
      <c r="H225" s="6"/>
      <c r="I225" s="7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>
        <v>110</v>
      </c>
      <c r="B226" s="80" t="s">
        <v>154</v>
      </c>
      <c r="C226" s="80" t="s">
        <v>165</v>
      </c>
      <c r="D226" s="10"/>
      <c r="E226" s="10"/>
      <c r="F226" s="14">
        <f t="shared" si="5"/>
        <v>0</v>
      </c>
      <c r="G226" s="6"/>
      <c r="H226" s="6"/>
      <c r="I226" s="7"/>
      <c r="J226" s="7"/>
      <c r="K226" s="6"/>
      <c r="L226" s="6"/>
      <c r="M226" s="8"/>
      <c r="N226" s="8"/>
      <c r="O226" s="6"/>
      <c r="P226" s="9"/>
    </row>
    <row r="227" spans="1:16" ht="20" customHeight="1" x14ac:dyDescent="0.25">
      <c r="A227" s="64"/>
      <c r="B227" s="81"/>
      <c r="C227" s="81"/>
      <c r="D227" s="10"/>
      <c r="E227" s="10"/>
      <c r="F227" s="14">
        <f t="shared" si="5"/>
        <v>0</v>
      </c>
      <c r="G227" s="6"/>
      <c r="H227" s="6"/>
      <c r="I227" s="6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64">
        <v>111</v>
      </c>
      <c r="B228" s="80" t="s">
        <v>154</v>
      </c>
      <c r="C228" s="80" t="s">
        <v>166</v>
      </c>
      <c r="D228" s="10"/>
      <c r="E228" s="10"/>
      <c r="F228" s="14">
        <f t="shared" ref="F228:F275" si="9">E228-D228</f>
        <v>0</v>
      </c>
      <c r="G228" s="6"/>
      <c r="H228" s="6"/>
      <c r="I228" s="7"/>
      <c r="J228" s="6"/>
      <c r="K228" s="6"/>
      <c r="L228" s="6"/>
      <c r="M228" s="8"/>
      <c r="N228" s="8"/>
      <c r="O228" s="6"/>
      <c r="P228" s="9"/>
    </row>
    <row r="229" spans="1:16" ht="20" customHeight="1" x14ac:dyDescent="0.25">
      <c r="A229" s="64"/>
      <c r="B229" s="82"/>
      <c r="C229" s="82"/>
      <c r="D229" s="10"/>
      <c r="E229" s="10"/>
      <c r="F229" s="14">
        <f>E229-D229</f>
        <v>0</v>
      </c>
      <c r="G229" s="6"/>
      <c r="H229" s="6"/>
      <c r="I229" s="7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64">
        <v>112</v>
      </c>
      <c r="B230" s="80" t="s">
        <v>154</v>
      </c>
      <c r="C230" s="80" t="s">
        <v>167</v>
      </c>
      <c r="D230" s="10"/>
      <c r="E230" s="10"/>
      <c r="F230" s="14">
        <f t="shared" ref="F230" si="10">E230-D230</f>
        <v>0</v>
      </c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64"/>
      <c r="B231" s="82"/>
      <c r="C231" s="82"/>
      <c r="D231" s="10"/>
      <c r="E231" s="10"/>
      <c r="F231" s="14">
        <f t="shared" si="9"/>
        <v>0</v>
      </c>
      <c r="G231" s="6"/>
      <c r="H231" s="6"/>
      <c r="I231" s="7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64">
        <v>113</v>
      </c>
      <c r="B232" s="79" t="s">
        <v>154</v>
      </c>
      <c r="C232" s="79" t="s">
        <v>168</v>
      </c>
      <c r="D232" s="10"/>
      <c r="E232" s="10"/>
      <c r="F232" s="14">
        <f t="shared" si="9"/>
        <v>0</v>
      </c>
      <c r="G232" s="6"/>
      <c r="H232" s="6"/>
      <c r="I232" s="7"/>
      <c r="J232" s="6"/>
      <c r="K232" s="6"/>
      <c r="L232" s="6"/>
      <c r="M232" s="8"/>
      <c r="N232" s="8"/>
      <c r="O232" s="6"/>
      <c r="P232" s="9"/>
    </row>
    <row r="233" spans="1:16" ht="20" customHeight="1" x14ac:dyDescent="0.25">
      <c r="A233" s="64"/>
      <c r="B233" s="79"/>
      <c r="C233" s="79"/>
      <c r="D233" s="10"/>
      <c r="E233" s="10"/>
      <c r="F233" s="14">
        <f t="shared" si="9"/>
        <v>0</v>
      </c>
      <c r="G233" s="6"/>
      <c r="H233" s="6"/>
      <c r="I233" s="7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64">
        <v>114</v>
      </c>
      <c r="B234" s="79" t="s">
        <v>154</v>
      </c>
      <c r="C234" s="79" t="s">
        <v>169</v>
      </c>
      <c r="D234" s="10"/>
      <c r="E234" s="10"/>
      <c r="F234" s="14">
        <f t="shared" si="9"/>
        <v>0</v>
      </c>
      <c r="G234" s="6"/>
      <c r="H234" s="6"/>
      <c r="I234" s="7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64"/>
      <c r="B235" s="79"/>
      <c r="C235" s="79"/>
      <c r="D235" s="10"/>
      <c r="E235" s="10"/>
      <c r="F235" s="14">
        <f t="shared" si="9"/>
        <v>0</v>
      </c>
      <c r="G235" s="6"/>
      <c r="H235" s="6"/>
      <c r="I235" s="7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64">
        <v>115</v>
      </c>
      <c r="B236" s="79" t="s">
        <v>154</v>
      </c>
      <c r="C236" s="79" t="s">
        <v>170</v>
      </c>
      <c r="D236" s="10"/>
      <c r="E236" s="10"/>
      <c r="F236" s="14">
        <f t="shared" si="9"/>
        <v>0</v>
      </c>
      <c r="G236" s="6"/>
      <c r="H236" s="6"/>
      <c r="I236" s="7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64"/>
      <c r="B237" s="79"/>
      <c r="C237" s="79"/>
      <c r="D237" s="10"/>
      <c r="E237" s="10"/>
      <c r="F237" s="14">
        <f t="shared" si="9"/>
        <v>0</v>
      </c>
      <c r="G237" s="6"/>
      <c r="H237" s="6"/>
      <c r="I237" s="7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64">
        <v>116</v>
      </c>
      <c r="B238" s="80" t="s">
        <v>154</v>
      </c>
      <c r="C238" s="80" t="s">
        <v>171</v>
      </c>
      <c r="D238" s="10"/>
      <c r="E238" s="10"/>
      <c r="F238" s="14">
        <f t="shared" si="9"/>
        <v>0</v>
      </c>
      <c r="G238" s="6"/>
      <c r="H238" s="6"/>
      <c r="I238" s="7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64"/>
      <c r="B239" s="81"/>
      <c r="C239" s="81"/>
      <c r="D239" s="10"/>
      <c r="E239" s="10"/>
      <c r="F239" s="14">
        <f t="shared" si="9"/>
        <v>0</v>
      </c>
      <c r="G239" s="6"/>
      <c r="H239" s="6"/>
      <c r="I239" s="7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64">
        <v>117</v>
      </c>
      <c r="B240" s="79" t="s">
        <v>154</v>
      </c>
      <c r="C240" s="79" t="s">
        <v>172</v>
      </c>
      <c r="D240" s="10"/>
      <c r="E240" s="10"/>
      <c r="F240" s="14">
        <f t="shared" si="9"/>
        <v>0</v>
      </c>
      <c r="G240" s="6"/>
      <c r="H240" s="6"/>
      <c r="I240" s="6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64"/>
      <c r="B241" s="79"/>
      <c r="C241" s="79"/>
      <c r="D241" s="10"/>
      <c r="E241" s="10"/>
      <c r="F241" s="14">
        <f t="shared" si="9"/>
        <v>0</v>
      </c>
      <c r="G241" s="6"/>
      <c r="H241" s="6"/>
      <c r="I241" s="7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64">
        <v>118</v>
      </c>
      <c r="B242" s="79" t="s">
        <v>154</v>
      </c>
      <c r="C242" s="79" t="s">
        <v>173</v>
      </c>
      <c r="D242" s="10"/>
      <c r="E242" s="10"/>
      <c r="F242" s="14">
        <f t="shared" si="9"/>
        <v>0</v>
      </c>
      <c r="G242" s="6"/>
      <c r="H242" s="6"/>
      <c r="I242" s="6"/>
      <c r="J242" s="6"/>
      <c r="K242" s="6"/>
      <c r="L242" s="6"/>
      <c r="M242" s="8"/>
      <c r="N242" s="8"/>
      <c r="O242" s="6"/>
      <c r="P242" s="9"/>
    </row>
    <row r="243" spans="1:16" ht="20" customHeight="1" x14ac:dyDescent="0.25">
      <c r="A243" s="64"/>
      <c r="B243" s="79"/>
      <c r="C243" s="79"/>
      <c r="D243" s="10"/>
      <c r="E243" s="10"/>
      <c r="F243" s="14">
        <f t="shared" si="9"/>
        <v>0</v>
      </c>
      <c r="G243" s="6"/>
      <c r="H243" s="6"/>
      <c r="I243" s="7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64">
        <v>119</v>
      </c>
      <c r="B244" s="79" t="s">
        <v>154</v>
      </c>
      <c r="C244" s="79" t="s">
        <v>174</v>
      </c>
      <c r="D244" s="10"/>
      <c r="E244" s="10"/>
      <c r="F244" s="14">
        <f t="shared" si="9"/>
        <v>0</v>
      </c>
      <c r="G244" s="6"/>
      <c r="H244" s="6"/>
      <c r="I244" s="7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64"/>
      <c r="B245" s="79"/>
      <c r="C245" s="79"/>
      <c r="D245" s="10"/>
      <c r="E245" s="10"/>
      <c r="F245" s="14">
        <f t="shared" si="9"/>
        <v>0</v>
      </c>
      <c r="G245" s="6"/>
      <c r="H245" s="6"/>
      <c r="I245" s="6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64">
        <v>120</v>
      </c>
      <c r="B246" s="80" t="s">
        <v>154</v>
      </c>
      <c r="C246" s="80" t="s">
        <v>175</v>
      </c>
      <c r="D246" s="10"/>
      <c r="E246" s="10"/>
      <c r="F246" s="14">
        <f t="shared" si="9"/>
        <v>0</v>
      </c>
      <c r="G246" s="6"/>
      <c r="H246" s="6"/>
      <c r="I246" s="7"/>
      <c r="J246" s="6"/>
      <c r="K246" s="6"/>
      <c r="L246" s="6"/>
      <c r="M246" s="8"/>
      <c r="N246" s="8"/>
      <c r="O246" s="6"/>
      <c r="P246" s="9"/>
    </row>
    <row r="247" spans="1:16" ht="20" customHeight="1" x14ac:dyDescent="0.25">
      <c r="A247" s="64"/>
      <c r="B247" s="81"/>
      <c r="C247" s="81"/>
      <c r="D247" s="10"/>
      <c r="E247" s="10"/>
      <c r="F247" s="14">
        <f t="shared" si="9"/>
        <v>0</v>
      </c>
      <c r="G247" s="6"/>
      <c r="H247" s="6"/>
      <c r="I247" s="7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64">
        <v>121</v>
      </c>
      <c r="B248" s="79" t="s">
        <v>154</v>
      </c>
      <c r="C248" s="79" t="s">
        <v>176</v>
      </c>
      <c r="D248" s="10"/>
      <c r="E248" s="10"/>
      <c r="F248" s="14">
        <f t="shared" si="9"/>
        <v>0</v>
      </c>
      <c r="G248" s="6"/>
      <c r="H248" s="6"/>
      <c r="I248" s="7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64"/>
      <c r="B249" s="79"/>
      <c r="C249" s="79"/>
      <c r="D249" s="10"/>
      <c r="E249" s="10"/>
      <c r="F249" s="14">
        <f t="shared" si="9"/>
        <v>0</v>
      </c>
      <c r="G249" s="6"/>
      <c r="H249" s="6"/>
      <c r="I249" s="7"/>
      <c r="J249" s="6"/>
      <c r="K249" s="6"/>
      <c r="L249" s="6"/>
      <c r="M249" s="8"/>
      <c r="N249" s="8"/>
      <c r="O249" s="6"/>
      <c r="P249" s="9"/>
    </row>
    <row r="250" spans="1:16" ht="20" customHeight="1" x14ac:dyDescent="0.25">
      <c r="A250" s="64">
        <v>122</v>
      </c>
      <c r="B250" s="79" t="s">
        <v>154</v>
      </c>
      <c r="C250" s="79" t="s">
        <v>177</v>
      </c>
      <c r="D250" s="10"/>
      <c r="E250" s="10"/>
      <c r="F250" s="14">
        <f t="shared" si="9"/>
        <v>0</v>
      </c>
      <c r="G250" s="6"/>
      <c r="H250" s="6"/>
      <c r="I250" s="7"/>
      <c r="J250" s="6"/>
      <c r="K250" s="6"/>
      <c r="L250" s="6"/>
      <c r="M250" s="8"/>
      <c r="N250" s="8"/>
      <c r="O250" s="6"/>
      <c r="P250" s="9"/>
    </row>
    <row r="251" spans="1:16" ht="20" customHeight="1" x14ac:dyDescent="0.25">
      <c r="A251" s="64"/>
      <c r="B251" s="79"/>
      <c r="C251" s="79"/>
      <c r="D251" s="10"/>
      <c r="E251" s="10"/>
      <c r="F251" s="14">
        <f t="shared" si="9"/>
        <v>0</v>
      </c>
      <c r="G251" s="6"/>
      <c r="H251" s="6"/>
      <c r="I251" s="7"/>
      <c r="J251" s="6"/>
      <c r="K251" s="6"/>
      <c r="L251" s="6"/>
      <c r="M251" s="8"/>
      <c r="N251" s="8"/>
      <c r="O251" s="6"/>
      <c r="P251" s="9"/>
    </row>
    <row r="252" spans="1:16" ht="20" customHeight="1" x14ac:dyDescent="0.25">
      <c r="A252" s="64">
        <v>123</v>
      </c>
      <c r="B252" s="80" t="s">
        <v>154</v>
      </c>
      <c r="C252" s="80" t="s">
        <v>178</v>
      </c>
      <c r="D252" s="10"/>
      <c r="E252" s="10"/>
      <c r="F252" s="14">
        <f t="shared" ref="F252" si="11">E252-D252</f>
        <v>0</v>
      </c>
      <c r="G252" s="6"/>
      <c r="H252" s="6"/>
      <c r="I252" s="7"/>
      <c r="J252" s="6"/>
      <c r="K252" s="6"/>
      <c r="L252" s="6"/>
      <c r="M252" s="8"/>
      <c r="N252" s="8"/>
      <c r="O252" s="6"/>
      <c r="P252" s="9"/>
    </row>
    <row r="253" spans="1:16" ht="20" customHeight="1" x14ac:dyDescent="0.25">
      <c r="A253" s="64"/>
      <c r="B253" s="81"/>
      <c r="C253" s="81"/>
      <c r="D253" s="10"/>
      <c r="E253" s="10"/>
      <c r="F253" s="14">
        <f t="shared" si="9"/>
        <v>0</v>
      </c>
      <c r="G253" s="6"/>
      <c r="H253" s="6"/>
      <c r="I253" s="7"/>
      <c r="J253" s="6"/>
      <c r="K253" s="6"/>
      <c r="L253" s="6"/>
      <c r="M253" s="8"/>
      <c r="N253" s="8"/>
      <c r="O253" s="6"/>
      <c r="P253" s="9"/>
    </row>
    <row r="254" spans="1:16" ht="20" customHeight="1" x14ac:dyDescent="0.25">
      <c r="A254" s="64">
        <v>124</v>
      </c>
      <c r="B254" s="79" t="s">
        <v>154</v>
      </c>
      <c r="C254" s="79" t="s">
        <v>179</v>
      </c>
      <c r="D254" s="10"/>
      <c r="E254" s="10"/>
      <c r="F254" s="14">
        <f t="shared" si="9"/>
        <v>0</v>
      </c>
      <c r="G254" s="6"/>
      <c r="H254" s="6"/>
      <c r="I254" s="6"/>
      <c r="J254" s="6"/>
      <c r="K254" s="6"/>
      <c r="L254" s="6"/>
      <c r="M254" s="8"/>
      <c r="N254" s="8"/>
      <c r="O254" s="6"/>
      <c r="P254" s="9"/>
    </row>
    <row r="255" spans="1:16" ht="20" customHeight="1" x14ac:dyDescent="0.25">
      <c r="A255" s="64"/>
      <c r="B255" s="79"/>
      <c r="C255" s="79"/>
      <c r="D255" s="10"/>
      <c r="E255" s="10"/>
      <c r="F255" s="14">
        <f t="shared" si="9"/>
        <v>0</v>
      </c>
      <c r="G255" s="6"/>
      <c r="H255" s="6"/>
      <c r="I255" s="7"/>
      <c r="J255" s="6"/>
      <c r="K255" s="6"/>
      <c r="L255" s="6"/>
      <c r="M255" s="8"/>
      <c r="N255" s="8"/>
      <c r="O255" s="6"/>
      <c r="P255" s="9"/>
    </row>
    <row r="256" spans="1:16" ht="20" customHeight="1" x14ac:dyDescent="0.25">
      <c r="A256" s="64">
        <v>125</v>
      </c>
      <c r="B256" s="79" t="s">
        <v>154</v>
      </c>
      <c r="C256" s="79" t="s">
        <v>180</v>
      </c>
      <c r="D256" s="10"/>
      <c r="E256" s="10"/>
      <c r="F256" s="14">
        <f t="shared" si="9"/>
        <v>0</v>
      </c>
      <c r="G256" s="6"/>
      <c r="H256" s="6"/>
      <c r="I256" s="6"/>
      <c r="J256" s="6"/>
      <c r="K256" s="6"/>
      <c r="L256" s="6"/>
      <c r="M256" s="8"/>
      <c r="N256" s="8"/>
      <c r="O256" s="6"/>
      <c r="P256" s="9"/>
    </row>
    <row r="257" spans="1:16" ht="20" customHeight="1" x14ac:dyDescent="0.25">
      <c r="A257" s="64"/>
      <c r="B257" s="79"/>
      <c r="C257" s="79"/>
      <c r="D257" s="10"/>
      <c r="E257" s="10"/>
      <c r="F257" s="14">
        <f t="shared" si="9"/>
        <v>0</v>
      </c>
      <c r="G257" s="6"/>
      <c r="H257" s="6"/>
      <c r="I257" s="7"/>
      <c r="J257" s="6"/>
      <c r="K257" s="6"/>
      <c r="L257" s="6"/>
      <c r="M257" s="8"/>
      <c r="N257" s="8"/>
      <c r="O257" s="6"/>
      <c r="P257" s="9"/>
    </row>
    <row r="258" spans="1:16" ht="20" customHeight="1" x14ac:dyDescent="0.25">
      <c r="A258" s="64">
        <v>126</v>
      </c>
      <c r="B258" s="80" t="s">
        <v>154</v>
      </c>
      <c r="C258" s="80" t="s">
        <v>181</v>
      </c>
      <c r="D258" s="11"/>
      <c r="E258" s="11"/>
      <c r="F258" s="14">
        <f t="shared" ref="F258:F264" si="12">E258-D258</f>
        <v>0</v>
      </c>
      <c r="G258" s="6"/>
      <c r="H258" s="6"/>
      <c r="I258" s="7"/>
      <c r="J258" s="6"/>
      <c r="K258" s="6"/>
      <c r="L258" s="6"/>
      <c r="M258" s="8"/>
      <c r="N258" s="8"/>
      <c r="O258" s="6"/>
      <c r="P258" s="9"/>
    </row>
    <row r="259" spans="1:16" ht="20" customHeight="1" x14ac:dyDescent="0.25">
      <c r="A259" s="64"/>
      <c r="B259" s="81"/>
      <c r="C259" s="81"/>
      <c r="D259" s="11"/>
      <c r="E259" s="11"/>
      <c r="F259" s="14">
        <f t="shared" si="12"/>
        <v>0</v>
      </c>
      <c r="G259" s="6"/>
      <c r="H259" s="6"/>
      <c r="I259" s="7"/>
      <c r="J259" s="6"/>
      <c r="K259" s="6"/>
      <c r="L259" s="6"/>
      <c r="M259" s="8"/>
      <c r="N259" s="8"/>
      <c r="O259" s="6"/>
      <c r="P259" s="9"/>
    </row>
    <row r="260" spans="1:16" ht="20" customHeight="1" x14ac:dyDescent="0.25">
      <c r="A260" s="64">
        <v>127</v>
      </c>
      <c r="B260" s="79" t="s">
        <v>154</v>
      </c>
      <c r="C260" s="79" t="s">
        <v>182</v>
      </c>
      <c r="D260" s="10"/>
      <c r="E260" s="10"/>
      <c r="F260" s="14">
        <f t="shared" si="12"/>
        <v>0</v>
      </c>
      <c r="G260" s="6"/>
      <c r="H260" s="6"/>
      <c r="I260" s="6"/>
      <c r="J260" s="6"/>
      <c r="K260" s="6"/>
      <c r="L260" s="6"/>
      <c r="M260" s="8"/>
      <c r="N260" s="8"/>
      <c r="O260" s="6"/>
      <c r="P260" s="9"/>
    </row>
    <row r="261" spans="1:16" ht="20" customHeight="1" x14ac:dyDescent="0.25">
      <c r="A261" s="64"/>
      <c r="B261" s="79"/>
      <c r="C261" s="79"/>
      <c r="D261" s="11"/>
      <c r="E261" s="11"/>
      <c r="F261" s="14">
        <f t="shared" si="12"/>
        <v>0</v>
      </c>
      <c r="G261" s="6"/>
      <c r="H261" s="6"/>
      <c r="I261" s="7"/>
      <c r="J261" s="6"/>
      <c r="K261" s="6"/>
      <c r="L261" s="6"/>
      <c r="M261" s="8"/>
      <c r="N261" s="8"/>
      <c r="O261" s="6"/>
      <c r="P261" s="9"/>
    </row>
    <row r="262" spans="1:16" ht="20" customHeight="1" x14ac:dyDescent="0.25">
      <c r="A262" s="64">
        <v>128</v>
      </c>
      <c r="B262" s="79" t="s">
        <v>154</v>
      </c>
      <c r="C262" s="79" t="s">
        <v>183</v>
      </c>
      <c r="D262" s="10"/>
      <c r="E262" s="10"/>
      <c r="F262" s="14">
        <f t="shared" si="12"/>
        <v>0</v>
      </c>
      <c r="G262" s="6"/>
      <c r="H262" s="6"/>
      <c r="I262" s="6"/>
      <c r="J262" s="6"/>
      <c r="K262" s="6"/>
      <c r="L262" s="6"/>
      <c r="M262" s="8"/>
      <c r="N262" s="8"/>
      <c r="O262" s="6"/>
      <c r="P262" s="9"/>
    </row>
    <row r="263" spans="1:16" ht="20" customHeight="1" x14ac:dyDescent="0.25">
      <c r="A263" s="64"/>
      <c r="B263" s="79"/>
      <c r="C263" s="79"/>
      <c r="D263" s="10"/>
      <c r="E263" s="10"/>
      <c r="F263" s="14">
        <f t="shared" si="12"/>
        <v>0</v>
      </c>
      <c r="G263" s="6"/>
      <c r="H263" s="6"/>
      <c r="I263" s="7"/>
      <c r="J263" s="6"/>
      <c r="K263" s="6"/>
      <c r="L263" s="6"/>
      <c r="M263" s="8"/>
      <c r="N263" s="8"/>
      <c r="O263" s="6"/>
      <c r="P263" s="9"/>
    </row>
    <row r="264" spans="1:16" ht="20" customHeight="1" x14ac:dyDescent="0.25">
      <c r="A264" s="64">
        <v>129</v>
      </c>
      <c r="B264" s="79" t="s">
        <v>154</v>
      </c>
      <c r="C264" s="79" t="s">
        <v>184</v>
      </c>
      <c r="D264" s="10"/>
      <c r="E264" s="10"/>
      <c r="F264" s="14">
        <f t="shared" si="12"/>
        <v>0</v>
      </c>
      <c r="G264" s="6"/>
      <c r="H264" s="6"/>
      <c r="I264" s="7"/>
      <c r="J264" s="6"/>
      <c r="K264" s="6"/>
      <c r="L264" s="6"/>
      <c r="M264" s="8"/>
      <c r="N264" s="8"/>
      <c r="O264" s="6"/>
      <c r="P264" s="9"/>
    </row>
    <row r="265" spans="1:16" ht="20" customHeight="1" x14ac:dyDescent="0.25">
      <c r="A265" s="64"/>
      <c r="B265" s="79"/>
      <c r="C265" s="79"/>
      <c r="D265" s="10"/>
      <c r="E265" s="10"/>
      <c r="F265" s="14">
        <f t="shared" si="9"/>
        <v>0</v>
      </c>
      <c r="G265" s="6"/>
      <c r="H265" s="6"/>
      <c r="I265" s="7"/>
      <c r="J265" s="6"/>
      <c r="K265" s="6"/>
      <c r="L265" s="6"/>
      <c r="M265" s="8"/>
      <c r="N265" s="8"/>
      <c r="O265" s="6"/>
      <c r="P265" s="9"/>
    </row>
    <row r="266" spans="1:16" ht="20" customHeight="1" x14ac:dyDescent="0.25">
      <c r="A266" s="64">
        <v>130</v>
      </c>
      <c r="B266" s="79" t="s">
        <v>154</v>
      </c>
      <c r="C266" s="79" t="s">
        <v>185</v>
      </c>
      <c r="D266" s="10"/>
      <c r="E266" s="10"/>
      <c r="F266" s="14">
        <f t="shared" si="9"/>
        <v>0</v>
      </c>
      <c r="G266" s="6"/>
      <c r="H266" s="6"/>
      <c r="I266" s="7"/>
      <c r="J266" s="6"/>
      <c r="K266" s="6"/>
      <c r="L266" s="6"/>
      <c r="M266" s="8"/>
      <c r="N266" s="8"/>
      <c r="O266" s="6"/>
      <c r="P266" s="9"/>
    </row>
    <row r="267" spans="1:16" ht="20" customHeight="1" x14ac:dyDescent="0.25">
      <c r="A267" s="64"/>
      <c r="B267" s="79"/>
      <c r="C267" s="79"/>
      <c r="D267" s="10"/>
      <c r="E267" s="10"/>
      <c r="F267" s="14">
        <f t="shared" si="9"/>
        <v>0</v>
      </c>
      <c r="G267" s="6"/>
      <c r="H267" s="6"/>
      <c r="I267" s="7"/>
      <c r="J267" s="6"/>
      <c r="K267" s="6"/>
      <c r="L267" s="6"/>
      <c r="M267" s="8"/>
      <c r="N267" s="8"/>
      <c r="O267" s="6"/>
      <c r="P267" s="9"/>
    </row>
    <row r="268" spans="1:16" ht="20" customHeight="1" x14ac:dyDescent="0.25">
      <c r="A268" s="64">
        <v>131</v>
      </c>
      <c r="B268" s="79" t="s">
        <v>154</v>
      </c>
      <c r="C268" s="79" t="s">
        <v>186</v>
      </c>
      <c r="D268" s="10"/>
      <c r="E268" s="10"/>
      <c r="F268" s="14">
        <f t="shared" si="9"/>
        <v>0</v>
      </c>
      <c r="G268" s="6"/>
      <c r="H268" s="6"/>
      <c r="I268" s="6"/>
      <c r="J268" s="6"/>
      <c r="K268" s="6"/>
      <c r="L268" s="6"/>
      <c r="M268" s="8"/>
      <c r="N268" s="8"/>
      <c r="O268" s="6"/>
      <c r="P268" s="9"/>
    </row>
    <row r="269" spans="1:16" ht="20" customHeight="1" x14ac:dyDescent="0.25">
      <c r="A269" s="64"/>
      <c r="B269" s="79"/>
      <c r="C269" s="79"/>
      <c r="D269" s="10"/>
      <c r="E269" s="10"/>
      <c r="F269" s="14">
        <f t="shared" si="9"/>
        <v>0</v>
      </c>
      <c r="G269" s="6"/>
      <c r="H269" s="6"/>
      <c r="I269" s="7"/>
      <c r="J269" s="6"/>
      <c r="K269" s="6"/>
      <c r="L269" s="6"/>
      <c r="M269" s="8"/>
      <c r="N269" s="8"/>
      <c r="O269" s="6"/>
      <c r="P269" s="9"/>
    </row>
    <row r="270" spans="1:16" ht="20" customHeight="1" x14ac:dyDescent="0.25">
      <c r="A270" s="83">
        <v>132</v>
      </c>
      <c r="B270" s="80" t="s">
        <v>154</v>
      </c>
      <c r="C270" s="80" t="s">
        <v>187</v>
      </c>
      <c r="D270" s="14"/>
      <c r="E270" s="14"/>
      <c r="F270" s="14">
        <f t="shared" si="9"/>
        <v>0</v>
      </c>
      <c r="G270" s="6"/>
      <c r="H270" s="6"/>
      <c r="I270" s="6"/>
      <c r="J270" s="6"/>
      <c r="K270" s="6"/>
      <c r="L270" s="6"/>
      <c r="M270" s="8"/>
      <c r="N270" s="8"/>
      <c r="O270" s="6"/>
      <c r="P270" s="9"/>
    </row>
    <row r="271" spans="1:16" ht="20" customHeight="1" x14ac:dyDescent="0.25">
      <c r="A271" s="85"/>
      <c r="B271" s="81"/>
      <c r="C271" s="81"/>
      <c r="D271" s="14"/>
      <c r="E271" s="14"/>
      <c r="F271" s="14">
        <f t="shared" si="9"/>
        <v>0</v>
      </c>
      <c r="G271" s="6"/>
      <c r="H271" s="6"/>
      <c r="I271" s="7"/>
      <c r="J271" s="6"/>
      <c r="K271" s="6"/>
      <c r="L271" s="6"/>
      <c r="M271" s="8"/>
      <c r="N271" s="8"/>
      <c r="O271" s="6"/>
      <c r="P271" s="9"/>
    </row>
    <row r="272" spans="1:16" ht="20" customHeight="1" x14ac:dyDescent="0.25">
      <c r="A272" s="16">
        <v>133</v>
      </c>
      <c r="B272" s="31" t="s">
        <v>188</v>
      </c>
      <c r="C272" s="31" t="s">
        <v>189</v>
      </c>
      <c r="D272" s="12"/>
      <c r="E272" s="14"/>
      <c r="F272" s="14">
        <f t="shared" si="9"/>
        <v>0</v>
      </c>
      <c r="G272" s="6"/>
      <c r="H272" s="6"/>
      <c r="I272" s="7"/>
      <c r="J272" s="6"/>
      <c r="K272" s="6"/>
      <c r="L272" s="6"/>
      <c r="M272" s="8"/>
      <c r="N272" s="8"/>
      <c r="O272" s="6"/>
      <c r="P272" s="9"/>
    </row>
    <row r="273" spans="1:16" ht="20" customHeight="1" x14ac:dyDescent="0.25">
      <c r="A273" s="16">
        <v>134</v>
      </c>
      <c r="B273" s="31" t="s">
        <v>194</v>
      </c>
      <c r="C273" s="31" t="s">
        <v>228</v>
      </c>
      <c r="D273" s="12"/>
      <c r="E273" s="14"/>
      <c r="F273" s="14">
        <f t="shared" si="9"/>
        <v>0</v>
      </c>
      <c r="G273" s="6"/>
      <c r="H273" s="6"/>
      <c r="I273" s="7"/>
      <c r="J273" s="7"/>
      <c r="K273" s="6"/>
      <c r="L273" s="6"/>
      <c r="M273" s="8"/>
      <c r="N273" s="8"/>
      <c r="O273" s="6"/>
      <c r="P273" s="9"/>
    </row>
    <row r="274" spans="1:16" x14ac:dyDescent="0.25">
      <c r="A274" s="16">
        <v>135</v>
      </c>
      <c r="B274" s="31" t="s">
        <v>194</v>
      </c>
      <c r="C274" s="31" t="s">
        <v>227</v>
      </c>
      <c r="D274" s="12"/>
      <c r="E274" s="14"/>
      <c r="F274" s="14">
        <f t="shared" si="9"/>
        <v>0</v>
      </c>
      <c r="G274" s="6"/>
      <c r="H274" s="6"/>
      <c r="I274" s="7"/>
      <c r="J274" s="7"/>
      <c r="K274" s="6"/>
      <c r="L274" s="6"/>
      <c r="M274" s="8"/>
      <c r="N274" s="8"/>
      <c r="O274" s="6"/>
      <c r="P274" s="9"/>
    </row>
    <row r="275" spans="1:16" x14ac:dyDescent="0.25">
      <c r="A275" s="16">
        <v>136</v>
      </c>
      <c r="B275" s="31" t="s">
        <v>194</v>
      </c>
      <c r="C275" s="31" t="s">
        <v>226</v>
      </c>
      <c r="D275" s="12"/>
      <c r="E275" s="14"/>
      <c r="F275" s="14">
        <f t="shared" si="9"/>
        <v>0</v>
      </c>
      <c r="G275" s="6"/>
      <c r="H275" s="6"/>
      <c r="I275" s="7"/>
      <c r="J275" s="7"/>
      <c r="K275" s="6"/>
      <c r="L275" s="6"/>
      <c r="M275" s="8"/>
      <c r="N275" s="8"/>
      <c r="O275" s="6"/>
      <c r="P275" s="9"/>
    </row>
    <row r="276" spans="1:16" x14ac:dyDescent="0.25">
      <c r="H276" s="17"/>
      <c r="I276" s="17"/>
      <c r="J276" s="17"/>
      <c r="K276" s="17"/>
      <c r="L276" s="17"/>
      <c r="M276" s="17"/>
      <c r="N276" s="17"/>
      <c r="O276" s="17"/>
    </row>
  </sheetData>
  <autoFilter ref="A7:P270" xr:uid="{524576E8-905C-4A53-BC6C-8B3374C1737A}"/>
  <mergeCells count="410">
    <mergeCell ref="A130:A131"/>
    <mergeCell ref="B130:B131"/>
    <mergeCell ref="C130:C131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112:A113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B268:B269"/>
    <mergeCell ref="C268:C269"/>
    <mergeCell ref="B270:B271"/>
    <mergeCell ref="C270:C271"/>
    <mergeCell ref="A264:A265"/>
    <mergeCell ref="B264:B265"/>
    <mergeCell ref="C264:C265"/>
    <mergeCell ref="A266:A267"/>
    <mergeCell ref="B266:B267"/>
    <mergeCell ref="C266:C267"/>
    <mergeCell ref="A270:A271"/>
    <mergeCell ref="A268:A269"/>
    <mergeCell ref="B260:B261"/>
    <mergeCell ref="C260:C261"/>
    <mergeCell ref="A262:A263"/>
    <mergeCell ref="B262:B263"/>
    <mergeCell ref="C262:C263"/>
    <mergeCell ref="A256:A257"/>
    <mergeCell ref="B256:B257"/>
    <mergeCell ref="C256:C257"/>
    <mergeCell ref="A258:A259"/>
    <mergeCell ref="B258:B259"/>
    <mergeCell ref="C258:C259"/>
    <mergeCell ref="A260:A261"/>
    <mergeCell ref="B252:B253"/>
    <mergeCell ref="C252:C253"/>
    <mergeCell ref="A254:A255"/>
    <mergeCell ref="B254:B255"/>
    <mergeCell ref="C254:C255"/>
    <mergeCell ref="A248:A249"/>
    <mergeCell ref="B248:B249"/>
    <mergeCell ref="C248:C249"/>
    <mergeCell ref="A250:A251"/>
    <mergeCell ref="B250:B251"/>
    <mergeCell ref="C250:C251"/>
    <mergeCell ref="A252:A253"/>
    <mergeCell ref="B244:B245"/>
    <mergeCell ref="C244:C245"/>
    <mergeCell ref="A246:A247"/>
    <mergeCell ref="B246:B247"/>
    <mergeCell ref="C246:C247"/>
    <mergeCell ref="A240:A241"/>
    <mergeCell ref="B240:B241"/>
    <mergeCell ref="C240:C241"/>
    <mergeCell ref="A242:A243"/>
    <mergeCell ref="B242:B243"/>
    <mergeCell ref="C242:C243"/>
    <mergeCell ref="A244:A245"/>
    <mergeCell ref="B236:B237"/>
    <mergeCell ref="C236:C237"/>
    <mergeCell ref="A238:A239"/>
    <mergeCell ref="B238:B239"/>
    <mergeCell ref="C238:C239"/>
    <mergeCell ref="A232:A233"/>
    <mergeCell ref="B232:B233"/>
    <mergeCell ref="C232:C233"/>
    <mergeCell ref="A234:A235"/>
    <mergeCell ref="B234:B235"/>
    <mergeCell ref="C234:C235"/>
    <mergeCell ref="A236:A237"/>
    <mergeCell ref="B228:B229"/>
    <mergeCell ref="C228:C229"/>
    <mergeCell ref="A230:A231"/>
    <mergeCell ref="B230:B231"/>
    <mergeCell ref="C230:C231"/>
    <mergeCell ref="A224:A225"/>
    <mergeCell ref="B224:B225"/>
    <mergeCell ref="C224:C225"/>
    <mergeCell ref="A226:A227"/>
    <mergeCell ref="B226:B227"/>
    <mergeCell ref="C226:C227"/>
    <mergeCell ref="A228:A229"/>
    <mergeCell ref="B220:B221"/>
    <mergeCell ref="C220:C221"/>
    <mergeCell ref="A222:A223"/>
    <mergeCell ref="B222:B223"/>
    <mergeCell ref="C222:C223"/>
    <mergeCell ref="A216:A217"/>
    <mergeCell ref="B216:B217"/>
    <mergeCell ref="C216:C217"/>
    <mergeCell ref="A218:A219"/>
    <mergeCell ref="B218:B219"/>
    <mergeCell ref="C218:C219"/>
    <mergeCell ref="A220:A221"/>
    <mergeCell ref="B212:B213"/>
    <mergeCell ref="C212:C213"/>
    <mergeCell ref="A214:A215"/>
    <mergeCell ref="B214:B215"/>
    <mergeCell ref="C214:C215"/>
    <mergeCell ref="A208:A209"/>
    <mergeCell ref="B208:B209"/>
    <mergeCell ref="C208:C209"/>
    <mergeCell ref="A210:A211"/>
    <mergeCell ref="B210:B211"/>
    <mergeCell ref="C210:C211"/>
    <mergeCell ref="A212:A213"/>
    <mergeCell ref="B204:B205"/>
    <mergeCell ref="C204:C205"/>
    <mergeCell ref="A206:A207"/>
    <mergeCell ref="B206:B207"/>
    <mergeCell ref="C206:C207"/>
    <mergeCell ref="A200:A201"/>
    <mergeCell ref="B200:B201"/>
    <mergeCell ref="C200:C201"/>
    <mergeCell ref="A202:A203"/>
    <mergeCell ref="B202:B203"/>
    <mergeCell ref="C202:C203"/>
    <mergeCell ref="A204:A205"/>
    <mergeCell ref="B196:B197"/>
    <mergeCell ref="C196:C197"/>
    <mergeCell ref="A198:A199"/>
    <mergeCell ref="B198:B199"/>
    <mergeCell ref="C198:C199"/>
    <mergeCell ref="A192:A193"/>
    <mergeCell ref="B192:B193"/>
    <mergeCell ref="C192:C193"/>
    <mergeCell ref="A194:A195"/>
    <mergeCell ref="B194:B195"/>
    <mergeCell ref="C194:C195"/>
    <mergeCell ref="A196:A197"/>
    <mergeCell ref="B188:B189"/>
    <mergeCell ref="C188:C189"/>
    <mergeCell ref="A190:A191"/>
    <mergeCell ref="B190:B191"/>
    <mergeCell ref="C190:C191"/>
    <mergeCell ref="A184:A185"/>
    <mergeCell ref="B184:B185"/>
    <mergeCell ref="C184:C185"/>
    <mergeCell ref="A186:A187"/>
    <mergeCell ref="B186:B187"/>
    <mergeCell ref="C186:C187"/>
    <mergeCell ref="A188:A189"/>
    <mergeCell ref="B180:B181"/>
    <mergeCell ref="C180:C181"/>
    <mergeCell ref="A182:A183"/>
    <mergeCell ref="B182:B183"/>
    <mergeCell ref="C182:C183"/>
    <mergeCell ref="A176:A177"/>
    <mergeCell ref="B176:B177"/>
    <mergeCell ref="C176:C177"/>
    <mergeCell ref="A178:A179"/>
    <mergeCell ref="B178:B179"/>
    <mergeCell ref="C178:C179"/>
    <mergeCell ref="A180:A181"/>
    <mergeCell ref="B172:B173"/>
    <mergeCell ref="C172:C173"/>
    <mergeCell ref="A174:A175"/>
    <mergeCell ref="B174:B175"/>
    <mergeCell ref="C174:C175"/>
    <mergeCell ref="A168:A169"/>
    <mergeCell ref="B168:B169"/>
    <mergeCell ref="C168:C169"/>
    <mergeCell ref="A170:A171"/>
    <mergeCell ref="B170:B171"/>
    <mergeCell ref="C170:C171"/>
    <mergeCell ref="A172:A173"/>
    <mergeCell ref="B164:B165"/>
    <mergeCell ref="C164:C165"/>
    <mergeCell ref="A166:A167"/>
    <mergeCell ref="B166:B167"/>
    <mergeCell ref="C166:C167"/>
    <mergeCell ref="A160:A161"/>
    <mergeCell ref="B160:B161"/>
    <mergeCell ref="C160:C161"/>
    <mergeCell ref="A162:A163"/>
    <mergeCell ref="B162:B163"/>
    <mergeCell ref="C162:C163"/>
    <mergeCell ref="A164:A165"/>
    <mergeCell ref="B156:B157"/>
    <mergeCell ref="C156:C157"/>
    <mergeCell ref="A158:A159"/>
    <mergeCell ref="B158:B159"/>
    <mergeCell ref="C158:C159"/>
    <mergeCell ref="B152:B153"/>
    <mergeCell ref="C152:C153"/>
    <mergeCell ref="B154:B155"/>
    <mergeCell ref="C154:C155"/>
    <mergeCell ref="A154:A155"/>
    <mergeCell ref="A156:A157"/>
    <mergeCell ref="A152:A153"/>
    <mergeCell ref="B148:B149"/>
    <mergeCell ref="C148:C149"/>
    <mergeCell ref="B150:B151"/>
    <mergeCell ref="C150:C151"/>
    <mergeCell ref="B144:B145"/>
    <mergeCell ref="C144:C145"/>
    <mergeCell ref="B146:B147"/>
    <mergeCell ref="C146:C147"/>
    <mergeCell ref="A140:A141"/>
    <mergeCell ref="B140:B141"/>
    <mergeCell ref="C140:C141"/>
    <mergeCell ref="B142:B143"/>
    <mergeCell ref="C142:C143"/>
    <mergeCell ref="A148:A149"/>
    <mergeCell ref="A150:A151"/>
    <mergeCell ref="A142:A143"/>
    <mergeCell ref="A144:A145"/>
    <mergeCell ref="A146:A147"/>
    <mergeCell ref="A138:A139"/>
    <mergeCell ref="B138:B139"/>
    <mergeCell ref="C138:C139"/>
    <mergeCell ref="A132:A133"/>
    <mergeCell ref="B132:B133"/>
    <mergeCell ref="C132:C133"/>
    <mergeCell ref="A134:A135"/>
    <mergeCell ref="B134:B135"/>
    <mergeCell ref="C134:C135"/>
    <mergeCell ref="A136:A137"/>
    <mergeCell ref="B136:B137"/>
    <mergeCell ref="C136:C137"/>
    <mergeCell ref="A100:A101"/>
    <mergeCell ref="B100:B101"/>
    <mergeCell ref="C100:C101"/>
    <mergeCell ref="A102:A103"/>
    <mergeCell ref="B102:B103"/>
    <mergeCell ref="C102:C103"/>
    <mergeCell ref="A104:A105"/>
    <mergeCell ref="B104:B105"/>
    <mergeCell ref="C104:C105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99C555-3420-4D24-8CCE-540752B42480}">
          <x14:formula1>
            <xm:f>referensi!$B$3:$B$14</xm:f>
          </x14:formula1>
          <xm:sqref>O8:O1048576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CD33B-6185-4688-81FF-94C606C7E65C}">
  <sheetPr codeName="Sheet54">
    <tabColor theme="0" tint="-0.14996795556505021"/>
  </sheetPr>
  <dimension ref="A2:Z291"/>
  <sheetViews>
    <sheetView showGridLines="0" zoomScale="82" zoomScaleNormal="82" workbookViewId="0">
      <pane xSplit="3" ySplit="7" topLeftCell="D129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2" width="11.1796875" style="1" bestFit="1" customWidth="1"/>
    <col min="23" max="23" width="12.36328125" style="1" bestFit="1" customWidth="1"/>
    <col min="24" max="24" width="26.36328125" style="1" bestFit="1" customWidth="1"/>
    <col min="25" max="25" width="13.6328125" style="1" bestFit="1" customWidth="1"/>
    <col min="26" max="26" width="10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45710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1" si="0">E8-D8</f>
        <v>0</v>
      </c>
      <c r="G8" s="6"/>
      <c r="H8" s="6"/>
      <c r="I8" s="7"/>
      <c r="J8" s="6"/>
      <c r="K8" s="6"/>
      <c r="L8" s="6"/>
      <c r="M8" s="8"/>
      <c r="N8" s="8"/>
      <c r="O8" s="6"/>
      <c r="P8" s="9"/>
    </row>
    <row r="9" spans="1:26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7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/>
      <c r="E10" s="10"/>
      <c r="F10" s="14">
        <f t="shared" si="0"/>
        <v>0</v>
      </c>
      <c r="G10" s="6"/>
      <c r="H10" s="6"/>
      <c r="I10" s="7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</row>
    <row r="11" spans="1:26" ht="20" customHeight="1" x14ac:dyDescent="0.25">
      <c r="A11" s="64"/>
      <c r="B11" s="64"/>
      <c r="C11" s="64"/>
      <c r="D11" s="10"/>
      <c r="E11" s="10"/>
      <c r="F11" s="14">
        <f t="shared" si="0"/>
        <v>0</v>
      </c>
      <c r="G11" s="6"/>
      <c r="H11" s="6"/>
      <c r="I11" s="6"/>
      <c r="J11" s="6"/>
      <c r="K11" s="6"/>
      <c r="L11" s="6"/>
      <c r="M11" s="8"/>
      <c r="N11" s="8"/>
      <c r="O11" s="6"/>
      <c r="P11" s="9"/>
      <c r="S11" t="s">
        <v>20</v>
      </c>
      <c r="T11" s="18"/>
      <c r="U11" s="18"/>
      <c r="V11"/>
      <c r="W11"/>
      <c r="X11"/>
      <c r="Y11"/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0"/>
        <v>0</v>
      </c>
      <c r="G12" s="6"/>
      <c r="H12" s="6"/>
      <c r="I12" s="7"/>
      <c r="J12" s="6"/>
      <c r="K12" s="6"/>
      <c r="L12" s="6"/>
      <c r="M12" s="8"/>
      <c r="N12" s="8"/>
      <c r="O12" s="6"/>
      <c r="P12" s="9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6"/>
      <c r="J13" s="6"/>
      <c r="K13" s="6"/>
      <c r="L13" s="6"/>
      <c r="M13" s="8"/>
      <c r="N13" s="8"/>
      <c r="O13" s="6"/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si="0"/>
        <v>0</v>
      </c>
      <c r="G14" s="6"/>
      <c r="H14" s="6"/>
      <c r="I14" s="7"/>
      <c r="J14" s="6"/>
      <c r="K14" s="6"/>
      <c r="L14" s="6"/>
      <c r="M14" s="8"/>
      <c r="N14" s="8"/>
      <c r="O14" s="6"/>
      <c r="P14" s="9"/>
      <c r="S14"/>
      <c r="T14"/>
      <c r="U14"/>
    </row>
    <row r="15" spans="1:26" ht="20" customHeight="1" x14ac:dyDescent="0.25">
      <c r="A15" s="64"/>
      <c r="B15" s="64"/>
      <c r="C15" s="64"/>
      <c r="D15" s="10"/>
      <c r="E15" s="10"/>
      <c r="F15" s="14">
        <f t="shared" si="0"/>
        <v>0</v>
      </c>
      <c r="G15" s="6"/>
      <c r="H15" s="6"/>
      <c r="I15" s="6"/>
      <c r="J15" s="6"/>
      <c r="K15" s="6"/>
      <c r="L15" s="6"/>
      <c r="M15" s="8"/>
      <c r="N15" s="8"/>
      <c r="O15" s="6"/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>
        <f t="shared" ref="F16" si="1">E16-D16</f>
        <v>0</v>
      </c>
      <c r="G16" s="6"/>
      <c r="H16" s="6"/>
      <c r="I16" s="6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6"/>
      <c r="J17" s="6"/>
      <c r="K17" s="6"/>
      <c r="L17" s="6"/>
      <c r="M17" s="8"/>
      <c r="N17" s="8"/>
      <c r="O17" s="6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ref="F18:F19" si="2">E18-D18</f>
        <v>0</v>
      </c>
      <c r="G18" s="6"/>
      <c r="H18" s="6"/>
      <c r="I18" s="6"/>
      <c r="J18" s="6"/>
      <c r="K18" s="6"/>
      <c r="L18" s="6"/>
      <c r="M18" s="8"/>
      <c r="N18" s="8"/>
      <c r="O18" s="6"/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2"/>
        <v>0</v>
      </c>
      <c r="G19" s="6"/>
      <c r="H19" s="6"/>
      <c r="I19" s="6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0"/>
        <v>0</v>
      </c>
      <c r="G20" s="6"/>
      <c r="H20" s="6"/>
      <c r="I20" s="6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>
        <f t="shared" si="0"/>
        <v>0</v>
      </c>
      <c r="G22" s="6"/>
      <c r="H22" s="6"/>
      <c r="I22" s="7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0"/>
        <v>0</v>
      </c>
      <c r="G23" s="6"/>
      <c r="H23" s="6"/>
      <c r="I23" s="6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0"/>
        <v>0</v>
      </c>
      <c r="G24" s="6"/>
      <c r="H24" s="6"/>
      <c r="I24" s="6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0"/>
        <v>0</v>
      </c>
      <c r="G25" s="6"/>
      <c r="H25" s="6"/>
      <c r="I25" s="6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>
        <f t="shared" si="0"/>
        <v>0</v>
      </c>
      <c r="G26" s="6"/>
      <c r="H26" s="6"/>
      <c r="I26" s="6"/>
      <c r="J26" s="6"/>
      <c r="K26" s="6"/>
      <c r="L26" s="6"/>
      <c r="M26" s="8"/>
      <c r="N26" s="8"/>
      <c r="O26" s="6"/>
      <c r="P26" s="9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0"/>
        <v>0</v>
      </c>
      <c r="G27" s="6"/>
      <c r="H27" s="6"/>
      <c r="I27" s="6"/>
      <c r="J27" s="6"/>
      <c r="K27" s="6"/>
      <c r="L27" s="6"/>
      <c r="M27" s="8"/>
      <c r="N27" s="8"/>
      <c r="O27" s="6"/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/>
      <c r="E28" s="10"/>
      <c r="F28" s="14">
        <f t="shared" si="0"/>
        <v>0</v>
      </c>
      <c r="G28" s="6"/>
      <c r="H28" s="6"/>
      <c r="I28" s="7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0"/>
        <v>0</v>
      </c>
      <c r="G29" s="6"/>
      <c r="H29" s="6"/>
      <c r="I29" s="6"/>
      <c r="J29" s="6"/>
      <c r="K29" s="6"/>
      <c r="L29" s="6"/>
      <c r="M29" s="8"/>
      <c r="N29" s="8"/>
      <c r="O29" s="6"/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>
        <f t="shared" si="0"/>
        <v>0</v>
      </c>
      <c r="G30" s="6"/>
      <c r="H30" s="6"/>
      <c r="I30" s="7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64"/>
      <c r="B31" s="74"/>
      <c r="C31" s="74"/>
      <c r="D31" s="10"/>
      <c r="E31" s="10"/>
      <c r="F31" s="14">
        <f t="shared" si="0"/>
        <v>0</v>
      </c>
      <c r="G31" s="6"/>
      <c r="H31" s="6"/>
      <c r="I31" s="6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>
        <f t="shared" si="0"/>
        <v>0</v>
      </c>
      <c r="G32" s="6"/>
      <c r="H32" s="6"/>
      <c r="I32" s="7"/>
      <c r="J32" s="6"/>
      <c r="K32" s="6"/>
      <c r="L32" s="6"/>
      <c r="M32" s="8"/>
      <c r="N32" s="8"/>
      <c r="O32" s="6"/>
      <c r="P32" s="9"/>
    </row>
    <row r="33" spans="1:16" ht="20" customHeight="1" x14ac:dyDescent="0.25">
      <c r="A33" s="64"/>
      <c r="B33" s="64"/>
      <c r="C33" s="64"/>
      <c r="D33" s="10"/>
      <c r="E33" s="10"/>
      <c r="F33" s="14">
        <f t="shared" si="0"/>
        <v>0</v>
      </c>
      <c r="G33" s="6"/>
      <c r="H33" s="6"/>
      <c r="I33" s="6"/>
      <c r="J33" s="6"/>
      <c r="K33" s="6"/>
      <c r="L33" s="6"/>
      <c r="M33" s="8"/>
      <c r="N33" s="8"/>
      <c r="O33" s="6"/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/>
      <c r="E36" s="10"/>
      <c r="F36" s="14">
        <f t="shared" si="0"/>
        <v>0</v>
      </c>
      <c r="G36" s="6"/>
      <c r="H36" s="6"/>
      <c r="I36" s="7"/>
      <c r="J36" s="6"/>
      <c r="K36" s="6"/>
      <c r="L36" s="6"/>
      <c r="M36" s="8"/>
      <c r="N36" s="8"/>
      <c r="O36" s="6"/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0"/>
        <v>0</v>
      </c>
      <c r="G37" s="6"/>
      <c r="H37" s="6"/>
      <c r="I37" s="7"/>
      <c r="J37" s="6"/>
      <c r="K37" s="6"/>
      <c r="L37" s="6"/>
      <c r="M37" s="8"/>
      <c r="N37" s="8"/>
      <c r="O37" s="6"/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6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/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6"/>
      <c r="J41" s="6"/>
      <c r="K41" s="6"/>
      <c r="L41" s="6"/>
      <c r="M41" s="8"/>
      <c r="N41" s="8"/>
      <c r="O41" s="6"/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>
        <f t="shared" si="0"/>
        <v>0</v>
      </c>
      <c r="G42" s="6"/>
      <c r="H42" s="6"/>
      <c r="I42" s="7"/>
      <c r="J42" s="6"/>
      <c r="K42" s="6"/>
      <c r="L42" s="6"/>
      <c r="M42" s="8"/>
      <c r="N42" s="8"/>
      <c r="O42" s="6"/>
      <c r="P42" s="6"/>
    </row>
    <row r="43" spans="1:16" ht="20" customHeight="1" x14ac:dyDescent="0.25">
      <c r="A43" s="64"/>
      <c r="B43" s="74"/>
      <c r="C43" s="74"/>
      <c r="D43" s="10"/>
      <c r="E43" s="10"/>
      <c r="F43" s="14">
        <f t="shared" si="0"/>
        <v>0</v>
      </c>
      <c r="G43" s="6"/>
      <c r="H43" s="6"/>
      <c r="I43" s="7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/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6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/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6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0"/>
        <v>0</v>
      </c>
      <c r="G48" s="6"/>
      <c r="H48" s="6"/>
      <c r="I48" s="7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0"/>
        <v>0</v>
      </c>
      <c r="G49" s="6"/>
      <c r="H49" s="6"/>
      <c r="I49" s="6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0"/>
        <v>0</v>
      </c>
      <c r="G50" s="6"/>
      <c r="H50" s="6"/>
      <c r="I50" s="7"/>
      <c r="J50" s="6"/>
      <c r="K50" s="6"/>
      <c r="L50" s="6"/>
      <c r="M50" s="8"/>
      <c r="N50" s="8"/>
      <c r="O50" s="6"/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6"/>
      <c r="K51" s="6"/>
      <c r="L51" s="6"/>
      <c r="M51" s="8"/>
      <c r="N51" s="8"/>
      <c r="O51" s="6"/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/>
      <c r="P52" s="9"/>
    </row>
    <row r="53" spans="1:16" ht="20" customHeight="1" x14ac:dyDescent="0.25">
      <c r="A53" s="64"/>
      <c r="B53" s="74"/>
      <c r="C53" s="74"/>
      <c r="D53" s="12"/>
      <c r="E53" s="12"/>
      <c r="F53" s="14">
        <f t="shared" si="0"/>
        <v>0</v>
      </c>
      <c r="G53" s="6"/>
      <c r="H53" s="6"/>
      <c r="I53" s="6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>
        <f t="shared" si="0"/>
        <v>0</v>
      </c>
      <c r="G56" s="6"/>
      <c r="H56" s="6"/>
      <c r="I56" s="7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0"/>
        <v>0</v>
      </c>
      <c r="G57" s="6"/>
      <c r="H57" s="6"/>
      <c r="I57" s="7"/>
      <c r="J57" s="6"/>
      <c r="K57" s="6"/>
      <c r="L57" s="6"/>
      <c r="M57" s="8"/>
      <c r="N57" s="8"/>
      <c r="O57" s="6"/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>
        <f t="shared" si="0"/>
        <v>0</v>
      </c>
      <c r="G58" s="6"/>
      <c r="H58" s="6"/>
      <c r="I58" s="6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0"/>
        <v>0</v>
      </c>
      <c r="G59" s="6"/>
      <c r="H59" s="6"/>
      <c r="I59" s="7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>
        <f t="shared" si="0"/>
        <v>0</v>
      </c>
      <c r="G60" s="6"/>
      <c r="H60" s="6"/>
      <c r="I60" s="6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2"/>
      <c r="E61" s="12"/>
      <c r="F61" s="14">
        <f t="shared" si="0"/>
        <v>0</v>
      </c>
      <c r="G61" s="6"/>
      <c r="H61" s="6"/>
      <c r="I61" s="6"/>
      <c r="J61" s="6"/>
      <c r="K61" s="6"/>
      <c r="L61" s="6"/>
      <c r="M61" s="8"/>
      <c r="N61" s="8"/>
      <c r="O61" s="6"/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/>
      <c r="P62" s="9"/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6"/>
      <c r="J63" s="6"/>
      <c r="K63" s="6"/>
      <c r="L63" s="6"/>
      <c r="M63" s="8"/>
      <c r="N63" s="8"/>
      <c r="O63" s="6"/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>
        <f t="shared" si="0"/>
        <v>0</v>
      </c>
      <c r="G64" s="6"/>
      <c r="H64" s="6"/>
      <c r="I64" s="7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6"/>
      <c r="J67" s="6"/>
      <c r="K67" s="6"/>
      <c r="L67" s="6"/>
      <c r="M67" s="8"/>
      <c r="N67" s="8"/>
      <c r="O67" s="6"/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0"/>
        <v>0</v>
      </c>
      <c r="G68" s="6"/>
      <c r="H68" s="6"/>
      <c r="I68" s="7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6"/>
      <c r="J69" s="6"/>
      <c r="K69" s="6"/>
      <c r="L69" s="6"/>
      <c r="M69" s="8"/>
      <c r="N69" s="8"/>
      <c r="O69" s="6"/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6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/>
      <c r="P71" s="36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65" si="3">E72-D72</f>
        <v>0</v>
      </c>
      <c r="G72" s="6"/>
      <c r="H72" s="6"/>
      <c r="I72" s="7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3"/>
        <v>0</v>
      </c>
      <c r="G73" s="6"/>
      <c r="H73" s="6"/>
      <c r="I73" s="6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>E74-D74</f>
        <v>0</v>
      </c>
      <c r="G74" s="6"/>
      <c r="H74" s="6"/>
      <c r="I74" s="7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3"/>
        <v>0</v>
      </c>
      <c r="G75" s="6"/>
      <c r="H75" s="6"/>
      <c r="I75" s="7"/>
      <c r="J75" s="6"/>
      <c r="K75" s="6"/>
      <c r="L75" s="6"/>
      <c r="M75" s="8"/>
      <c r="N75" s="8"/>
      <c r="O75" s="6"/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/>
      <c r="E76" s="10"/>
      <c r="F76" s="14">
        <f t="shared" si="3"/>
        <v>0</v>
      </c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3"/>
        <v>0</v>
      </c>
      <c r="G77" s="6"/>
      <c r="H77" s="6"/>
      <c r="I77" s="6"/>
      <c r="J77" s="6"/>
      <c r="K77" s="6"/>
      <c r="L77" s="6"/>
      <c r="M77" s="8"/>
      <c r="N77" s="8"/>
      <c r="O77" s="6"/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/>
      <c r="E78" s="10"/>
      <c r="F78" s="14">
        <f t="shared" si="3"/>
        <v>0</v>
      </c>
      <c r="G78" s="6"/>
      <c r="H78" s="6"/>
      <c r="I78" s="6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3"/>
        <v>0</v>
      </c>
      <c r="G79" s="6"/>
      <c r="H79" s="6"/>
      <c r="I79" s="6"/>
      <c r="J79" s="6"/>
      <c r="K79" s="6"/>
      <c r="L79" s="6"/>
      <c r="M79" s="8"/>
      <c r="N79" s="8"/>
      <c r="O79" s="6"/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/>
      <c r="E80" s="10"/>
      <c r="F80" s="14">
        <f t="shared" si="3"/>
        <v>0</v>
      </c>
      <c r="G80" s="6"/>
      <c r="H80" s="6"/>
      <c r="I80" s="7"/>
      <c r="J80" s="6"/>
      <c r="K80" s="6"/>
      <c r="L80" s="6"/>
      <c r="M80" s="8"/>
      <c r="N80" s="8"/>
      <c r="O80" s="6"/>
      <c r="P80" s="9"/>
    </row>
    <row r="81" spans="1:16" ht="20" customHeight="1" x14ac:dyDescent="0.25">
      <c r="A81" s="64"/>
      <c r="B81" s="75"/>
      <c r="C81" s="77"/>
      <c r="D81" s="10"/>
      <c r="E81" s="10"/>
      <c r="F81" s="14">
        <f t="shared" si="3"/>
        <v>0</v>
      </c>
      <c r="G81" s="6"/>
      <c r="H81" s="6"/>
      <c r="I81" s="6"/>
      <c r="J81" s="6"/>
      <c r="K81" s="6"/>
      <c r="L81" s="6"/>
      <c r="M81" s="8"/>
      <c r="N81" s="8"/>
      <c r="O81" s="6"/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/>
      <c r="E82" s="10"/>
      <c r="F82" s="14">
        <f t="shared" si="3"/>
        <v>0</v>
      </c>
      <c r="G82" s="6"/>
      <c r="H82" s="6"/>
      <c r="I82" s="7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3"/>
        <v>0</v>
      </c>
      <c r="G83" s="6"/>
      <c r="H83" s="6"/>
      <c r="I83" s="6"/>
      <c r="J83" s="6"/>
      <c r="K83" s="6"/>
      <c r="L83" s="6"/>
      <c r="M83" s="8"/>
      <c r="N83" s="8"/>
      <c r="O83" s="6"/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>
        <f t="shared" si="3"/>
        <v>0</v>
      </c>
      <c r="G84" s="6"/>
      <c r="H84" s="6"/>
      <c r="I84" s="7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/>
      <c r="B85" s="64"/>
      <c r="C85" s="66"/>
      <c r="D85" s="10"/>
      <c r="E85" s="10"/>
      <c r="F85" s="14">
        <f t="shared" si="3"/>
        <v>0</v>
      </c>
      <c r="G85" s="6"/>
      <c r="H85" s="6"/>
      <c r="I85" s="7"/>
      <c r="J85" s="6"/>
      <c r="K85" s="6"/>
      <c r="L85" s="6"/>
      <c r="M85" s="8"/>
      <c r="N85" s="8"/>
      <c r="O85" s="6"/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3"/>
        <v>0</v>
      </c>
      <c r="G86" s="6"/>
      <c r="H86" s="6"/>
      <c r="I86" s="6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3"/>
        <v>0</v>
      </c>
      <c r="G87" s="6"/>
      <c r="H87" s="6"/>
      <c r="I87" s="6"/>
      <c r="J87" s="6"/>
      <c r="K87" s="6"/>
      <c r="L87" s="6"/>
      <c r="M87" s="8"/>
      <c r="N87" s="8"/>
      <c r="O87" s="6"/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>
        <f t="shared" si="3"/>
        <v>0</v>
      </c>
      <c r="G88" s="6"/>
      <c r="H88" s="6"/>
      <c r="I88" s="6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3"/>
        <v>0</v>
      </c>
      <c r="G89" s="6"/>
      <c r="H89" s="6"/>
      <c r="I89" s="7"/>
      <c r="J89" s="6"/>
      <c r="K89" s="6"/>
      <c r="L89" s="6"/>
      <c r="M89" s="8"/>
      <c r="N89" s="8"/>
      <c r="O89" s="6"/>
      <c r="P89" s="36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3"/>
        <v>0</v>
      </c>
      <c r="G90" s="6"/>
      <c r="H90" s="6"/>
      <c r="I90" s="6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/>
      <c r="B91" s="64"/>
      <c r="C91" s="66"/>
      <c r="D91" s="10"/>
      <c r="E91" s="10"/>
      <c r="F91" s="14">
        <f t="shared" si="3"/>
        <v>0</v>
      </c>
      <c r="G91" s="6"/>
      <c r="H91" s="6"/>
      <c r="I91" s="6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>
        <f>E92-D92</f>
        <v>0</v>
      </c>
      <c r="G92" s="6"/>
      <c r="H92" s="6"/>
      <c r="I92" s="6"/>
      <c r="J92" s="6"/>
      <c r="K92" s="6"/>
      <c r="L92" s="6"/>
      <c r="M92" s="8"/>
      <c r="N92" s="8"/>
      <c r="O92" s="6"/>
      <c r="P92" s="9"/>
    </row>
    <row r="93" spans="1:16" ht="20" customHeight="1" x14ac:dyDescent="0.25">
      <c r="A93" s="64"/>
      <c r="B93" s="64"/>
      <c r="C93" s="66"/>
      <c r="D93" s="10"/>
      <c r="E93" s="10"/>
      <c r="F93" s="14">
        <f t="shared" si="3"/>
        <v>0</v>
      </c>
      <c r="G93" s="6"/>
      <c r="H93" s="6"/>
      <c r="I93" s="6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3"/>
        <v>0</v>
      </c>
      <c r="G94" s="6"/>
      <c r="H94" s="6"/>
      <c r="I94" s="7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3"/>
        <v>0</v>
      </c>
      <c r="G95" s="6"/>
      <c r="H95" s="6"/>
      <c r="I95" s="6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>
        <f t="shared" si="3"/>
        <v>0</v>
      </c>
      <c r="G96" s="6"/>
      <c r="H96" s="6"/>
      <c r="I96" s="6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3"/>
        <v>0</v>
      </c>
      <c r="G97" s="6"/>
      <c r="H97" s="6"/>
      <c r="I97" s="6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/>
      <c r="E98" s="10"/>
      <c r="F98" s="14">
        <f t="shared" si="3"/>
        <v>0</v>
      </c>
      <c r="G98" s="6"/>
      <c r="H98" s="6"/>
      <c r="I98" s="7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/>
      <c r="B99" s="64"/>
      <c r="C99" s="66"/>
      <c r="D99" s="10"/>
      <c r="E99" s="10"/>
      <c r="F99" s="14">
        <f t="shared" si="3"/>
        <v>0</v>
      </c>
      <c r="G99" s="6"/>
      <c r="H99" s="6"/>
      <c r="I99" s="7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/>
      <c r="E100" s="10"/>
      <c r="F100" s="14">
        <f t="shared" si="3"/>
        <v>0</v>
      </c>
      <c r="G100" s="6"/>
      <c r="H100" s="6"/>
      <c r="I100" s="6"/>
      <c r="J100" s="6"/>
      <c r="K100" s="6"/>
      <c r="L100" s="6"/>
      <c r="M100" s="8"/>
      <c r="N100" s="8"/>
      <c r="O100" s="6"/>
      <c r="P100" s="34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3"/>
        <v>0</v>
      </c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/>
      <c r="E102" s="10"/>
      <c r="F102" s="14">
        <f t="shared" si="3"/>
        <v>0</v>
      </c>
      <c r="G102" s="6"/>
      <c r="H102" s="6"/>
      <c r="I102" s="6"/>
      <c r="J102" s="6"/>
      <c r="K102" s="6"/>
      <c r="L102" s="6"/>
      <c r="M102" s="8"/>
      <c r="N102" s="8"/>
      <c r="O102" s="6"/>
      <c r="P102" s="9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3"/>
        <v>0</v>
      </c>
      <c r="G103" s="6"/>
      <c r="H103" s="6"/>
      <c r="I103" s="7"/>
      <c r="J103" s="6"/>
      <c r="K103" s="6"/>
      <c r="L103" s="6"/>
      <c r="M103" s="8"/>
      <c r="N103" s="8"/>
      <c r="O103" s="6"/>
      <c r="P103" s="9"/>
    </row>
    <row r="104" spans="1:16" ht="20" customHeight="1" x14ac:dyDescent="0.25">
      <c r="A104" s="64">
        <v>49</v>
      </c>
      <c r="B104" s="64" t="s">
        <v>82</v>
      </c>
      <c r="C104" s="66" t="s">
        <v>247</v>
      </c>
      <c r="D104" s="10"/>
      <c r="E104" s="10"/>
      <c r="F104" s="14">
        <f t="shared" si="3"/>
        <v>0</v>
      </c>
      <c r="G104" s="6"/>
      <c r="H104" s="6"/>
      <c r="I104" s="6"/>
      <c r="J104" s="6"/>
      <c r="K104" s="6"/>
      <c r="L104" s="6"/>
      <c r="M104" s="8"/>
      <c r="N104" s="8"/>
      <c r="O104" s="6"/>
      <c r="P104" s="9"/>
    </row>
    <row r="105" spans="1:16" ht="20" customHeight="1" x14ac:dyDescent="0.25">
      <c r="A105" s="64"/>
      <c r="B105" s="64"/>
      <c r="C105" s="66"/>
      <c r="D105" s="10"/>
      <c r="E105" s="10"/>
      <c r="F105" s="14">
        <f t="shared" si="3"/>
        <v>0</v>
      </c>
      <c r="G105" s="6"/>
      <c r="H105" s="6"/>
      <c r="I105" s="7"/>
      <c r="J105" s="6"/>
      <c r="K105" s="6"/>
      <c r="L105" s="6"/>
      <c r="M105" s="8"/>
      <c r="N105" s="8"/>
      <c r="O105" s="6"/>
      <c r="P105" s="9"/>
    </row>
    <row r="106" spans="1:16" ht="20" customHeight="1" x14ac:dyDescent="0.25">
      <c r="A106" s="64">
        <v>50</v>
      </c>
      <c r="B106" s="64" t="s">
        <v>82</v>
      </c>
      <c r="C106" s="66" t="s">
        <v>239</v>
      </c>
      <c r="D106" s="10"/>
      <c r="E106" s="10"/>
      <c r="F106" s="14">
        <f t="shared" si="3"/>
        <v>0</v>
      </c>
      <c r="G106" s="6"/>
      <c r="H106" s="6"/>
      <c r="I106" s="7"/>
      <c r="J106" s="6"/>
      <c r="K106" s="6"/>
      <c r="L106" s="6"/>
      <c r="M106" s="8"/>
      <c r="N106" s="8"/>
      <c r="O106" s="6"/>
      <c r="P106" s="9"/>
    </row>
    <row r="107" spans="1:16" ht="20" customHeight="1" x14ac:dyDescent="0.25">
      <c r="A107" s="64"/>
      <c r="B107" s="64"/>
      <c r="C107" s="66"/>
      <c r="D107" s="10"/>
      <c r="E107" s="10"/>
      <c r="F107" s="14">
        <f t="shared" si="3"/>
        <v>0</v>
      </c>
      <c r="G107" s="6"/>
      <c r="H107" s="6"/>
      <c r="I107" s="7"/>
      <c r="J107" s="6"/>
      <c r="K107" s="6"/>
      <c r="L107" s="6"/>
      <c r="M107" s="8"/>
      <c r="N107" s="8"/>
      <c r="O107" s="6"/>
      <c r="P107" s="9"/>
    </row>
    <row r="108" spans="1:16" ht="20" customHeight="1" x14ac:dyDescent="0.25">
      <c r="A108" s="64">
        <v>51</v>
      </c>
      <c r="B108" s="64" t="s">
        <v>82</v>
      </c>
      <c r="C108" s="66" t="s">
        <v>237</v>
      </c>
      <c r="D108" s="10"/>
      <c r="E108" s="10"/>
      <c r="F108" s="14">
        <f t="shared" si="3"/>
        <v>0</v>
      </c>
      <c r="G108" s="6"/>
      <c r="H108" s="6"/>
      <c r="I108" s="6"/>
      <c r="J108" s="6"/>
      <c r="K108" s="6"/>
      <c r="L108" s="6"/>
      <c r="M108" s="8"/>
      <c r="N108" s="8"/>
      <c r="O108" s="6"/>
      <c r="P108" s="9"/>
    </row>
    <row r="109" spans="1:16" ht="20" customHeight="1" x14ac:dyDescent="0.25">
      <c r="A109" s="64"/>
      <c r="B109" s="64"/>
      <c r="C109" s="66"/>
      <c r="D109" s="10"/>
      <c r="E109" s="10"/>
      <c r="F109" s="14">
        <f t="shared" si="3"/>
        <v>0</v>
      </c>
      <c r="G109" s="6"/>
      <c r="H109" s="6"/>
      <c r="I109" s="7"/>
      <c r="J109" s="6"/>
      <c r="K109" s="6"/>
      <c r="L109" s="6"/>
      <c r="M109" s="8"/>
      <c r="N109" s="8"/>
      <c r="O109" s="6"/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/>
      <c r="E110" s="10"/>
      <c r="F110" s="14">
        <f t="shared" si="3"/>
        <v>0</v>
      </c>
      <c r="G110" s="6"/>
      <c r="H110" s="6"/>
      <c r="I110" s="7"/>
      <c r="J110" s="6"/>
      <c r="K110" s="6"/>
      <c r="L110" s="6"/>
      <c r="M110" s="8"/>
      <c r="N110" s="8"/>
      <c r="O110" s="6"/>
      <c r="P110" s="9"/>
    </row>
    <row r="111" spans="1:16" ht="20" customHeight="1" x14ac:dyDescent="0.25">
      <c r="A111" s="64"/>
      <c r="B111" s="64"/>
      <c r="C111" s="66"/>
      <c r="D111" s="10"/>
      <c r="E111" s="10"/>
      <c r="F111" s="14">
        <f t="shared" si="3"/>
        <v>0</v>
      </c>
      <c r="G111" s="6"/>
      <c r="H111" s="6"/>
      <c r="I111" s="7"/>
      <c r="J111" s="6"/>
      <c r="K111" s="6"/>
      <c r="L111" s="6"/>
      <c r="M111" s="8"/>
      <c r="N111" s="8"/>
      <c r="O111" s="6"/>
      <c r="P111" s="9"/>
    </row>
    <row r="112" spans="1:16" ht="20" customHeight="1" x14ac:dyDescent="0.25">
      <c r="A112" s="64">
        <v>53</v>
      </c>
      <c r="B112" s="64" t="s">
        <v>82</v>
      </c>
      <c r="C112" s="66" t="s">
        <v>245</v>
      </c>
      <c r="D112" s="10"/>
      <c r="E112" s="10"/>
      <c r="F112" s="14">
        <f t="shared" si="3"/>
        <v>0</v>
      </c>
      <c r="G112" s="6"/>
      <c r="H112" s="6"/>
      <c r="I112" s="7"/>
      <c r="J112" s="6"/>
      <c r="K112" s="6"/>
      <c r="L112" s="6"/>
      <c r="M112" s="8"/>
      <c r="N112" s="8"/>
      <c r="O112" s="6"/>
      <c r="P112" s="9"/>
    </row>
    <row r="113" spans="1:16" ht="20" customHeight="1" x14ac:dyDescent="0.25">
      <c r="A113" s="64"/>
      <c r="B113" s="64"/>
      <c r="C113" s="66"/>
      <c r="D113" s="10"/>
      <c r="E113" s="10"/>
      <c r="F113" s="14">
        <f t="shared" si="3"/>
        <v>0</v>
      </c>
      <c r="G113" s="6"/>
      <c r="H113" s="6"/>
      <c r="I113" s="7"/>
      <c r="J113" s="6"/>
      <c r="K113" s="6"/>
      <c r="L113" s="6"/>
      <c r="M113" s="8"/>
      <c r="N113" s="8"/>
      <c r="O113" s="6"/>
      <c r="P113" s="9"/>
    </row>
    <row r="114" spans="1:16" ht="20" customHeight="1" x14ac:dyDescent="0.25">
      <c r="A114" s="64">
        <v>54</v>
      </c>
      <c r="B114" s="64" t="s">
        <v>82</v>
      </c>
      <c r="C114" s="66" t="s">
        <v>246</v>
      </c>
      <c r="D114" s="10"/>
      <c r="E114" s="10"/>
      <c r="F114" s="14">
        <f t="shared" si="3"/>
        <v>0</v>
      </c>
      <c r="G114" s="6"/>
      <c r="H114" s="6"/>
      <c r="I114" s="6"/>
      <c r="J114" s="6"/>
      <c r="K114" s="6"/>
      <c r="L114" s="6"/>
      <c r="M114" s="8"/>
      <c r="N114" s="8"/>
      <c r="O114" s="6"/>
      <c r="P114" s="9"/>
    </row>
    <row r="115" spans="1:16" ht="20" customHeight="1" x14ac:dyDescent="0.25">
      <c r="A115" s="64"/>
      <c r="B115" s="64"/>
      <c r="C115" s="66"/>
      <c r="D115" s="10"/>
      <c r="E115" s="10"/>
      <c r="F115" s="14">
        <f t="shared" si="3"/>
        <v>0</v>
      </c>
      <c r="G115" s="6"/>
      <c r="H115" s="6"/>
      <c r="I115" s="7"/>
      <c r="J115" s="6"/>
      <c r="K115" s="6"/>
      <c r="L115" s="6"/>
      <c r="M115" s="8"/>
      <c r="N115" s="8"/>
      <c r="O115" s="6"/>
      <c r="P115" s="9"/>
    </row>
    <row r="116" spans="1:16" ht="20" customHeight="1" x14ac:dyDescent="0.25">
      <c r="A116" s="64">
        <v>55</v>
      </c>
      <c r="B116" s="64" t="s">
        <v>82</v>
      </c>
      <c r="C116" s="66" t="s">
        <v>248</v>
      </c>
      <c r="D116" s="10"/>
      <c r="E116" s="10"/>
      <c r="F116" s="14">
        <f t="shared" si="3"/>
        <v>0</v>
      </c>
      <c r="G116" s="6"/>
      <c r="H116" s="6"/>
      <c r="I116" s="7"/>
      <c r="J116" s="6"/>
      <c r="K116" s="6"/>
      <c r="L116" s="6"/>
      <c r="M116" s="8"/>
      <c r="N116" s="8"/>
      <c r="O116" s="6"/>
      <c r="P116" s="9"/>
    </row>
    <row r="117" spans="1:16" ht="20" customHeight="1" x14ac:dyDescent="0.25">
      <c r="A117" s="64"/>
      <c r="B117" s="64"/>
      <c r="C117" s="66"/>
      <c r="D117" s="10"/>
      <c r="E117" s="10"/>
      <c r="F117" s="14">
        <f t="shared" si="3"/>
        <v>0</v>
      </c>
      <c r="G117" s="6"/>
      <c r="H117" s="6"/>
      <c r="I117" s="7"/>
      <c r="J117" s="6"/>
      <c r="K117" s="6"/>
      <c r="L117" s="6"/>
      <c r="M117" s="8"/>
      <c r="N117" s="8"/>
      <c r="O117" s="6"/>
      <c r="P117" s="9"/>
    </row>
    <row r="118" spans="1:16" ht="20" customHeight="1" x14ac:dyDescent="0.25">
      <c r="A118" s="64">
        <v>56</v>
      </c>
      <c r="B118" s="64" t="s">
        <v>82</v>
      </c>
      <c r="C118" s="66" t="s">
        <v>224</v>
      </c>
      <c r="D118" s="10"/>
      <c r="E118" s="10"/>
      <c r="F118" s="14">
        <f t="shared" si="3"/>
        <v>0</v>
      </c>
      <c r="G118" s="6"/>
      <c r="H118" s="6"/>
      <c r="I118" s="6"/>
      <c r="J118" s="6"/>
      <c r="K118" s="6"/>
      <c r="L118" s="6"/>
      <c r="M118" s="8"/>
      <c r="N118" s="8"/>
      <c r="O118" s="6"/>
      <c r="P118" s="9"/>
    </row>
    <row r="119" spans="1:16" ht="20" customHeight="1" x14ac:dyDescent="0.25">
      <c r="A119" s="64"/>
      <c r="B119" s="64"/>
      <c r="C119" s="66"/>
      <c r="D119" s="10"/>
      <c r="E119" s="10"/>
      <c r="F119" s="14">
        <f t="shared" si="3"/>
        <v>0</v>
      </c>
      <c r="G119" s="6"/>
      <c r="H119" s="6"/>
      <c r="I119" s="7"/>
      <c r="J119" s="6"/>
      <c r="K119" s="6"/>
      <c r="L119" s="6"/>
      <c r="M119" s="8"/>
      <c r="N119" s="8"/>
      <c r="O119" s="6"/>
      <c r="P119" s="9"/>
    </row>
    <row r="120" spans="1:16" ht="20" customHeight="1" x14ac:dyDescent="0.25">
      <c r="A120" s="64">
        <v>57</v>
      </c>
      <c r="B120" s="64" t="s">
        <v>82</v>
      </c>
      <c r="C120" s="66" t="s">
        <v>249</v>
      </c>
      <c r="D120" s="10"/>
      <c r="E120" s="10"/>
      <c r="F120" s="14">
        <f t="shared" si="3"/>
        <v>0</v>
      </c>
      <c r="G120" s="6"/>
      <c r="H120" s="6"/>
      <c r="I120" s="7"/>
      <c r="J120" s="6"/>
      <c r="K120" s="6"/>
      <c r="L120" s="6"/>
      <c r="M120" s="8"/>
      <c r="N120" s="8"/>
      <c r="O120" s="6"/>
      <c r="P120" s="9"/>
    </row>
    <row r="121" spans="1:16" ht="20" customHeight="1" x14ac:dyDescent="0.25">
      <c r="A121" s="64"/>
      <c r="B121" s="64"/>
      <c r="C121" s="66"/>
      <c r="D121" s="10"/>
      <c r="E121" s="10"/>
      <c r="F121" s="14">
        <f t="shared" si="3"/>
        <v>0</v>
      </c>
      <c r="G121" s="6"/>
      <c r="H121" s="6"/>
      <c r="I121" s="7"/>
      <c r="J121" s="6"/>
      <c r="K121" s="6"/>
      <c r="L121" s="6"/>
      <c r="M121" s="8"/>
      <c r="N121" s="8"/>
      <c r="O121" s="6"/>
      <c r="P121" s="9"/>
    </row>
    <row r="122" spans="1:16" ht="20" customHeight="1" x14ac:dyDescent="0.25">
      <c r="A122" s="64">
        <v>58</v>
      </c>
      <c r="B122" s="64" t="s">
        <v>82</v>
      </c>
      <c r="C122" s="66" t="s">
        <v>223</v>
      </c>
      <c r="D122" s="10"/>
      <c r="E122" s="10"/>
      <c r="F122" s="14">
        <f t="shared" si="3"/>
        <v>0</v>
      </c>
      <c r="G122" s="6"/>
      <c r="H122" s="6"/>
      <c r="I122" s="6"/>
      <c r="J122" s="6"/>
      <c r="K122" s="6"/>
      <c r="L122" s="6"/>
      <c r="M122" s="8"/>
      <c r="N122" s="8"/>
      <c r="O122" s="6"/>
      <c r="P122" s="9"/>
    </row>
    <row r="123" spans="1:16" ht="20" customHeight="1" x14ac:dyDescent="0.25">
      <c r="A123" s="64"/>
      <c r="B123" s="64"/>
      <c r="C123" s="66"/>
      <c r="D123" s="10"/>
      <c r="E123" s="10"/>
      <c r="F123" s="14">
        <f t="shared" si="3"/>
        <v>0</v>
      </c>
      <c r="G123" s="6"/>
      <c r="H123" s="6"/>
      <c r="I123" s="7"/>
      <c r="J123" s="6"/>
      <c r="K123" s="6"/>
      <c r="L123" s="6"/>
      <c r="M123" s="8"/>
      <c r="N123" s="8"/>
      <c r="O123" s="6"/>
      <c r="P123" s="9"/>
    </row>
    <row r="124" spans="1:16" ht="20" customHeight="1" x14ac:dyDescent="0.25">
      <c r="A124" s="64">
        <v>59</v>
      </c>
      <c r="B124" s="64" t="s">
        <v>82</v>
      </c>
      <c r="C124" s="66" t="s">
        <v>222</v>
      </c>
      <c r="D124" s="10"/>
      <c r="E124" s="10"/>
      <c r="F124" s="14">
        <f t="shared" si="3"/>
        <v>0</v>
      </c>
      <c r="G124" s="6"/>
      <c r="H124" s="6"/>
      <c r="I124" s="6"/>
      <c r="J124" s="6"/>
      <c r="K124" s="6"/>
      <c r="L124" s="6"/>
      <c r="M124" s="8"/>
      <c r="N124" s="8"/>
      <c r="O124" s="6"/>
      <c r="P124" s="9"/>
    </row>
    <row r="125" spans="1:16" ht="20" customHeight="1" x14ac:dyDescent="0.25">
      <c r="A125" s="64"/>
      <c r="B125" s="64"/>
      <c r="C125" s="66"/>
      <c r="D125" s="10"/>
      <c r="E125" s="10"/>
      <c r="F125" s="14">
        <f t="shared" si="3"/>
        <v>0</v>
      </c>
      <c r="G125" s="6"/>
      <c r="H125" s="6"/>
      <c r="I125" s="7"/>
      <c r="J125" s="6"/>
      <c r="K125" s="6"/>
      <c r="L125" s="6"/>
      <c r="M125" s="8"/>
      <c r="N125" s="8"/>
      <c r="O125" s="6"/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/>
      <c r="E126" s="10"/>
      <c r="F126" s="14">
        <f t="shared" si="3"/>
        <v>0</v>
      </c>
      <c r="G126" s="6"/>
      <c r="H126" s="6"/>
      <c r="I126" s="6"/>
      <c r="J126" s="6"/>
      <c r="K126" s="6"/>
      <c r="L126" s="6"/>
      <c r="M126" s="8"/>
      <c r="N126" s="8"/>
      <c r="O126" s="6"/>
      <c r="P126" s="9"/>
    </row>
    <row r="127" spans="1:16" ht="20" customHeight="1" x14ac:dyDescent="0.25">
      <c r="A127" s="64"/>
      <c r="B127" s="64"/>
      <c r="C127" s="66"/>
      <c r="D127" s="10"/>
      <c r="E127" s="10"/>
      <c r="F127" s="14">
        <f t="shared" si="3"/>
        <v>0</v>
      </c>
      <c r="G127" s="6"/>
      <c r="H127" s="6"/>
      <c r="I127" s="7"/>
      <c r="J127" s="6"/>
      <c r="K127" s="6"/>
      <c r="L127" s="6"/>
      <c r="M127" s="8"/>
      <c r="N127" s="8"/>
      <c r="O127" s="6"/>
      <c r="P127" s="9"/>
    </row>
    <row r="128" spans="1:16" ht="20" customHeight="1" x14ac:dyDescent="0.25">
      <c r="A128" s="64">
        <v>61</v>
      </c>
      <c r="B128" s="64" t="s">
        <v>82</v>
      </c>
      <c r="C128" s="66" t="s">
        <v>238</v>
      </c>
      <c r="D128" s="10"/>
      <c r="E128" s="10"/>
      <c r="F128" s="14">
        <f t="shared" si="3"/>
        <v>0</v>
      </c>
      <c r="G128" s="6"/>
      <c r="H128" s="6"/>
      <c r="I128" s="7"/>
      <c r="J128" s="6"/>
      <c r="K128" s="6"/>
      <c r="L128" s="6"/>
      <c r="M128" s="8"/>
      <c r="N128" s="8"/>
      <c r="O128" s="6"/>
      <c r="P128" s="9"/>
    </row>
    <row r="129" spans="1:16" ht="20" customHeight="1" x14ac:dyDescent="0.25">
      <c r="A129" s="64"/>
      <c r="B129" s="64"/>
      <c r="C129" s="66"/>
      <c r="D129" s="10"/>
      <c r="E129" s="10"/>
      <c r="F129" s="14">
        <f t="shared" si="3"/>
        <v>0</v>
      </c>
      <c r="G129" s="6"/>
      <c r="H129" s="6"/>
      <c r="I129" s="7"/>
      <c r="J129" s="6"/>
      <c r="K129" s="6"/>
      <c r="L129" s="6"/>
      <c r="M129" s="8"/>
      <c r="N129" s="8"/>
      <c r="O129" s="6"/>
      <c r="P129" s="9"/>
    </row>
    <row r="130" spans="1:16" ht="20" customHeight="1" x14ac:dyDescent="0.25">
      <c r="A130" s="64">
        <v>62</v>
      </c>
      <c r="B130" s="64" t="s">
        <v>82</v>
      </c>
      <c r="C130" s="66" t="s">
        <v>240</v>
      </c>
      <c r="D130" s="10"/>
      <c r="E130" s="10"/>
      <c r="F130" s="14">
        <f t="shared" si="3"/>
        <v>0</v>
      </c>
      <c r="G130" s="6"/>
      <c r="H130" s="6"/>
      <c r="I130" s="7"/>
      <c r="J130" s="6"/>
      <c r="K130" s="6"/>
      <c r="L130" s="6"/>
      <c r="M130" s="8"/>
      <c r="N130" s="8"/>
      <c r="O130" s="6"/>
      <c r="P130" s="9"/>
    </row>
    <row r="131" spans="1:16" ht="20" customHeight="1" x14ac:dyDescent="0.25">
      <c r="A131" s="64"/>
      <c r="B131" s="64"/>
      <c r="C131" s="66"/>
      <c r="D131" s="10"/>
      <c r="E131" s="10"/>
      <c r="F131" s="14">
        <f t="shared" si="3"/>
        <v>0</v>
      </c>
      <c r="G131" s="6"/>
      <c r="H131" s="6"/>
      <c r="I131" s="7"/>
      <c r="J131" s="6"/>
      <c r="K131" s="6"/>
      <c r="L131" s="6"/>
      <c r="M131" s="8"/>
      <c r="N131" s="8"/>
      <c r="O131" s="6"/>
      <c r="P131" s="9"/>
    </row>
    <row r="132" spans="1:16" ht="20" customHeight="1" x14ac:dyDescent="0.25">
      <c r="A132" s="64">
        <v>63</v>
      </c>
      <c r="B132" s="64" t="s">
        <v>82</v>
      </c>
      <c r="C132" s="66" t="s">
        <v>236</v>
      </c>
      <c r="D132" s="10"/>
      <c r="E132" s="10"/>
      <c r="F132" s="14">
        <f t="shared" si="3"/>
        <v>0</v>
      </c>
      <c r="G132" s="6"/>
      <c r="H132" s="6"/>
      <c r="I132" s="7"/>
      <c r="J132" s="6"/>
      <c r="K132" s="6"/>
      <c r="L132" s="6"/>
      <c r="M132" s="8"/>
      <c r="N132" s="8"/>
      <c r="O132" s="6"/>
      <c r="P132" s="9"/>
    </row>
    <row r="133" spans="1:16" ht="20" customHeight="1" x14ac:dyDescent="0.25">
      <c r="A133" s="64"/>
      <c r="B133" s="64"/>
      <c r="C133" s="66"/>
      <c r="D133" s="10"/>
      <c r="E133" s="10"/>
      <c r="F133" s="14">
        <f t="shared" si="3"/>
        <v>0</v>
      </c>
      <c r="G133" s="6"/>
      <c r="H133" s="6"/>
      <c r="I133" s="7"/>
      <c r="J133" s="6"/>
      <c r="K133" s="6"/>
      <c r="L133" s="6"/>
      <c r="M133" s="8"/>
      <c r="N133" s="8"/>
      <c r="O133" s="6"/>
      <c r="P133" s="9"/>
    </row>
    <row r="134" spans="1:16" ht="20" customHeight="1" x14ac:dyDescent="0.25">
      <c r="A134" s="64">
        <v>64</v>
      </c>
      <c r="B134" s="64" t="s">
        <v>101</v>
      </c>
      <c r="C134" s="73" t="s">
        <v>102</v>
      </c>
      <c r="D134" s="10"/>
      <c r="E134" s="10"/>
      <c r="F134" s="14">
        <f t="shared" si="3"/>
        <v>0</v>
      </c>
      <c r="G134" s="6"/>
      <c r="H134" s="6"/>
      <c r="I134" s="7"/>
      <c r="J134" s="6"/>
      <c r="K134" s="6"/>
      <c r="L134" s="6"/>
      <c r="M134" s="8"/>
      <c r="N134" s="8"/>
      <c r="O134" s="6"/>
      <c r="P134" s="34"/>
    </row>
    <row r="135" spans="1:16" ht="20" customHeight="1" x14ac:dyDescent="0.25">
      <c r="A135" s="64"/>
      <c r="B135" s="64"/>
      <c r="C135" s="75"/>
      <c r="D135" s="10"/>
      <c r="E135" s="10"/>
      <c r="F135" s="14">
        <f t="shared" si="3"/>
        <v>0</v>
      </c>
      <c r="G135" s="6"/>
      <c r="H135" s="6"/>
      <c r="I135" s="6"/>
      <c r="J135" s="6"/>
      <c r="K135" s="6"/>
      <c r="L135" s="6"/>
      <c r="M135" s="8"/>
      <c r="N135" s="8"/>
      <c r="O135" s="6"/>
      <c r="P135" s="9"/>
    </row>
    <row r="136" spans="1:16" ht="20" customHeight="1" x14ac:dyDescent="0.25">
      <c r="A136" s="64">
        <v>65</v>
      </c>
      <c r="B136" s="64" t="s">
        <v>101</v>
      </c>
      <c r="C136" s="76" t="s">
        <v>103</v>
      </c>
      <c r="D136" s="10"/>
      <c r="E136" s="10"/>
      <c r="F136" s="14">
        <f t="shared" si="3"/>
        <v>0</v>
      </c>
      <c r="G136" s="6"/>
      <c r="H136" s="6"/>
      <c r="I136" s="7"/>
      <c r="J136" s="6"/>
      <c r="K136" s="6"/>
      <c r="L136" s="6"/>
      <c r="M136" s="8"/>
      <c r="N136" s="8"/>
      <c r="O136" s="6"/>
      <c r="P136" s="9"/>
    </row>
    <row r="137" spans="1:16" ht="20" customHeight="1" x14ac:dyDescent="0.25">
      <c r="A137" s="64"/>
      <c r="B137" s="64"/>
      <c r="C137" s="77"/>
      <c r="D137" s="10"/>
      <c r="E137" s="10"/>
      <c r="F137" s="14">
        <f t="shared" si="3"/>
        <v>0</v>
      </c>
      <c r="G137" s="6"/>
      <c r="H137" s="6"/>
      <c r="I137" s="6"/>
      <c r="J137" s="6"/>
      <c r="K137" s="6"/>
      <c r="L137" s="6"/>
      <c r="M137" s="8"/>
      <c r="N137" s="8"/>
      <c r="O137" s="6"/>
      <c r="P137" s="9"/>
    </row>
    <row r="138" spans="1:16" ht="20" customHeight="1" x14ac:dyDescent="0.25">
      <c r="A138" s="64">
        <v>66</v>
      </c>
      <c r="B138" s="64" t="s">
        <v>101</v>
      </c>
      <c r="C138" s="73" t="s">
        <v>104</v>
      </c>
      <c r="D138" s="10"/>
      <c r="E138" s="10"/>
      <c r="F138" s="14">
        <f t="shared" si="3"/>
        <v>0</v>
      </c>
      <c r="G138" s="6"/>
      <c r="H138" s="6"/>
      <c r="I138" s="7"/>
      <c r="J138" s="6"/>
      <c r="K138" s="6"/>
      <c r="L138" s="6"/>
      <c r="M138" s="8"/>
      <c r="N138" s="8"/>
      <c r="O138" s="6"/>
      <c r="P138" s="9"/>
    </row>
    <row r="139" spans="1:16" ht="20" customHeight="1" x14ac:dyDescent="0.25">
      <c r="A139" s="64"/>
      <c r="B139" s="64"/>
      <c r="C139" s="75"/>
      <c r="D139" s="10"/>
      <c r="E139" s="10"/>
      <c r="F139" s="14">
        <f t="shared" si="3"/>
        <v>0</v>
      </c>
      <c r="G139" s="6"/>
      <c r="H139" s="6"/>
      <c r="I139" s="7"/>
      <c r="J139" s="6"/>
      <c r="K139" s="6"/>
      <c r="L139" s="6"/>
      <c r="M139" s="8"/>
      <c r="N139" s="8"/>
      <c r="O139" s="6"/>
      <c r="P139" s="9"/>
    </row>
    <row r="140" spans="1:16" ht="20" customHeight="1" x14ac:dyDescent="0.25">
      <c r="A140" s="64">
        <v>67</v>
      </c>
      <c r="B140" s="64" t="s">
        <v>101</v>
      </c>
      <c r="C140" s="73" t="s">
        <v>105</v>
      </c>
      <c r="D140" s="10"/>
      <c r="E140" s="10"/>
      <c r="F140" s="14">
        <f t="shared" si="3"/>
        <v>0</v>
      </c>
      <c r="G140" s="6"/>
      <c r="H140" s="6"/>
      <c r="I140" s="7"/>
      <c r="J140" s="6"/>
      <c r="K140" s="6"/>
      <c r="L140" s="6"/>
      <c r="M140" s="8"/>
      <c r="N140" s="8"/>
      <c r="O140" s="6"/>
      <c r="P140" s="9"/>
    </row>
    <row r="141" spans="1:16" ht="20" customHeight="1" x14ac:dyDescent="0.25">
      <c r="A141" s="64"/>
      <c r="B141" s="64"/>
      <c r="C141" s="75"/>
      <c r="D141" s="10"/>
      <c r="E141" s="10"/>
      <c r="F141" s="14">
        <f t="shared" si="3"/>
        <v>0</v>
      </c>
      <c r="G141" s="6"/>
      <c r="H141" s="6"/>
      <c r="I141" s="7"/>
      <c r="J141" s="6"/>
      <c r="K141" s="6"/>
      <c r="L141" s="6"/>
      <c r="M141" s="8"/>
      <c r="N141" s="8"/>
      <c r="O141" s="6"/>
      <c r="P141" s="9"/>
    </row>
    <row r="142" spans="1:16" ht="20" customHeight="1" x14ac:dyDescent="0.25">
      <c r="A142" s="64">
        <v>68</v>
      </c>
      <c r="B142" s="64" t="s">
        <v>101</v>
      </c>
      <c r="C142" s="73" t="s">
        <v>106</v>
      </c>
      <c r="D142" s="10"/>
      <c r="E142" s="10"/>
      <c r="F142" s="14">
        <f t="shared" si="3"/>
        <v>0</v>
      </c>
      <c r="G142" s="6"/>
      <c r="H142" s="6"/>
      <c r="I142" s="7"/>
      <c r="J142" s="6"/>
      <c r="K142" s="6"/>
      <c r="L142" s="6"/>
      <c r="M142" s="8"/>
      <c r="N142" s="8"/>
      <c r="O142" s="6"/>
      <c r="P142" s="9"/>
    </row>
    <row r="143" spans="1:16" ht="20" customHeight="1" x14ac:dyDescent="0.25">
      <c r="A143" s="64"/>
      <c r="B143" s="64"/>
      <c r="C143" s="75"/>
      <c r="D143" s="10"/>
      <c r="E143" s="10"/>
      <c r="F143" s="14">
        <f t="shared" si="3"/>
        <v>0</v>
      </c>
      <c r="G143" s="6"/>
      <c r="H143" s="6"/>
      <c r="I143" s="6"/>
      <c r="J143" s="6"/>
      <c r="K143" s="6"/>
      <c r="L143" s="6"/>
      <c r="M143" s="8"/>
      <c r="N143" s="8"/>
      <c r="O143" s="6"/>
      <c r="P143" s="9"/>
    </row>
    <row r="144" spans="1:16" ht="20" customHeight="1" x14ac:dyDescent="0.25">
      <c r="A144" s="64">
        <v>69</v>
      </c>
      <c r="B144" s="64" t="s">
        <v>107</v>
      </c>
      <c r="C144" s="73" t="s">
        <v>108</v>
      </c>
      <c r="D144" s="10"/>
      <c r="E144" s="10"/>
      <c r="F144" s="14">
        <f t="shared" si="3"/>
        <v>0</v>
      </c>
      <c r="G144" s="6"/>
      <c r="H144" s="6"/>
      <c r="I144" s="6"/>
      <c r="J144" s="6"/>
      <c r="K144" s="6"/>
      <c r="L144" s="6"/>
      <c r="M144" s="8"/>
      <c r="N144" s="8"/>
      <c r="O144" s="6"/>
      <c r="P144" s="9"/>
    </row>
    <row r="145" spans="1:17" ht="20" customHeight="1" x14ac:dyDescent="0.25">
      <c r="A145" s="64"/>
      <c r="B145" s="64"/>
      <c r="C145" s="75"/>
      <c r="D145" s="10"/>
      <c r="E145" s="10"/>
      <c r="F145" s="14">
        <f t="shared" si="3"/>
        <v>0</v>
      </c>
      <c r="G145" s="6"/>
      <c r="H145" s="6"/>
      <c r="I145" s="6"/>
      <c r="J145" s="6"/>
      <c r="K145" s="6"/>
      <c r="L145" s="6"/>
      <c r="M145" s="8"/>
      <c r="N145" s="8"/>
      <c r="O145" s="6"/>
      <c r="P145" s="9"/>
    </row>
    <row r="146" spans="1:17" ht="20" customHeight="1" x14ac:dyDescent="0.25">
      <c r="A146" s="64">
        <v>70</v>
      </c>
      <c r="B146" s="64" t="s">
        <v>109</v>
      </c>
      <c r="C146" s="73" t="s">
        <v>110</v>
      </c>
      <c r="D146" s="10"/>
      <c r="E146" s="10"/>
      <c r="F146" s="14">
        <f t="shared" ref="F146:F147" si="4">E146-D146</f>
        <v>0</v>
      </c>
      <c r="G146" s="6"/>
      <c r="H146" s="6"/>
      <c r="I146" s="6"/>
      <c r="J146" s="6"/>
      <c r="K146" s="6"/>
      <c r="L146" s="6"/>
      <c r="M146" s="8"/>
      <c r="N146" s="8"/>
      <c r="O146" s="6"/>
      <c r="P146" s="9"/>
    </row>
    <row r="147" spans="1:17" ht="20" customHeight="1" x14ac:dyDescent="0.25">
      <c r="A147" s="64"/>
      <c r="B147" s="64"/>
      <c r="C147" s="75"/>
      <c r="D147" s="10"/>
      <c r="E147" s="10"/>
      <c r="F147" s="14">
        <f t="shared" si="4"/>
        <v>0</v>
      </c>
      <c r="G147" s="6"/>
      <c r="H147" s="6"/>
      <c r="I147" s="6"/>
      <c r="J147" s="6"/>
      <c r="K147" s="6"/>
      <c r="L147" s="6"/>
      <c r="M147" s="8"/>
      <c r="N147" s="8"/>
      <c r="O147" s="6"/>
      <c r="P147" s="9"/>
      <c r="Q147"/>
    </row>
    <row r="148" spans="1:17" ht="20" customHeight="1" x14ac:dyDescent="0.25">
      <c r="A148" s="64">
        <v>71</v>
      </c>
      <c r="B148" s="64" t="s">
        <v>111</v>
      </c>
      <c r="C148" s="73" t="s">
        <v>112</v>
      </c>
      <c r="D148" s="10"/>
      <c r="E148" s="10"/>
      <c r="F148" s="14">
        <f t="shared" si="3"/>
        <v>0</v>
      </c>
      <c r="G148" s="6"/>
      <c r="H148" s="6"/>
      <c r="I148" s="6"/>
      <c r="J148" s="6"/>
      <c r="K148" s="6"/>
      <c r="L148" s="6"/>
      <c r="M148" s="8"/>
      <c r="N148" s="8"/>
      <c r="O148" s="6"/>
      <c r="P148" s="15"/>
      <c r="Q148"/>
    </row>
    <row r="149" spans="1:17" ht="20" customHeight="1" x14ac:dyDescent="0.25">
      <c r="A149" s="64"/>
      <c r="B149" s="64"/>
      <c r="C149" s="75"/>
      <c r="D149" s="10"/>
      <c r="E149" s="10"/>
      <c r="F149" s="14">
        <f t="shared" si="3"/>
        <v>0</v>
      </c>
      <c r="G149" s="6"/>
      <c r="H149" s="6"/>
      <c r="I149" s="6"/>
      <c r="J149" s="6"/>
      <c r="K149" s="6"/>
      <c r="L149" s="6"/>
      <c r="M149" s="8"/>
      <c r="N149" s="8"/>
      <c r="O149" s="6"/>
      <c r="P149" s="9"/>
      <c r="Q149"/>
    </row>
    <row r="150" spans="1:17" ht="20" customHeight="1" x14ac:dyDescent="0.25">
      <c r="A150" s="64">
        <v>72</v>
      </c>
      <c r="B150" s="64" t="s">
        <v>113</v>
      </c>
      <c r="C150" s="73" t="s">
        <v>114</v>
      </c>
      <c r="D150" s="10"/>
      <c r="E150" s="10"/>
      <c r="F150" s="14">
        <f t="shared" si="3"/>
        <v>0</v>
      </c>
      <c r="G150" s="6"/>
      <c r="H150" s="6"/>
      <c r="I150" s="6"/>
      <c r="J150" s="6"/>
      <c r="K150" s="6"/>
      <c r="L150" s="6"/>
      <c r="M150" s="8"/>
      <c r="N150" s="8"/>
      <c r="O150" s="6"/>
      <c r="P150" s="9"/>
    </row>
    <row r="151" spans="1:17" ht="20" customHeight="1" x14ac:dyDescent="0.25">
      <c r="A151" s="64"/>
      <c r="B151" s="64"/>
      <c r="C151" s="75"/>
      <c r="D151" s="10"/>
      <c r="E151" s="10"/>
      <c r="F151" s="14">
        <f t="shared" si="3"/>
        <v>0</v>
      </c>
      <c r="G151" s="6"/>
      <c r="H151" s="6"/>
      <c r="I151" s="6"/>
      <c r="J151" s="6"/>
      <c r="K151" s="6"/>
      <c r="L151" s="6"/>
      <c r="M151" s="8"/>
      <c r="N151" s="8"/>
      <c r="O151" s="6"/>
      <c r="P151" s="9"/>
    </row>
    <row r="152" spans="1:17" ht="20" customHeight="1" x14ac:dyDescent="0.25">
      <c r="A152" s="64">
        <v>73</v>
      </c>
      <c r="B152" s="64" t="s">
        <v>115</v>
      </c>
      <c r="C152" s="73" t="s">
        <v>116</v>
      </c>
      <c r="D152" s="10"/>
      <c r="E152" s="10"/>
      <c r="F152" s="14">
        <f t="shared" si="3"/>
        <v>0</v>
      </c>
      <c r="G152" s="6"/>
      <c r="H152" s="6"/>
      <c r="I152" s="6"/>
      <c r="J152" s="6"/>
      <c r="K152" s="6"/>
      <c r="L152" s="6"/>
      <c r="M152" s="8"/>
      <c r="N152" s="8"/>
      <c r="O152" s="6"/>
      <c r="P152" s="9"/>
    </row>
    <row r="153" spans="1:17" ht="20" customHeight="1" x14ac:dyDescent="0.25">
      <c r="A153" s="64"/>
      <c r="B153" s="64"/>
      <c r="C153" s="75"/>
      <c r="D153" s="10"/>
      <c r="E153" s="10"/>
      <c r="F153" s="14">
        <f t="shared" si="3"/>
        <v>0</v>
      </c>
      <c r="G153" s="6"/>
      <c r="H153" s="6"/>
      <c r="I153" s="6"/>
      <c r="J153" s="6"/>
      <c r="K153" s="6"/>
      <c r="L153" s="6"/>
      <c r="M153" s="8"/>
      <c r="N153" s="8"/>
      <c r="O153" s="6"/>
      <c r="P153" s="9"/>
    </row>
    <row r="154" spans="1:17" ht="20" customHeight="1" x14ac:dyDescent="0.25">
      <c r="A154" s="64">
        <v>74</v>
      </c>
      <c r="B154" s="64" t="s">
        <v>115</v>
      </c>
      <c r="C154" s="73" t="s">
        <v>117</v>
      </c>
      <c r="D154" s="10"/>
      <c r="E154" s="10"/>
      <c r="F154" s="14">
        <f t="shared" si="3"/>
        <v>0</v>
      </c>
      <c r="G154" s="6"/>
      <c r="H154" s="6"/>
      <c r="I154" s="6"/>
      <c r="J154" s="6"/>
      <c r="K154" s="6"/>
      <c r="L154" s="6"/>
      <c r="M154" s="8"/>
      <c r="N154" s="8"/>
      <c r="O154" s="6"/>
      <c r="P154" s="9"/>
    </row>
    <row r="155" spans="1:17" ht="20" customHeight="1" x14ac:dyDescent="0.25">
      <c r="A155" s="64"/>
      <c r="B155" s="64"/>
      <c r="C155" s="75"/>
      <c r="D155" s="10"/>
      <c r="E155" s="10"/>
      <c r="F155" s="14">
        <f t="shared" si="3"/>
        <v>0</v>
      </c>
      <c r="G155" s="44"/>
      <c r="H155" s="6"/>
      <c r="I155" s="6"/>
      <c r="J155" s="6"/>
      <c r="K155" s="6"/>
      <c r="L155" s="6"/>
      <c r="M155" s="8"/>
      <c r="N155" s="8"/>
      <c r="O155" s="6"/>
      <c r="P155" s="9"/>
    </row>
    <row r="156" spans="1:17" ht="20" customHeight="1" x14ac:dyDescent="0.25">
      <c r="A156" s="64">
        <v>75</v>
      </c>
      <c r="B156" s="73" t="s">
        <v>118</v>
      </c>
      <c r="C156" s="73" t="s">
        <v>119</v>
      </c>
      <c r="D156" s="10"/>
      <c r="E156" s="10"/>
      <c r="F156" s="14">
        <f t="shared" si="3"/>
        <v>0</v>
      </c>
      <c r="G156" s="6"/>
      <c r="H156" s="6"/>
      <c r="I156" s="6"/>
      <c r="J156" s="6"/>
      <c r="K156" s="6"/>
      <c r="L156" s="6"/>
      <c r="M156" s="8"/>
      <c r="N156" s="8"/>
      <c r="O156" s="6"/>
      <c r="P156" s="9"/>
    </row>
    <row r="157" spans="1:17" ht="20" customHeight="1" x14ac:dyDescent="0.25">
      <c r="A157" s="64"/>
      <c r="B157" s="75"/>
      <c r="C157" s="75"/>
      <c r="D157" s="10"/>
      <c r="E157" s="10"/>
      <c r="F157" s="14">
        <f t="shared" si="3"/>
        <v>0</v>
      </c>
      <c r="G157" s="6"/>
      <c r="H157" s="6"/>
      <c r="I157" s="6"/>
      <c r="J157" s="6"/>
      <c r="K157" s="6"/>
      <c r="L157" s="6"/>
      <c r="M157" s="8"/>
      <c r="N157" s="8"/>
      <c r="O157" s="6"/>
      <c r="P157" s="9"/>
    </row>
    <row r="158" spans="1:17" ht="20" customHeight="1" x14ac:dyDescent="0.25">
      <c r="A158" s="64">
        <v>76</v>
      </c>
      <c r="B158" s="73" t="s">
        <v>120</v>
      </c>
      <c r="C158" s="73" t="s">
        <v>121</v>
      </c>
      <c r="D158" s="10"/>
      <c r="E158" s="10"/>
      <c r="F158" s="14">
        <f t="shared" si="3"/>
        <v>0</v>
      </c>
      <c r="G158" s="6"/>
      <c r="H158" s="6"/>
      <c r="I158" s="7"/>
      <c r="J158" s="6"/>
      <c r="K158" s="6"/>
      <c r="L158" s="6"/>
      <c r="M158" s="8"/>
      <c r="N158" s="8"/>
      <c r="O158" s="6"/>
      <c r="P158" s="9"/>
    </row>
    <row r="159" spans="1:17" ht="20" customHeight="1" x14ac:dyDescent="0.25">
      <c r="A159" s="64"/>
      <c r="B159" s="75"/>
      <c r="C159" s="75"/>
      <c r="D159" s="10"/>
      <c r="E159" s="10"/>
      <c r="F159" s="14">
        <f t="shared" si="3"/>
        <v>0</v>
      </c>
      <c r="G159" s="6"/>
      <c r="H159" s="6"/>
      <c r="I159" s="6"/>
      <c r="J159" s="6"/>
      <c r="K159" s="6"/>
      <c r="L159" s="6"/>
      <c r="M159" s="8"/>
      <c r="N159" s="8"/>
      <c r="O159" s="6"/>
      <c r="P159" s="9"/>
    </row>
    <row r="160" spans="1:17" ht="20" customHeight="1" x14ac:dyDescent="0.25">
      <c r="A160" s="64">
        <v>77</v>
      </c>
      <c r="B160" s="64" t="s">
        <v>122</v>
      </c>
      <c r="C160" s="73" t="s">
        <v>123</v>
      </c>
      <c r="D160" s="10"/>
      <c r="E160" s="10"/>
      <c r="F160" s="14">
        <f t="shared" si="3"/>
        <v>0</v>
      </c>
      <c r="G160" s="6"/>
      <c r="H160" s="6"/>
      <c r="I160" s="6"/>
      <c r="J160" s="6"/>
      <c r="K160" s="6"/>
      <c r="L160" s="6"/>
      <c r="M160" s="8"/>
      <c r="N160" s="8"/>
      <c r="O160" s="6"/>
      <c r="P160" s="34"/>
    </row>
    <row r="161" spans="1:16" ht="20" customHeight="1" x14ac:dyDescent="0.25">
      <c r="A161" s="64"/>
      <c r="B161" s="64"/>
      <c r="C161" s="75"/>
      <c r="D161" s="10"/>
      <c r="E161" s="10"/>
      <c r="F161" s="14">
        <f t="shared" si="3"/>
        <v>0</v>
      </c>
      <c r="G161" s="6"/>
      <c r="H161" s="6"/>
      <c r="I161" s="6"/>
      <c r="J161" s="6"/>
      <c r="K161" s="6"/>
      <c r="L161" s="6"/>
      <c r="M161" s="8"/>
      <c r="N161" s="8"/>
      <c r="O161" s="6"/>
      <c r="P161" s="9"/>
    </row>
    <row r="162" spans="1:16" ht="20" customHeight="1" x14ac:dyDescent="0.25">
      <c r="A162" s="64">
        <v>78</v>
      </c>
      <c r="B162" s="64" t="s">
        <v>122</v>
      </c>
      <c r="C162" s="73" t="s">
        <v>124</v>
      </c>
      <c r="D162" s="10"/>
      <c r="E162" s="10"/>
      <c r="F162" s="14">
        <f t="shared" si="3"/>
        <v>0</v>
      </c>
      <c r="G162" s="6"/>
      <c r="H162" s="6"/>
      <c r="I162" s="7"/>
      <c r="J162" s="6"/>
      <c r="K162" s="6"/>
      <c r="L162" s="6"/>
      <c r="M162" s="8"/>
      <c r="N162" s="8"/>
      <c r="O162" s="6"/>
      <c r="P162" s="9"/>
    </row>
    <row r="163" spans="1:16" ht="20" customHeight="1" x14ac:dyDescent="0.25">
      <c r="A163" s="64"/>
      <c r="B163" s="64"/>
      <c r="C163" s="75"/>
      <c r="D163" s="10"/>
      <c r="E163" s="10"/>
      <c r="F163" s="14">
        <f t="shared" si="3"/>
        <v>0</v>
      </c>
      <c r="G163" s="6"/>
      <c r="H163" s="6"/>
      <c r="I163" s="7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>
        <v>79</v>
      </c>
      <c r="B164" s="64" t="s">
        <v>122</v>
      </c>
      <c r="C164" s="73" t="s">
        <v>125</v>
      </c>
      <c r="D164" s="10"/>
      <c r="E164" s="10"/>
      <c r="F164" s="14">
        <f t="shared" si="3"/>
        <v>0</v>
      </c>
      <c r="G164" s="6"/>
      <c r="H164" s="6"/>
      <c r="I164" s="7"/>
      <c r="J164" s="6"/>
      <c r="K164" s="6"/>
      <c r="L164" s="6"/>
      <c r="M164" s="8"/>
      <c r="N164" s="8"/>
      <c r="O164" s="6"/>
      <c r="P164" s="9"/>
    </row>
    <row r="165" spans="1:16" ht="20" customHeight="1" x14ac:dyDescent="0.25">
      <c r="A165" s="64"/>
      <c r="B165" s="64"/>
      <c r="C165" s="75"/>
      <c r="D165" s="10"/>
      <c r="E165" s="10"/>
      <c r="F165" s="14">
        <f t="shared" si="3"/>
        <v>0</v>
      </c>
      <c r="G165" s="6"/>
      <c r="H165" s="6"/>
      <c r="I165" s="6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>
        <v>80</v>
      </c>
      <c r="B166" s="64" t="s">
        <v>122</v>
      </c>
      <c r="C166" s="73" t="s">
        <v>126</v>
      </c>
      <c r="D166" s="10"/>
      <c r="E166" s="10"/>
      <c r="F166" s="14">
        <f t="shared" ref="F166:F229" si="5">E166-D166</f>
        <v>0</v>
      </c>
      <c r="G166" s="6"/>
      <c r="H166" s="6"/>
      <c r="I166" s="7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/>
      <c r="B167" s="64"/>
      <c r="C167" s="75"/>
      <c r="D167" s="10"/>
      <c r="E167" s="10"/>
      <c r="F167" s="14">
        <f t="shared" si="5"/>
        <v>0</v>
      </c>
      <c r="G167" s="6"/>
      <c r="H167" s="6"/>
      <c r="I167" s="6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64">
        <v>81</v>
      </c>
      <c r="B168" s="64" t="s">
        <v>127</v>
      </c>
      <c r="C168" s="73" t="s">
        <v>128</v>
      </c>
      <c r="D168" s="10"/>
      <c r="E168" s="10"/>
      <c r="F168" s="14">
        <f t="shared" si="5"/>
        <v>0</v>
      </c>
      <c r="G168" s="6"/>
      <c r="H168" s="6"/>
      <c r="I168" s="6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64"/>
      <c r="B169" s="64"/>
      <c r="C169" s="75"/>
      <c r="D169" s="10"/>
      <c r="E169" s="10"/>
      <c r="F169" s="14">
        <f t="shared" si="5"/>
        <v>0</v>
      </c>
      <c r="G169" s="6"/>
      <c r="H169" s="6"/>
      <c r="I169" s="6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64">
        <v>82</v>
      </c>
      <c r="B170" s="73" t="s">
        <v>127</v>
      </c>
      <c r="C170" s="73" t="s">
        <v>129</v>
      </c>
      <c r="D170" s="10"/>
      <c r="E170" s="10"/>
      <c r="F170" s="14">
        <f t="shared" si="5"/>
        <v>0</v>
      </c>
      <c r="G170" s="6"/>
      <c r="H170" s="6"/>
      <c r="I170" s="7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/>
      <c r="B171" s="74"/>
      <c r="C171" s="75"/>
      <c r="D171" s="10"/>
      <c r="E171" s="10"/>
      <c r="F171" s="14">
        <f t="shared" si="5"/>
        <v>0</v>
      </c>
      <c r="G171" s="6"/>
      <c r="H171" s="6"/>
      <c r="I171" s="6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>
        <v>83</v>
      </c>
      <c r="B172" s="64" t="s">
        <v>127</v>
      </c>
      <c r="C172" s="73" t="s">
        <v>130</v>
      </c>
      <c r="D172" s="10"/>
      <c r="E172" s="10"/>
      <c r="F172" s="14">
        <f t="shared" si="5"/>
        <v>0</v>
      </c>
      <c r="G172" s="6"/>
      <c r="H172" s="6"/>
      <c r="I172" s="7"/>
      <c r="J172" s="6"/>
      <c r="K172" s="6"/>
      <c r="L172" s="6"/>
      <c r="M172" s="8"/>
      <c r="N172" s="8"/>
      <c r="O172" s="6"/>
      <c r="P172" s="9"/>
    </row>
    <row r="173" spans="1:16" ht="20" customHeight="1" x14ac:dyDescent="0.25">
      <c r="A173" s="64"/>
      <c r="B173" s="64"/>
      <c r="C173" s="75"/>
      <c r="D173" s="10"/>
      <c r="E173" s="10"/>
      <c r="F173" s="14">
        <f t="shared" si="5"/>
        <v>0</v>
      </c>
      <c r="G173" s="6"/>
      <c r="H173" s="6"/>
      <c r="I173" s="6"/>
      <c r="J173" s="6"/>
      <c r="K173" s="6"/>
      <c r="L173" s="6"/>
      <c r="M173" s="8"/>
      <c r="N173" s="8"/>
      <c r="O173" s="6"/>
      <c r="P173" s="9"/>
    </row>
    <row r="174" spans="1:16" ht="20" customHeight="1" x14ac:dyDescent="0.25">
      <c r="A174" s="64">
        <v>84</v>
      </c>
      <c r="B174" s="64" t="s">
        <v>127</v>
      </c>
      <c r="C174" s="73" t="s">
        <v>131</v>
      </c>
      <c r="D174" s="10"/>
      <c r="E174" s="10"/>
      <c r="F174" s="14">
        <f t="shared" si="5"/>
        <v>0</v>
      </c>
      <c r="G174" s="6"/>
      <c r="H174" s="6"/>
      <c r="I174" s="7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/>
      <c r="B175" s="64"/>
      <c r="C175" s="75"/>
      <c r="D175" s="10"/>
      <c r="E175" s="10"/>
      <c r="F175" s="14">
        <f t="shared" si="5"/>
        <v>0</v>
      </c>
      <c r="G175" s="6"/>
      <c r="H175" s="6"/>
      <c r="I175" s="7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>
        <v>85</v>
      </c>
      <c r="B176" s="64" t="s">
        <v>127</v>
      </c>
      <c r="C176" s="73" t="s">
        <v>132</v>
      </c>
      <c r="D176" s="10"/>
      <c r="E176" s="10"/>
      <c r="F176" s="14">
        <f t="shared" si="5"/>
        <v>0</v>
      </c>
      <c r="G176" s="6"/>
      <c r="H176" s="6"/>
      <c r="I176" s="6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/>
      <c r="B177" s="64"/>
      <c r="C177" s="75"/>
      <c r="D177" s="10"/>
      <c r="E177" s="10"/>
      <c r="F177" s="14">
        <f t="shared" si="5"/>
        <v>0</v>
      </c>
      <c r="G177" s="6"/>
      <c r="H177" s="6"/>
      <c r="I177" s="6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>
        <v>86</v>
      </c>
      <c r="B178" s="64" t="s">
        <v>127</v>
      </c>
      <c r="C178" s="73" t="s">
        <v>133</v>
      </c>
      <c r="D178" s="10"/>
      <c r="E178" s="10"/>
      <c r="F178" s="14">
        <f t="shared" si="5"/>
        <v>0</v>
      </c>
      <c r="G178" s="6"/>
      <c r="H178" s="6"/>
      <c r="I178" s="7"/>
      <c r="J178" s="6"/>
      <c r="K178" s="6"/>
      <c r="L178" s="6"/>
      <c r="M178" s="8"/>
      <c r="N178" s="8"/>
      <c r="O178" s="6"/>
      <c r="P178" s="9"/>
    </row>
    <row r="179" spans="1:16" ht="20" customHeight="1" x14ac:dyDescent="0.25">
      <c r="A179" s="64"/>
      <c r="B179" s="64"/>
      <c r="C179" s="75"/>
      <c r="D179" s="10"/>
      <c r="E179" s="10"/>
      <c r="F179" s="14">
        <f t="shared" si="5"/>
        <v>0</v>
      </c>
      <c r="G179" s="6"/>
      <c r="H179" s="6"/>
      <c r="I179" s="6"/>
      <c r="J179" s="6"/>
      <c r="K179" s="6"/>
      <c r="L179" s="6"/>
      <c r="M179" s="8"/>
      <c r="N179" s="8"/>
      <c r="O179" s="6"/>
      <c r="P179" s="9"/>
    </row>
    <row r="180" spans="1:16" ht="20" customHeight="1" x14ac:dyDescent="0.25">
      <c r="A180" s="64">
        <v>87</v>
      </c>
      <c r="B180" s="64" t="s">
        <v>127</v>
      </c>
      <c r="C180" s="73" t="s">
        <v>134</v>
      </c>
      <c r="D180" s="10"/>
      <c r="E180" s="10"/>
      <c r="F180" s="14">
        <f t="shared" si="5"/>
        <v>0</v>
      </c>
      <c r="G180" s="6"/>
      <c r="H180" s="6"/>
      <c r="I180" s="7"/>
      <c r="J180" s="6"/>
      <c r="K180" s="6"/>
      <c r="L180" s="6"/>
      <c r="M180" s="8"/>
      <c r="N180" s="8"/>
      <c r="O180" s="6"/>
      <c r="P180" s="35"/>
    </row>
    <row r="181" spans="1:16" ht="20" customHeight="1" x14ac:dyDescent="0.25">
      <c r="A181" s="64"/>
      <c r="B181" s="64"/>
      <c r="C181" s="75"/>
      <c r="D181" s="10"/>
      <c r="E181" s="10"/>
      <c r="F181" s="14">
        <f t="shared" si="5"/>
        <v>0</v>
      </c>
      <c r="G181" s="6"/>
      <c r="H181" s="6"/>
      <c r="I181" s="7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>
        <v>88</v>
      </c>
      <c r="B182" s="64" t="s">
        <v>127</v>
      </c>
      <c r="C182" s="73" t="s">
        <v>135</v>
      </c>
      <c r="D182" s="11"/>
      <c r="E182" s="11"/>
      <c r="F182" s="14">
        <f t="shared" si="5"/>
        <v>0</v>
      </c>
      <c r="G182" s="6"/>
      <c r="H182" s="6"/>
      <c r="I182" s="6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/>
      <c r="B183" s="64"/>
      <c r="C183" s="75"/>
      <c r="D183" s="10"/>
      <c r="E183" s="10"/>
      <c r="F183" s="14">
        <f t="shared" si="5"/>
        <v>0</v>
      </c>
      <c r="G183" s="6"/>
      <c r="H183" s="6"/>
      <c r="I183" s="7"/>
      <c r="J183" s="6"/>
      <c r="K183" s="6"/>
      <c r="L183" s="6"/>
      <c r="M183" s="8"/>
      <c r="N183" s="8"/>
      <c r="O183" s="6"/>
      <c r="P183" s="9"/>
    </row>
    <row r="184" spans="1:16" ht="20" customHeight="1" x14ac:dyDescent="0.25">
      <c r="A184" s="64">
        <v>89</v>
      </c>
      <c r="B184" s="64" t="s">
        <v>127</v>
      </c>
      <c r="C184" s="73" t="s">
        <v>136</v>
      </c>
      <c r="D184" s="10"/>
      <c r="E184" s="10"/>
      <c r="F184" s="14">
        <f t="shared" si="5"/>
        <v>0</v>
      </c>
      <c r="G184" s="6"/>
      <c r="H184" s="6"/>
      <c r="I184" s="7"/>
      <c r="J184" s="6"/>
      <c r="K184" s="6"/>
      <c r="L184" s="6"/>
      <c r="M184" s="8"/>
      <c r="N184" s="8"/>
      <c r="O184" s="6"/>
      <c r="P184" s="9"/>
    </row>
    <row r="185" spans="1:16" ht="20" customHeight="1" x14ac:dyDescent="0.25">
      <c r="A185" s="64"/>
      <c r="B185" s="64"/>
      <c r="C185" s="75"/>
      <c r="D185" s="10"/>
      <c r="E185" s="10"/>
      <c r="F185" s="14">
        <f t="shared" si="5"/>
        <v>0</v>
      </c>
      <c r="G185" s="6"/>
      <c r="H185" s="6"/>
      <c r="I185" s="6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>
        <v>90</v>
      </c>
      <c r="B186" s="73" t="s">
        <v>127</v>
      </c>
      <c r="C186" s="73" t="s">
        <v>137</v>
      </c>
      <c r="D186" s="11"/>
      <c r="E186" s="11"/>
      <c r="F186" s="14">
        <f t="shared" si="5"/>
        <v>0</v>
      </c>
      <c r="G186" s="6"/>
      <c r="H186" s="6"/>
      <c r="I186" s="6"/>
      <c r="J186" s="6"/>
      <c r="K186" s="6"/>
      <c r="L186" s="6"/>
      <c r="M186" s="8"/>
      <c r="N186" s="8"/>
      <c r="O186" s="6"/>
      <c r="P186" s="9"/>
    </row>
    <row r="187" spans="1:16" ht="20" customHeight="1" x14ac:dyDescent="0.25">
      <c r="A187" s="64"/>
      <c r="B187" s="74"/>
      <c r="C187" s="75"/>
      <c r="D187" s="10"/>
      <c r="E187" s="10"/>
      <c r="F187" s="14">
        <f t="shared" si="5"/>
        <v>0</v>
      </c>
      <c r="G187" s="6"/>
      <c r="H187" s="6"/>
      <c r="I187" s="6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>
        <v>91</v>
      </c>
      <c r="B188" s="73" t="s">
        <v>138</v>
      </c>
      <c r="C188" s="73" t="s">
        <v>139</v>
      </c>
      <c r="D188" s="10"/>
      <c r="E188" s="10"/>
      <c r="F188" s="14">
        <f t="shared" si="5"/>
        <v>0</v>
      </c>
      <c r="G188" s="6"/>
      <c r="H188" s="6"/>
      <c r="I188" s="7"/>
      <c r="J188" s="6"/>
      <c r="K188" s="6"/>
      <c r="L188" s="6"/>
      <c r="M188" s="8"/>
      <c r="N188" s="8"/>
      <c r="O188" s="6"/>
      <c r="P188" s="9"/>
    </row>
    <row r="189" spans="1:16" ht="20" customHeight="1" x14ac:dyDescent="0.25">
      <c r="A189" s="64"/>
      <c r="B189" s="74"/>
      <c r="C189" s="75"/>
      <c r="D189" s="10"/>
      <c r="E189" s="10"/>
      <c r="F189" s="14">
        <f t="shared" si="5"/>
        <v>0</v>
      </c>
      <c r="G189" s="6"/>
      <c r="H189" s="6"/>
      <c r="I189" s="7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>
        <v>92</v>
      </c>
      <c r="B190" s="73"/>
      <c r="C190" s="73" t="s">
        <v>252</v>
      </c>
      <c r="D190" s="10"/>
      <c r="E190" s="10"/>
      <c r="F190" s="14">
        <f t="shared" si="5"/>
        <v>0</v>
      </c>
      <c r="G190" s="6"/>
      <c r="H190" s="6"/>
      <c r="I190" s="6"/>
      <c r="J190" s="6"/>
      <c r="K190" s="6"/>
      <c r="L190" s="6"/>
      <c r="M190" s="8"/>
      <c r="N190" s="8"/>
      <c r="O190" s="6"/>
      <c r="P190" s="9"/>
    </row>
    <row r="191" spans="1:16" ht="20" customHeight="1" x14ac:dyDescent="0.25">
      <c r="A191" s="64"/>
      <c r="B191" s="74"/>
      <c r="C191" s="75"/>
      <c r="D191" s="10"/>
      <c r="E191" s="10"/>
      <c r="F191" s="14">
        <f t="shared" si="5"/>
        <v>0</v>
      </c>
      <c r="G191" s="6"/>
      <c r="H191" s="6"/>
      <c r="I191" s="6"/>
      <c r="J191" s="6"/>
      <c r="K191" s="6"/>
      <c r="L191" s="6"/>
      <c r="M191" s="8"/>
      <c r="N191" s="8"/>
      <c r="O191" s="6"/>
      <c r="P191" s="9"/>
    </row>
    <row r="192" spans="1:16" ht="20" customHeight="1" x14ac:dyDescent="0.25">
      <c r="A192" s="64">
        <v>93</v>
      </c>
      <c r="B192" s="64" t="s">
        <v>142</v>
      </c>
      <c r="C192" s="73" t="s">
        <v>143</v>
      </c>
      <c r="D192" s="10"/>
      <c r="E192" s="10"/>
      <c r="F192" s="14">
        <f t="shared" si="5"/>
        <v>0</v>
      </c>
      <c r="G192" s="6"/>
      <c r="H192" s="6"/>
      <c r="I192" s="6"/>
      <c r="J192" s="6"/>
      <c r="K192" s="6"/>
      <c r="L192" s="6"/>
      <c r="M192" s="8"/>
      <c r="N192" s="8"/>
      <c r="O192" s="6"/>
      <c r="P192" s="9"/>
    </row>
    <row r="193" spans="1:16" ht="20" customHeight="1" x14ac:dyDescent="0.25">
      <c r="A193" s="64"/>
      <c r="B193" s="64"/>
      <c r="C193" s="75"/>
      <c r="D193" s="10"/>
      <c r="E193" s="10"/>
      <c r="F193" s="14">
        <f t="shared" si="5"/>
        <v>0</v>
      </c>
      <c r="G193" s="6"/>
      <c r="H193" s="6"/>
      <c r="I193" s="6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>
        <v>94</v>
      </c>
      <c r="B194" s="64" t="s">
        <v>142</v>
      </c>
      <c r="C194" s="73" t="s">
        <v>144</v>
      </c>
      <c r="D194" s="10"/>
      <c r="E194" s="10"/>
      <c r="F194" s="14">
        <f t="shared" si="5"/>
        <v>0</v>
      </c>
      <c r="G194" s="6"/>
      <c r="H194" s="6"/>
      <c r="I194" s="6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/>
      <c r="B195" s="64"/>
      <c r="C195" s="75"/>
      <c r="D195" s="10"/>
      <c r="E195" s="10"/>
      <c r="F195" s="14">
        <f t="shared" si="5"/>
        <v>0</v>
      </c>
      <c r="G195" s="6"/>
      <c r="H195" s="6"/>
      <c r="I195" s="6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>
        <v>95</v>
      </c>
      <c r="B196" s="64" t="s">
        <v>142</v>
      </c>
      <c r="C196" s="73" t="s">
        <v>145</v>
      </c>
      <c r="D196" s="10"/>
      <c r="E196" s="10"/>
      <c r="F196" s="14">
        <f t="shared" si="5"/>
        <v>0</v>
      </c>
      <c r="G196" s="6"/>
      <c r="H196" s="6"/>
      <c r="I196" s="7"/>
      <c r="J196" s="6"/>
      <c r="K196" s="6"/>
      <c r="L196" s="6"/>
      <c r="M196" s="8"/>
      <c r="N196" s="8"/>
      <c r="O196" s="6"/>
      <c r="P196" s="9"/>
    </row>
    <row r="197" spans="1:16" ht="20" customHeight="1" x14ac:dyDescent="0.25">
      <c r="A197" s="64"/>
      <c r="B197" s="64"/>
      <c r="C197" s="75"/>
      <c r="D197" s="10"/>
      <c r="E197" s="10"/>
      <c r="F197" s="14">
        <f t="shared" si="5"/>
        <v>0</v>
      </c>
      <c r="G197" s="6"/>
      <c r="H197" s="6"/>
      <c r="I197" s="6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>
        <v>96</v>
      </c>
      <c r="B198" s="64" t="s">
        <v>146</v>
      </c>
      <c r="C198" s="64" t="s">
        <v>147</v>
      </c>
      <c r="D198" s="10"/>
      <c r="E198" s="10"/>
      <c r="F198" s="14">
        <f t="shared" si="5"/>
        <v>0</v>
      </c>
      <c r="G198" s="6"/>
      <c r="H198" s="6"/>
      <c r="I198" s="7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5"/>
        <v>0</v>
      </c>
      <c r="G199" s="6"/>
      <c r="H199" s="6"/>
      <c r="I199" s="6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>
        <v>97</v>
      </c>
      <c r="B200" s="64" t="s">
        <v>146</v>
      </c>
      <c r="C200" s="64" t="s">
        <v>148</v>
      </c>
      <c r="D200" s="10"/>
      <c r="E200" s="10"/>
      <c r="F200" s="14">
        <f t="shared" si="5"/>
        <v>0</v>
      </c>
      <c r="G200" s="6"/>
      <c r="H200" s="6"/>
      <c r="I200" s="6"/>
      <c r="J200" s="6"/>
      <c r="K200" s="6"/>
      <c r="L200" s="6"/>
      <c r="M200" s="8"/>
      <c r="N200" s="8"/>
      <c r="O200" s="6"/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5"/>
        <v>0</v>
      </c>
      <c r="G201" s="6"/>
      <c r="H201" s="6"/>
      <c r="I201" s="6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>
        <v>98</v>
      </c>
      <c r="B202" s="73" t="s">
        <v>149</v>
      </c>
      <c r="C202" s="73" t="s">
        <v>150</v>
      </c>
      <c r="D202" s="10"/>
      <c r="E202" s="10"/>
      <c r="F202" s="14">
        <f t="shared" si="5"/>
        <v>0</v>
      </c>
      <c r="G202" s="6"/>
      <c r="H202" s="6"/>
      <c r="I202" s="6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/>
      <c r="B203" s="75"/>
      <c r="C203" s="75"/>
      <c r="D203" s="10"/>
      <c r="E203" s="10"/>
      <c r="F203" s="14">
        <f t="shared" si="5"/>
        <v>0</v>
      </c>
      <c r="G203" s="6"/>
      <c r="H203" s="6"/>
      <c r="I203" s="6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>
        <v>99</v>
      </c>
      <c r="B204" s="73" t="s">
        <v>149</v>
      </c>
      <c r="C204" s="73" t="s">
        <v>151</v>
      </c>
      <c r="D204" s="10"/>
      <c r="E204" s="10"/>
      <c r="F204" s="14">
        <f t="shared" si="5"/>
        <v>0</v>
      </c>
      <c r="G204" s="6"/>
      <c r="H204" s="6"/>
      <c r="I204" s="6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/>
      <c r="B205" s="75"/>
      <c r="C205" s="75"/>
      <c r="D205" s="10"/>
      <c r="E205" s="10"/>
      <c r="F205" s="14">
        <f t="shared" si="5"/>
        <v>0</v>
      </c>
      <c r="G205" s="6"/>
      <c r="H205" s="6"/>
      <c r="I205" s="6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>
        <v>100</v>
      </c>
      <c r="B206" s="73" t="s">
        <v>152</v>
      </c>
      <c r="C206" s="73" t="s">
        <v>153</v>
      </c>
      <c r="D206" s="10"/>
      <c r="E206" s="10"/>
      <c r="F206" s="14">
        <f t="shared" si="5"/>
        <v>0</v>
      </c>
      <c r="G206" s="6"/>
      <c r="H206" s="6"/>
      <c r="I206" s="7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/>
      <c r="B207" s="75"/>
      <c r="C207" s="75"/>
      <c r="D207" s="10"/>
      <c r="E207" s="10"/>
      <c r="F207" s="14">
        <f t="shared" si="5"/>
        <v>0</v>
      </c>
      <c r="G207" s="6"/>
      <c r="H207" s="6"/>
      <c r="I207" s="7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>
        <v>101</v>
      </c>
      <c r="B208" s="79" t="s">
        <v>154</v>
      </c>
      <c r="C208" s="79" t="s">
        <v>155</v>
      </c>
      <c r="D208" s="10"/>
      <c r="E208" s="10"/>
      <c r="F208" s="14">
        <f t="shared" si="5"/>
        <v>0</v>
      </c>
      <c r="G208" s="6"/>
      <c r="H208" s="6"/>
      <c r="I208" s="7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/>
      <c r="B209" s="79"/>
      <c r="C209" s="79"/>
      <c r="D209" s="10"/>
      <c r="E209" s="10"/>
      <c r="F209" s="14">
        <f t="shared" si="5"/>
        <v>0</v>
      </c>
      <c r="G209" s="6"/>
      <c r="H209" s="6"/>
      <c r="I209" s="7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>
        <v>102</v>
      </c>
      <c r="B210" s="79" t="s">
        <v>154</v>
      </c>
      <c r="C210" s="79" t="s">
        <v>156</v>
      </c>
      <c r="D210" s="10"/>
      <c r="E210" s="10"/>
      <c r="F210" s="14">
        <f t="shared" ref="F210" si="6">E210-D210</f>
        <v>0</v>
      </c>
      <c r="G210" s="6"/>
      <c r="H210" s="6"/>
      <c r="I210" s="6"/>
      <c r="J210" s="6"/>
      <c r="K210" s="6"/>
      <c r="L210" s="6"/>
      <c r="M210" s="8"/>
      <c r="N210" s="8"/>
      <c r="O210" s="6"/>
      <c r="P210" s="9"/>
    </row>
    <row r="211" spans="1:16" ht="20" customHeight="1" x14ac:dyDescent="0.25">
      <c r="A211" s="64"/>
      <c r="B211" s="79"/>
      <c r="C211" s="79"/>
      <c r="D211" s="10"/>
      <c r="E211" s="10"/>
      <c r="F211" s="14">
        <f t="shared" si="5"/>
        <v>0</v>
      </c>
      <c r="G211" s="6"/>
      <c r="H211" s="6"/>
      <c r="I211" s="6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64">
        <v>103</v>
      </c>
      <c r="B212" s="79" t="s">
        <v>154</v>
      </c>
      <c r="C212" s="79" t="s">
        <v>157</v>
      </c>
      <c r="D212" s="10"/>
      <c r="E212" s="10"/>
      <c r="F212" s="14">
        <f t="shared" ref="F212:F213" si="7">E212-D212</f>
        <v>0</v>
      </c>
      <c r="G212" s="6"/>
      <c r="H212" s="6"/>
      <c r="I212" s="6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/>
      <c r="B213" s="79"/>
      <c r="C213" s="79"/>
      <c r="D213" s="10"/>
      <c r="E213" s="10"/>
      <c r="F213" s="14">
        <f t="shared" si="7"/>
        <v>0</v>
      </c>
      <c r="G213" s="6"/>
      <c r="H213" s="6"/>
      <c r="I213" s="6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>
        <v>104</v>
      </c>
      <c r="B214" s="80" t="s">
        <v>154</v>
      </c>
      <c r="C214" s="80" t="s">
        <v>158</v>
      </c>
      <c r="D214" s="10"/>
      <c r="E214" s="10"/>
      <c r="F214" s="14">
        <f t="shared" si="5"/>
        <v>0</v>
      </c>
      <c r="G214" s="6"/>
      <c r="H214" s="6"/>
      <c r="I214" s="6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/>
      <c r="B215" s="81"/>
      <c r="C215" s="81"/>
      <c r="D215" s="10"/>
      <c r="E215" s="10"/>
      <c r="F215" s="14">
        <f t="shared" si="5"/>
        <v>0</v>
      </c>
      <c r="G215" s="6"/>
      <c r="H215" s="6"/>
      <c r="I215" s="6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>
        <v>105</v>
      </c>
      <c r="B216" s="79" t="s">
        <v>154</v>
      </c>
      <c r="C216" s="79" t="s">
        <v>159</v>
      </c>
      <c r="D216" s="10"/>
      <c r="E216" s="10"/>
      <c r="F216" s="14">
        <f t="shared" si="5"/>
        <v>0</v>
      </c>
      <c r="G216" s="6"/>
      <c r="H216" s="6"/>
      <c r="I216" s="7"/>
      <c r="J216" s="6"/>
      <c r="K216" s="6"/>
      <c r="L216" s="6"/>
      <c r="M216" s="8"/>
      <c r="N216" s="8"/>
      <c r="O216" s="6"/>
      <c r="P216" s="9"/>
    </row>
    <row r="217" spans="1:16" ht="20" customHeight="1" x14ac:dyDescent="0.25">
      <c r="A217" s="64"/>
      <c r="B217" s="79"/>
      <c r="C217" s="79"/>
      <c r="D217" s="10"/>
      <c r="E217" s="10"/>
      <c r="F217" s="14">
        <f t="shared" si="5"/>
        <v>0</v>
      </c>
      <c r="G217" s="6"/>
      <c r="H217" s="6"/>
      <c r="I217" s="6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>
        <v>106</v>
      </c>
      <c r="B218" s="79" t="s">
        <v>154</v>
      </c>
      <c r="C218" s="79" t="s">
        <v>160</v>
      </c>
      <c r="D218" s="10"/>
      <c r="E218" s="10"/>
      <c r="F218" s="14">
        <f t="shared" si="5"/>
        <v>0</v>
      </c>
      <c r="G218" s="6"/>
      <c r="H218" s="6"/>
      <c r="I218" s="7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64"/>
      <c r="B219" s="79"/>
      <c r="C219" s="79"/>
      <c r="D219" s="10"/>
      <c r="E219" s="10"/>
      <c r="F219" s="14">
        <f t="shared" si="5"/>
        <v>0</v>
      </c>
      <c r="G219" s="6"/>
      <c r="H219" s="6"/>
      <c r="I219" s="6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64">
        <v>107</v>
      </c>
      <c r="B220" s="79" t="s">
        <v>154</v>
      </c>
      <c r="C220" s="79" t="s">
        <v>161</v>
      </c>
      <c r="D220" s="10"/>
      <c r="E220" s="10"/>
      <c r="F220" s="14">
        <f t="shared" si="5"/>
        <v>0</v>
      </c>
      <c r="G220" s="6"/>
      <c r="H220" s="6"/>
      <c r="I220" s="7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64"/>
      <c r="B221" s="79"/>
      <c r="C221" s="79"/>
      <c r="D221" s="10"/>
      <c r="E221" s="10"/>
      <c r="F221" s="14">
        <f t="shared" si="5"/>
        <v>0</v>
      </c>
      <c r="G221" s="6"/>
      <c r="H221" s="6"/>
      <c r="I221" s="6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>
        <v>108</v>
      </c>
      <c r="B222" s="79" t="s">
        <v>154</v>
      </c>
      <c r="C222" s="79" t="s">
        <v>162</v>
      </c>
      <c r="D222" s="10"/>
      <c r="E222" s="10"/>
      <c r="F222" s="14">
        <f t="shared" ref="F222" si="8">E222-D222</f>
        <v>0</v>
      </c>
      <c r="G222" s="6"/>
      <c r="H222" s="6"/>
      <c r="I222" s="6"/>
      <c r="J222" s="6"/>
      <c r="K222" s="6"/>
      <c r="L222" s="6"/>
      <c r="M222" s="8"/>
      <c r="N222" s="8"/>
      <c r="O222" s="6"/>
      <c r="P222" s="9"/>
    </row>
    <row r="223" spans="1:16" ht="20" customHeight="1" x14ac:dyDescent="0.25">
      <c r="A223" s="64"/>
      <c r="B223" s="79"/>
      <c r="C223" s="79"/>
      <c r="D223" s="10"/>
      <c r="E223" s="10"/>
      <c r="F223" s="14">
        <f t="shared" si="5"/>
        <v>0</v>
      </c>
      <c r="G223" s="6"/>
      <c r="H223" s="6"/>
      <c r="I223" s="6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>
        <v>109</v>
      </c>
      <c r="B224" s="79" t="s">
        <v>154</v>
      </c>
      <c r="C224" s="79" t="s">
        <v>163</v>
      </c>
      <c r="D224" s="10"/>
      <c r="E224" s="10"/>
      <c r="F224" s="14">
        <f t="shared" si="5"/>
        <v>0</v>
      </c>
      <c r="G224" s="6"/>
      <c r="H224" s="6"/>
      <c r="I224" s="6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/>
      <c r="B225" s="79"/>
      <c r="C225" s="79"/>
      <c r="D225" s="10"/>
      <c r="E225" s="10"/>
      <c r="F225" s="14">
        <f t="shared" si="5"/>
        <v>0</v>
      </c>
      <c r="G225" s="6"/>
      <c r="H225" s="6"/>
      <c r="I225" s="6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>
        <v>110</v>
      </c>
      <c r="B226" s="80" t="s">
        <v>154</v>
      </c>
      <c r="C226" s="80" t="s">
        <v>164</v>
      </c>
      <c r="D226" s="10"/>
      <c r="E226" s="10"/>
      <c r="F226" s="14">
        <f t="shared" si="5"/>
        <v>0</v>
      </c>
      <c r="G226" s="6"/>
      <c r="H226" s="6"/>
      <c r="I226" s="7"/>
      <c r="J226" s="6"/>
      <c r="K226" s="6"/>
      <c r="L226" s="6"/>
      <c r="M226" s="8"/>
      <c r="N226" s="8"/>
      <c r="O226" s="6"/>
      <c r="P226" s="9"/>
    </row>
    <row r="227" spans="1:16" ht="20" customHeight="1" x14ac:dyDescent="0.25">
      <c r="A227" s="64"/>
      <c r="B227" s="81"/>
      <c r="C227" s="81"/>
      <c r="D227" s="10"/>
      <c r="E227" s="10"/>
      <c r="F227" s="14">
        <f t="shared" si="5"/>
        <v>0</v>
      </c>
      <c r="G227" s="6"/>
      <c r="H227" s="6"/>
      <c r="I227" s="6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64">
        <v>111</v>
      </c>
      <c r="B228" s="80" t="s">
        <v>154</v>
      </c>
      <c r="C228" s="80" t="s">
        <v>165</v>
      </c>
      <c r="D228" s="10"/>
      <c r="E228" s="10"/>
      <c r="F228" s="14">
        <f t="shared" si="5"/>
        <v>0</v>
      </c>
      <c r="G228" s="6"/>
      <c r="H228" s="6"/>
      <c r="I228" s="7"/>
      <c r="J228" s="6"/>
      <c r="K228" s="6"/>
      <c r="L228" s="6"/>
      <c r="M228" s="8"/>
      <c r="N228" s="8"/>
      <c r="O228" s="6"/>
      <c r="P228" s="9"/>
    </row>
    <row r="229" spans="1:16" ht="20" customHeight="1" x14ac:dyDescent="0.25">
      <c r="A229" s="64"/>
      <c r="B229" s="81"/>
      <c r="C229" s="81"/>
      <c r="D229" s="10"/>
      <c r="E229" s="10"/>
      <c r="F229" s="14">
        <f t="shared" si="5"/>
        <v>0</v>
      </c>
      <c r="G229" s="6"/>
      <c r="H229" s="6"/>
      <c r="I229" s="6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64">
        <v>112</v>
      </c>
      <c r="B230" s="80" t="s">
        <v>154</v>
      </c>
      <c r="C230" s="80" t="s">
        <v>166</v>
      </c>
      <c r="D230" s="10"/>
      <c r="E230" s="10"/>
      <c r="F230" s="14">
        <f>E230-D230</f>
        <v>0</v>
      </c>
      <c r="G230" s="6"/>
      <c r="H230" s="6"/>
      <c r="I230" s="6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64"/>
      <c r="B231" s="82"/>
      <c r="C231" s="82"/>
      <c r="D231" s="10"/>
      <c r="E231" s="10"/>
      <c r="F231" s="14">
        <f t="shared" ref="F231" si="9">E231-D231</f>
        <v>0</v>
      </c>
      <c r="G231" s="6"/>
      <c r="H231" s="6"/>
      <c r="I231" s="6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64">
        <v>113</v>
      </c>
      <c r="B232" s="80" t="s">
        <v>154</v>
      </c>
      <c r="C232" s="80" t="s">
        <v>167</v>
      </c>
      <c r="D232" s="10"/>
      <c r="E232" s="10"/>
      <c r="F232" s="14">
        <f t="shared" ref="F232:F290" si="10">E232-D232</f>
        <v>0</v>
      </c>
      <c r="G232" s="6"/>
      <c r="H232" s="6"/>
      <c r="I232" s="6"/>
      <c r="J232" s="6"/>
      <c r="K232" s="6"/>
      <c r="L232" s="6"/>
      <c r="M232" s="8"/>
      <c r="N232" s="8"/>
      <c r="O232" s="6"/>
      <c r="P232" s="9"/>
    </row>
    <row r="233" spans="1:16" ht="20" customHeight="1" x14ac:dyDescent="0.25">
      <c r="A233" s="64"/>
      <c r="B233" s="82"/>
      <c r="C233" s="82"/>
      <c r="D233" s="10"/>
      <c r="E233" s="10"/>
      <c r="F233" s="14">
        <f t="shared" si="10"/>
        <v>0</v>
      </c>
      <c r="G233" s="6"/>
      <c r="H233" s="6"/>
      <c r="I233" s="6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64">
        <v>114</v>
      </c>
      <c r="B234" s="79" t="s">
        <v>154</v>
      </c>
      <c r="C234" s="79" t="s">
        <v>168</v>
      </c>
      <c r="D234" s="10"/>
      <c r="E234" s="10"/>
      <c r="F234" s="14">
        <f t="shared" si="10"/>
        <v>0</v>
      </c>
      <c r="G234" s="6"/>
      <c r="H234" s="6"/>
      <c r="I234" s="6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64"/>
      <c r="B235" s="79"/>
      <c r="C235" s="79"/>
      <c r="D235" s="10"/>
      <c r="E235" s="10"/>
      <c r="F235" s="14">
        <f t="shared" si="10"/>
        <v>0</v>
      </c>
      <c r="G235" s="6"/>
      <c r="H235" s="6"/>
      <c r="I235" s="7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64">
        <v>115</v>
      </c>
      <c r="B236" s="79" t="s">
        <v>154</v>
      </c>
      <c r="C236" s="79" t="s">
        <v>169</v>
      </c>
      <c r="D236" s="10"/>
      <c r="E236" s="10"/>
      <c r="F236" s="14">
        <f t="shared" si="10"/>
        <v>0</v>
      </c>
      <c r="G236" s="6"/>
      <c r="H236" s="6"/>
      <c r="I236" s="7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64"/>
      <c r="B237" s="79"/>
      <c r="C237" s="79"/>
      <c r="D237" s="10"/>
      <c r="E237" s="10"/>
      <c r="F237" s="14">
        <f t="shared" si="10"/>
        <v>0</v>
      </c>
      <c r="G237" s="6"/>
      <c r="H237" s="6"/>
      <c r="I237" s="6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64">
        <v>116</v>
      </c>
      <c r="B238" s="79" t="s">
        <v>154</v>
      </c>
      <c r="C238" s="79" t="s">
        <v>256</v>
      </c>
      <c r="D238" s="10"/>
      <c r="E238" s="10"/>
      <c r="F238" s="14">
        <f t="shared" si="10"/>
        <v>0</v>
      </c>
      <c r="G238" s="6"/>
      <c r="H238" s="6"/>
      <c r="I238" s="7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64"/>
      <c r="B239" s="79"/>
      <c r="C239" s="79"/>
      <c r="D239" s="10"/>
      <c r="E239" s="10"/>
      <c r="F239" s="14">
        <f t="shared" si="10"/>
        <v>0</v>
      </c>
      <c r="G239" s="6"/>
      <c r="H239" s="6"/>
      <c r="I239" s="6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64">
        <v>117</v>
      </c>
      <c r="B240" s="79" t="s">
        <v>154</v>
      </c>
      <c r="C240" s="79" t="s">
        <v>170</v>
      </c>
      <c r="D240" s="10"/>
      <c r="E240" s="10"/>
      <c r="F240" s="14">
        <f t="shared" si="10"/>
        <v>0</v>
      </c>
      <c r="G240" s="6"/>
      <c r="H240" s="6"/>
      <c r="I240" s="6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64"/>
      <c r="B241" s="79"/>
      <c r="C241" s="79"/>
      <c r="D241" s="10"/>
      <c r="E241" s="10"/>
      <c r="F241" s="14">
        <f t="shared" si="10"/>
        <v>0</v>
      </c>
      <c r="G241" s="6"/>
      <c r="H241" s="6"/>
      <c r="I241" s="6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64">
        <v>118</v>
      </c>
      <c r="B242" s="80" t="s">
        <v>154</v>
      </c>
      <c r="C242" s="80" t="s">
        <v>171</v>
      </c>
      <c r="D242" s="10"/>
      <c r="E242" s="10"/>
      <c r="F242" s="14">
        <f t="shared" si="10"/>
        <v>0</v>
      </c>
      <c r="G242" s="6"/>
      <c r="H242" s="6"/>
      <c r="I242" s="7"/>
      <c r="J242" s="6"/>
      <c r="K242" s="6"/>
      <c r="L242" s="6"/>
      <c r="M242" s="8"/>
      <c r="N242" s="8"/>
      <c r="O242" s="6"/>
      <c r="P242" s="9"/>
    </row>
    <row r="243" spans="1:16" ht="20" customHeight="1" x14ac:dyDescent="0.25">
      <c r="A243" s="64"/>
      <c r="B243" s="81"/>
      <c r="C243" s="81"/>
      <c r="D243" s="10"/>
      <c r="E243" s="10"/>
      <c r="F243" s="14">
        <f t="shared" si="10"/>
        <v>0</v>
      </c>
      <c r="G243" s="6"/>
      <c r="H243" s="6"/>
      <c r="I243" s="6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64">
        <v>119</v>
      </c>
      <c r="B244" s="79" t="s">
        <v>154</v>
      </c>
      <c r="C244" s="79" t="s">
        <v>172</v>
      </c>
      <c r="D244" s="10"/>
      <c r="E244" s="10"/>
      <c r="F244" s="14">
        <f t="shared" si="10"/>
        <v>0</v>
      </c>
      <c r="G244" s="6"/>
      <c r="H244" s="6"/>
      <c r="I244" s="6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64"/>
      <c r="B245" s="79"/>
      <c r="C245" s="79"/>
      <c r="D245" s="10"/>
      <c r="E245" s="10"/>
      <c r="F245" s="14">
        <f t="shared" si="10"/>
        <v>0</v>
      </c>
      <c r="G245" s="6"/>
      <c r="H245" s="6"/>
      <c r="I245" s="7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64">
        <v>120</v>
      </c>
      <c r="B246" s="79" t="s">
        <v>154</v>
      </c>
      <c r="C246" s="79" t="s">
        <v>173</v>
      </c>
      <c r="D246" s="10"/>
      <c r="E246" s="10"/>
      <c r="F246" s="14">
        <f t="shared" si="10"/>
        <v>0</v>
      </c>
      <c r="G246" s="6"/>
      <c r="H246" s="6"/>
      <c r="I246" s="7"/>
      <c r="J246" s="6"/>
      <c r="K246" s="6"/>
      <c r="L246" s="6"/>
      <c r="M246" s="8"/>
      <c r="N246" s="8"/>
      <c r="O246" s="6"/>
      <c r="P246" s="9"/>
    </row>
    <row r="247" spans="1:16" ht="20" customHeight="1" x14ac:dyDescent="0.25">
      <c r="A247" s="64"/>
      <c r="B247" s="79"/>
      <c r="C247" s="79"/>
      <c r="D247" s="10"/>
      <c r="E247" s="10"/>
      <c r="F247" s="14">
        <f t="shared" si="10"/>
        <v>0</v>
      </c>
      <c r="G247" s="6"/>
      <c r="H247" s="6"/>
      <c r="I247" s="7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64">
        <v>121</v>
      </c>
      <c r="B248" s="79" t="s">
        <v>154</v>
      </c>
      <c r="C248" s="79" t="s">
        <v>174</v>
      </c>
      <c r="D248" s="10"/>
      <c r="E248" s="10"/>
      <c r="F248" s="14">
        <f t="shared" si="10"/>
        <v>0</v>
      </c>
      <c r="G248" s="6"/>
      <c r="H248" s="6"/>
      <c r="I248" s="6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64"/>
      <c r="B249" s="79"/>
      <c r="C249" s="79"/>
      <c r="D249" s="10"/>
      <c r="E249" s="10"/>
      <c r="F249" s="14">
        <f t="shared" si="10"/>
        <v>0</v>
      </c>
      <c r="G249" s="6"/>
      <c r="H249" s="6"/>
      <c r="I249" s="6"/>
      <c r="J249" s="6"/>
      <c r="K249" s="6"/>
      <c r="L249" s="6"/>
      <c r="M249" s="8"/>
      <c r="N249" s="8"/>
      <c r="O249" s="6"/>
      <c r="P249" s="9"/>
    </row>
    <row r="250" spans="1:16" ht="20" customHeight="1" x14ac:dyDescent="0.25">
      <c r="A250" s="64">
        <v>122</v>
      </c>
      <c r="B250" s="80" t="s">
        <v>154</v>
      </c>
      <c r="C250" s="80" t="s">
        <v>175</v>
      </c>
      <c r="D250" s="10"/>
      <c r="E250" s="10"/>
      <c r="F250" s="14">
        <f t="shared" si="10"/>
        <v>0</v>
      </c>
      <c r="G250" s="6"/>
      <c r="H250" s="6"/>
      <c r="I250" s="6"/>
      <c r="J250" s="6"/>
      <c r="K250" s="6"/>
      <c r="L250" s="6"/>
      <c r="M250" s="8"/>
      <c r="N250" s="8"/>
      <c r="O250" s="6"/>
      <c r="P250" s="9"/>
    </row>
    <row r="251" spans="1:16" ht="20" customHeight="1" x14ac:dyDescent="0.25">
      <c r="A251" s="64"/>
      <c r="B251" s="81"/>
      <c r="C251" s="81"/>
      <c r="D251" s="10"/>
      <c r="E251" s="10"/>
      <c r="F251" s="14">
        <f t="shared" si="10"/>
        <v>0</v>
      </c>
      <c r="G251" s="6"/>
      <c r="H251" s="6"/>
      <c r="I251" s="7"/>
      <c r="J251" s="6"/>
      <c r="K251" s="6"/>
      <c r="L251" s="6"/>
      <c r="M251" s="8"/>
      <c r="N251" s="8"/>
      <c r="O251" s="6"/>
      <c r="P251" s="9"/>
    </row>
    <row r="252" spans="1:16" ht="20" customHeight="1" x14ac:dyDescent="0.25">
      <c r="A252" s="64">
        <v>123</v>
      </c>
      <c r="B252" s="79" t="s">
        <v>154</v>
      </c>
      <c r="C252" s="79" t="s">
        <v>176</v>
      </c>
      <c r="D252" s="10"/>
      <c r="E252" s="10"/>
      <c r="F252" s="14">
        <f t="shared" si="10"/>
        <v>0</v>
      </c>
      <c r="G252" s="6"/>
      <c r="H252" s="6"/>
      <c r="I252" s="7"/>
      <c r="J252" s="6"/>
      <c r="K252" s="6"/>
      <c r="L252" s="6"/>
      <c r="M252" s="8"/>
      <c r="N252" s="8"/>
      <c r="O252" s="6"/>
      <c r="P252" s="9"/>
    </row>
    <row r="253" spans="1:16" ht="20" customHeight="1" x14ac:dyDescent="0.25">
      <c r="A253" s="64"/>
      <c r="B253" s="79"/>
      <c r="C253" s="79"/>
      <c r="D253" s="10"/>
      <c r="E253" s="10"/>
      <c r="F253" s="14">
        <f t="shared" si="10"/>
        <v>0</v>
      </c>
      <c r="G253" s="6"/>
      <c r="H253" s="6"/>
      <c r="I253" s="6"/>
      <c r="J253" s="6"/>
      <c r="K253" s="6"/>
      <c r="L253" s="6"/>
      <c r="M253" s="8"/>
      <c r="N253" s="8"/>
      <c r="O253" s="6"/>
      <c r="P253" s="9"/>
    </row>
    <row r="254" spans="1:16" ht="20" customHeight="1" x14ac:dyDescent="0.25">
      <c r="A254" s="64">
        <v>124</v>
      </c>
      <c r="B254" s="79" t="s">
        <v>154</v>
      </c>
      <c r="C254" s="79" t="s">
        <v>177</v>
      </c>
      <c r="D254" s="11"/>
      <c r="E254" s="11"/>
      <c r="F254" s="14">
        <f t="shared" si="10"/>
        <v>0</v>
      </c>
      <c r="G254" s="6"/>
      <c r="H254" s="6"/>
      <c r="I254" s="6"/>
      <c r="J254" s="6"/>
      <c r="K254" s="6"/>
      <c r="L254" s="6"/>
      <c r="M254" s="8"/>
      <c r="N254" s="8"/>
      <c r="O254" s="6"/>
      <c r="P254" s="9"/>
    </row>
    <row r="255" spans="1:16" ht="20" customHeight="1" x14ac:dyDescent="0.25">
      <c r="A255" s="64"/>
      <c r="B255" s="79"/>
      <c r="C255" s="79"/>
      <c r="D255" s="10"/>
      <c r="E255" s="10"/>
      <c r="F255" s="14">
        <f t="shared" si="10"/>
        <v>0</v>
      </c>
      <c r="G255" s="6"/>
      <c r="H255" s="6"/>
      <c r="I255" s="6"/>
      <c r="J255" s="6"/>
      <c r="K255" s="6"/>
      <c r="L255" s="6"/>
      <c r="M255" s="8"/>
      <c r="N255" s="8"/>
      <c r="O255" s="6"/>
      <c r="P255" s="9"/>
    </row>
    <row r="256" spans="1:16" ht="20" customHeight="1" x14ac:dyDescent="0.25">
      <c r="A256" s="64">
        <v>125</v>
      </c>
      <c r="B256" s="80" t="s">
        <v>154</v>
      </c>
      <c r="C256" s="80" t="s">
        <v>178</v>
      </c>
      <c r="D256" s="10"/>
      <c r="E256" s="10"/>
      <c r="F256" s="14">
        <f t="shared" si="10"/>
        <v>0</v>
      </c>
      <c r="G256" s="6"/>
      <c r="H256" s="6"/>
      <c r="I256" s="7"/>
      <c r="J256" s="6"/>
      <c r="K256" s="6"/>
      <c r="L256" s="6"/>
      <c r="M256" s="8"/>
      <c r="N256" s="8"/>
      <c r="O256" s="6"/>
      <c r="P256" s="9"/>
    </row>
    <row r="257" spans="1:16" ht="20" customHeight="1" x14ac:dyDescent="0.25">
      <c r="A257" s="64"/>
      <c r="B257" s="81"/>
      <c r="C257" s="81"/>
      <c r="D257" s="10"/>
      <c r="E257" s="10"/>
      <c r="F257" s="14">
        <f t="shared" si="10"/>
        <v>0</v>
      </c>
      <c r="G257" s="6"/>
      <c r="H257" s="6"/>
      <c r="I257" s="6"/>
      <c r="J257" s="6"/>
      <c r="K257" s="6"/>
      <c r="L257" s="6"/>
      <c r="M257" s="8"/>
      <c r="N257" s="8"/>
      <c r="O257" s="6"/>
      <c r="P257" s="9"/>
    </row>
    <row r="258" spans="1:16" ht="20" customHeight="1" x14ac:dyDescent="0.25">
      <c r="A258" s="64">
        <v>126</v>
      </c>
      <c r="B258" s="79" t="s">
        <v>154</v>
      </c>
      <c r="C258" s="79" t="s">
        <v>179</v>
      </c>
      <c r="D258" s="10"/>
      <c r="E258" s="10"/>
      <c r="F258" s="14">
        <f t="shared" si="10"/>
        <v>0</v>
      </c>
      <c r="G258" s="6"/>
      <c r="H258" s="6"/>
      <c r="I258" s="7"/>
      <c r="J258" s="6"/>
      <c r="K258" s="6"/>
      <c r="L258" s="6"/>
      <c r="M258" s="8"/>
      <c r="N258" s="8"/>
      <c r="O258" s="6"/>
      <c r="P258" s="9"/>
    </row>
    <row r="259" spans="1:16" ht="20" customHeight="1" x14ac:dyDescent="0.25">
      <c r="A259" s="64"/>
      <c r="B259" s="79"/>
      <c r="C259" s="79"/>
      <c r="D259" s="10"/>
      <c r="E259" s="10"/>
      <c r="F259" s="14">
        <f t="shared" si="10"/>
        <v>0</v>
      </c>
      <c r="G259" s="6"/>
      <c r="H259" s="6"/>
      <c r="I259" s="7"/>
      <c r="J259" s="6"/>
      <c r="K259" s="6"/>
      <c r="L259" s="6"/>
      <c r="M259" s="8"/>
      <c r="N259" s="8"/>
      <c r="O259" s="6"/>
      <c r="P259" s="9"/>
    </row>
    <row r="260" spans="1:16" ht="20" customHeight="1" x14ac:dyDescent="0.25">
      <c r="A260" s="64">
        <v>127</v>
      </c>
      <c r="B260" s="79" t="s">
        <v>154</v>
      </c>
      <c r="C260" s="79" t="s">
        <v>180</v>
      </c>
      <c r="D260" s="10"/>
      <c r="E260" s="10"/>
      <c r="F260" s="14">
        <f t="shared" si="10"/>
        <v>0</v>
      </c>
      <c r="G260" s="6"/>
      <c r="H260" s="6"/>
      <c r="I260" s="6"/>
      <c r="J260" s="6"/>
      <c r="K260" s="6"/>
      <c r="L260" s="6"/>
      <c r="M260" s="8"/>
      <c r="N260" s="8"/>
      <c r="O260" s="6"/>
      <c r="P260" s="9"/>
    </row>
    <row r="261" spans="1:16" ht="20" customHeight="1" x14ac:dyDescent="0.25">
      <c r="A261" s="64"/>
      <c r="B261" s="79"/>
      <c r="C261" s="79"/>
      <c r="D261" s="10"/>
      <c r="E261" s="10"/>
      <c r="F261" s="14">
        <f t="shared" si="10"/>
        <v>0</v>
      </c>
      <c r="G261" s="6"/>
      <c r="H261" s="6"/>
      <c r="I261" s="6"/>
      <c r="J261" s="6"/>
      <c r="K261" s="6"/>
      <c r="L261" s="6"/>
      <c r="M261" s="8"/>
      <c r="N261" s="8"/>
      <c r="O261" s="6"/>
      <c r="P261" s="9"/>
    </row>
    <row r="262" spans="1:16" ht="20" customHeight="1" x14ac:dyDescent="0.25">
      <c r="A262" s="64">
        <v>128</v>
      </c>
      <c r="B262" s="80" t="s">
        <v>154</v>
      </c>
      <c r="C262" s="80" t="s">
        <v>181</v>
      </c>
      <c r="D262" s="11"/>
      <c r="E262" s="11"/>
      <c r="F262" s="14">
        <f t="shared" ref="F262:F263" si="11">E262-D262</f>
        <v>0</v>
      </c>
      <c r="G262" s="6"/>
      <c r="H262" s="6"/>
      <c r="I262" s="6"/>
      <c r="J262" s="6"/>
      <c r="K262" s="6"/>
      <c r="L262" s="6"/>
      <c r="M262" s="8"/>
      <c r="N262" s="8"/>
      <c r="O262" s="6"/>
      <c r="P262" s="9"/>
    </row>
    <row r="263" spans="1:16" ht="20" customHeight="1" x14ac:dyDescent="0.25">
      <c r="A263" s="64"/>
      <c r="B263" s="81"/>
      <c r="C263" s="81"/>
      <c r="D263" s="11"/>
      <c r="E263" s="11"/>
      <c r="F263" s="8">
        <f t="shared" si="11"/>
        <v>0</v>
      </c>
      <c r="G263" s="6"/>
      <c r="H263" s="6"/>
      <c r="I263" s="6"/>
      <c r="J263" s="6"/>
      <c r="K263" s="6"/>
      <c r="L263" s="6"/>
      <c r="M263" s="8"/>
      <c r="N263" s="8"/>
      <c r="O263" s="6"/>
      <c r="P263" s="9"/>
    </row>
    <row r="264" spans="1:16" ht="20" customHeight="1" x14ac:dyDescent="0.25">
      <c r="A264" s="64">
        <v>129</v>
      </c>
      <c r="B264" s="79" t="s">
        <v>154</v>
      </c>
      <c r="C264" s="79" t="s">
        <v>182</v>
      </c>
      <c r="D264" s="10"/>
      <c r="E264" s="10"/>
      <c r="F264" s="14">
        <f t="shared" si="10"/>
        <v>0</v>
      </c>
      <c r="G264" s="6"/>
      <c r="H264" s="6"/>
      <c r="I264" s="7"/>
      <c r="J264" s="6"/>
      <c r="K264" s="6"/>
      <c r="L264" s="6"/>
      <c r="M264" s="8"/>
      <c r="N264" s="8"/>
      <c r="O264" s="6"/>
      <c r="P264" s="9"/>
    </row>
    <row r="265" spans="1:16" ht="20" customHeight="1" x14ac:dyDescent="0.25">
      <c r="A265" s="64"/>
      <c r="B265" s="79"/>
      <c r="C265" s="79"/>
      <c r="D265" s="11"/>
      <c r="E265" s="11"/>
      <c r="F265" s="14">
        <f t="shared" si="10"/>
        <v>0</v>
      </c>
      <c r="G265" s="6"/>
      <c r="H265" s="6"/>
      <c r="I265" s="7"/>
      <c r="J265" s="6"/>
      <c r="K265" s="6"/>
      <c r="L265" s="6"/>
      <c r="M265" s="8"/>
      <c r="N265" s="8"/>
      <c r="O265" s="6"/>
      <c r="P265" s="9"/>
    </row>
    <row r="266" spans="1:16" ht="20" customHeight="1" x14ac:dyDescent="0.25">
      <c r="A266" s="64">
        <v>130</v>
      </c>
      <c r="B266" s="79" t="s">
        <v>154</v>
      </c>
      <c r="C266" s="79" t="s">
        <v>258</v>
      </c>
      <c r="D266" s="11"/>
      <c r="E266" s="11"/>
      <c r="F266" s="14">
        <f t="shared" si="10"/>
        <v>0</v>
      </c>
      <c r="G266" s="6"/>
      <c r="H266" s="6"/>
      <c r="I266" s="7"/>
      <c r="J266" s="6"/>
      <c r="K266" s="6"/>
      <c r="L266" s="6"/>
      <c r="M266" s="8"/>
      <c r="N266" s="8"/>
      <c r="O266" s="6"/>
      <c r="P266" s="9"/>
    </row>
    <row r="267" spans="1:16" ht="20" customHeight="1" x14ac:dyDescent="0.25">
      <c r="A267" s="64"/>
      <c r="B267" s="79"/>
      <c r="C267" s="79"/>
      <c r="D267" s="11"/>
      <c r="E267" s="11"/>
      <c r="F267" s="14">
        <f t="shared" si="10"/>
        <v>0</v>
      </c>
      <c r="G267" s="6"/>
      <c r="H267" s="6"/>
      <c r="I267" s="7"/>
      <c r="J267" s="6"/>
      <c r="K267" s="6"/>
      <c r="L267" s="6"/>
      <c r="M267" s="8"/>
      <c r="N267" s="8"/>
      <c r="O267" s="6"/>
      <c r="P267" s="9"/>
    </row>
    <row r="268" spans="1:16" ht="20" customHeight="1" x14ac:dyDescent="0.25">
      <c r="A268" s="64">
        <v>131</v>
      </c>
      <c r="B268" s="79" t="s">
        <v>154</v>
      </c>
      <c r="C268" s="79" t="s">
        <v>257</v>
      </c>
      <c r="D268" s="11"/>
      <c r="E268" s="11"/>
      <c r="F268" s="14">
        <f t="shared" si="10"/>
        <v>0</v>
      </c>
      <c r="G268" s="6"/>
      <c r="H268" s="6"/>
      <c r="I268" s="7"/>
      <c r="J268" s="6"/>
      <c r="K268" s="6"/>
      <c r="L268" s="6"/>
      <c r="M268" s="8"/>
      <c r="N268" s="8"/>
      <c r="O268" s="6"/>
      <c r="P268" s="9"/>
    </row>
    <row r="269" spans="1:16" ht="20" customHeight="1" x14ac:dyDescent="0.25">
      <c r="A269" s="64"/>
      <c r="B269" s="79"/>
      <c r="C269" s="79"/>
      <c r="D269" s="11"/>
      <c r="E269" s="11"/>
      <c r="F269" s="14">
        <f t="shared" si="10"/>
        <v>0</v>
      </c>
      <c r="G269" s="6"/>
      <c r="H269" s="6"/>
      <c r="I269" s="6"/>
      <c r="J269" s="6"/>
      <c r="K269" s="6"/>
      <c r="L269" s="6"/>
      <c r="M269" s="8"/>
      <c r="N269" s="8"/>
      <c r="O269" s="6"/>
      <c r="P269" s="9"/>
    </row>
    <row r="270" spans="1:16" ht="20" customHeight="1" x14ac:dyDescent="0.25">
      <c r="A270" s="64">
        <v>132</v>
      </c>
      <c r="B270" s="79" t="s">
        <v>154</v>
      </c>
      <c r="C270" s="79" t="s">
        <v>183</v>
      </c>
      <c r="D270" s="10"/>
      <c r="E270" s="10"/>
      <c r="F270" s="14">
        <f t="shared" si="10"/>
        <v>0</v>
      </c>
      <c r="G270" s="6"/>
      <c r="H270" s="6"/>
      <c r="I270" s="7"/>
      <c r="J270" s="6"/>
      <c r="K270" s="6"/>
      <c r="L270" s="6"/>
      <c r="M270" s="8"/>
      <c r="N270" s="8"/>
      <c r="O270" s="6"/>
      <c r="P270" s="9"/>
    </row>
    <row r="271" spans="1:16" ht="20" customHeight="1" x14ac:dyDescent="0.25">
      <c r="A271" s="64"/>
      <c r="B271" s="79"/>
      <c r="C271" s="79"/>
      <c r="D271" s="10"/>
      <c r="E271" s="10"/>
      <c r="F271" s="14">
        <f t="shared" si="10"/>
        <v>0</v>
      </c>
      <c r="G271" s="6"/>
      <c r="H271" s="6"/>
      <c r="I271" s="7"/>
      <c r="J271" s="6"/>
      <c r="K271" s="6"/>
      <c r="L271" s="6"/>
      <c r="M271" s="8"/>
      <c r="N271" s="8"/>
      <c r="O271" s="6"/>
      <c r="P271" s="9"/>
    </row>
    <row r="272" spans="1:16" ht="20" customHeight="1" x14ac:dyDescent="0.25">
      <c r="A272" s="64">
        <v>133</v>
      </c>
      <c r="B272" s="79" t="s">
        <v>154</v>
      </c>
      <c r="C272" s="79" t="s">
        <v>184</v>
      </c>
      <c r="D272" s="10"/>
      <c r="E272" s="10"/>
      <c r="F272" s="14">
        <f t="shared" si="10"/>
        <v>0</v>
      </c>
      <c r="G272" s="6"/>
      <c r="H272" s="6"/>
      <c r="I272" s="7"/>
      <c r="J272" s="6"/>
      <c r="K272" s="6"/>
      <c r="L272" s="6"/>
      <c r="M272" s="8"/>
      <c r="N272" s="8"/>
      <c r="O272" s="6"/>
      <c r="P272" s="9"/>
    </row>
    <row r="273" spans="1:16" ht="20" customHeight="1" x14ac:dyDescent="0.25">
      <c r="A273" s="64"/>
      <c r="B273" s="79"/>
      <c r="C273" s="79"/>
      <c r="D273" s="10"/>
      <c r="E273" s="10"/>
      <c r="F273" s="14">
        <f t="shared" si="10"/>
        <v>0</v>
      </c>
      <c r="G273" s="6"/>
      <c r="H273" s="6"/>
      <c r="I273" s="7"/>
      <c r="J273" s="6"/>
      <c r="K273" s="6"/>
      <c r="L273" s="6"/>
      <c r="M273" s="8"/>
      <c r="N273" s="8"/>
      <c r="O273" s="6"/>
      <c r="P273" s="9"/>
    </row>
    <row r="274" spans="1:16" ht="20" customHeight="1" x14ac:dyDescent="0.25">
      <c r="A274" s="64">
        <v>134</v>
      </c>
      <c r="B274" s="79" t="s">
        <v>154</v>
      </c>
      <c r="C274" s="79" t="s">
        <v>185</v>
      </c>
      <c r="D274" s="10"/>
      <c r="E274" s="10"/>
      <c r="F274" s="14">
        <f t="shared" si="10"/>
        <v>0</v>
      </c>
      <c r="G274" s="6"/>
      <c r="H274" s="6"/>
      <c r="I274" s="7"/>
      <c r="J274" s="6"/>
      <c r="K274" s="6"/>
      <c r="L274" s="6"/>
      <c r="M274" s="8"/>
      <c r="N274" s="8"/>
      <c r="O274" s="6"/>
      <c r="P274" s="9"/>
    </row>
    <row r="275" spans="1:16" ht="20" customHeight="1" x14ac:dyDescent="0.25">
      <c r="A275" s="64"/>
      <c r="B275" s="79"/>
      <c r="C275" s="79"/>
      <c r="D275" s="10"/>
      <c r="E275" s="10"/>
      <c r="F275" s="14">
        <f t="shared" si="10"/>
        <v>0</v>
      </c>
      <c r="G275" s="6"/>
      <c r="H275" s="6"/>
      <c r="I275" s="6"/>
      <c r="J275" s="6"/>
      <c r="K275" s="6"/>
      <c r="L275" s="6"/>
      <c r="M275" s="8"/>
      <c r="N275" s="8"/>
      <c r="O275" s="6"/>
      <c r="P275" s="9"/>
    </row>
    <row r="276" spans="1:16" ht="20" customHeight="1" x14ac:dyDescent="0.25">
      <c r="A276" s="64">
        <v>135</v>
      </c>
      <c r="B276" s="79" t="s">
        <v>154</v>
      </c>
      <c r="C276" s="80" t="s">
        <v>186</v>
      </c>
      <c r="D276" s="10"/>
      <c r="E276" s="10"/>
      <c r="F276" s="14">
        <f t="shared" si="10"/>
        <v>0</v>
      </c>
      <c r="G276" s="6"/>
      <c r="H276" s="6"/>
      <c r="I276" s="7"/>
      <c r="J276" s="6"/>
      <c r="K276" s="6"/>
      <c r="L276" s="6"/>
      <c r="M276" s="8"/>
      <c r="N276" s="8"/>
      <c r="O276" s="6"/>
      <c r="P276" s="9"/>
    </row>
    <row r="277" spans="1:16" ht="20" customHeight="1" x14ac:dyDescent="0.25">
      <c r="A277" s="64"/>
      <c r="B277" s="79"/>
      <c r="C277" s="82"/>
      <c r="D277" s="10"/>
      <c r="E277" s="10"/>
      <c r="F277" s="14">
        <f t="shared" si="10"/>
        <v>0</v>
      </c>
      <c r="G277" s="6"/>
      <c r="H277" s="6"/>
      <c r="I277" s="7"/>
      <c r="J277" s="6"/>
      <c r="K277" s="6"/>
      <c r="L277" s="6"/>
      <c r="M277" s="8"/>
      <c r="N277" s="8"/>
      <c r="O277" s="6"/>
      <c r="P277" s="9"/>
    </row>
    <row r="278" spans="1:16" ht="20" customHeight="1" x14ac:dyDescent="0.25">
      <c r="A278" s="64">
        <v>136</v>
      </c>
      <c r="B278" s="79" t="s">
        <v>154</v>
      </c>
      <c r="C278" s="80" t="s">
        <v>187</v>
      </c>
      <c r="D278" s="10"/>
      <c r="E278" s="10"/>
      <c r="F278" s="14">
        <f t="shared" si="10"/>
        <v>0</v>
      </c>
      <c r="G278" s="6"/>
      <c r="H278" s="6"/>
      <c r="I278" s="6"/>
      <c r="J278" s="6"/>
      <c r="K278" s="6"/>
      <c r="L278" s="6"/>
      <c r="M278" s="8"/>
      <c r="N278" s="8"/>
      <c r="O278" s="6"/>
      <c r="P278" s="9"/>
    </row>
    <row r="279" spans="1:16" ht="20" customHeight="1" x14ac:dyDescent="0.25">
      <c r="A279" s="64"/>
      <c r="B279" s="79"/>
      <c r="C279" s="81"/>
      <c r="D279" s="10"/>
      <c r="E279" s="10"/>
      <c r="F279" s="14">
        <f t="shared" si="10"/>
        <v>0</v>
      </c>
      <c r="G279" s="6"/>
      <c r="H279" s="6"/>
      <c r="I279" s="7"/>
      <c r="J279" s="6"/>
      <c r="K279" s="6"/>
      <c r="L279" s="6"/>
      <c r="M279" s="8"/>
      <c r="N279" s="8"/>
      <c r="O279" s="6"/>
      <c r="P279" s="9"/>
    </row>
    <row r="280" spans="1:16" ht="20" customHeight="1" x14ac:dyDescent="0.25">
      <c r="A280" s="64">
        <v>137</v>
      </c>
      <c r="B280" s="79" t="s">
        <v>154</v>
      </c>
      <c r="C280" s="79" t="s">
        <v>259</v>
      </c>
      <c r="D280" s="10"/>
      <c r="E280" s="10"/>
      <c r="F280" s="14">
        <f t="shared" si="10"/>
        <v>0</v>
      </c>
      <c r="G280" s="6"/>
      <c r="H280" s="6"/>
      <c r="I280" s="7"/>
      <c r="J280" s="6"/>
      <c r="K280" s="6"/>
      <c r="L280" s="6"/>
      <c r="M280" s="8"/>
      <c r="N280" s="8"/>
      <c r="O280" s="6"/>
      <c r="P280" s="9"/>
    </row>
    <row r="281" spans="1:16" ht="20" customHeight="1" x14ac:dyDescent="0.25">
      <c r="A281" s="64"/>
      <c r="B281" s="79"/>
      <c r="C281" s="79"/>
      <c r="D281" s="10"/>
      <c r="E281" s="10"/>
      <c r="F281" s="14">
        <f t="shared" si="10"/>
        <v>0</v>
      </c>
      <c r="G281" s="6"/>
      <c r="H281" s="6"/>
      <c r="I281" s="7"/>
      <c r="J281" s="6"/>
      <c r="K281" s="6"/>
      <c r="L281" s="6"/>
      <c r="M281" s="8"/>
      <c r="N281" s="8"/>
      <c r="O281" s="6"/>
      <c r="P281" s="9"/>
    </row>
    <row r="282" spans="1:16" ht="20" customHeight="1" x14ac:dyDescent="0.25">
      <c r="A282" s="64">
        <v>138</v>
      </c>
      <c r="B282" s="80" t="s">
        <v>154</v>
      </c>
      <c r="C282" s="80" t="s">
        <v>260</v>
      </c>
      <c r="D282" s="14"/>
      <c r="E282" s="14"/>
      <c r="F282" s="14">
        <f t="shared" si="10"/>
        <v>0</v>
      </c>
      <c r="G282" s="6"/>
      <c r="H282" s="6"/>
      <c r="I282" s="7"/>
      <c r="J282" s="6"/>
      <c r="K282" s="6"/>
      <c r="L282" s="6"/>
      <c r="M282" s="8"/>
      <c r="N282" s="8"/>
      <c r="O282" s="6"/>
      <c r="P282" s="9"/>
    </row>
    <row r="283" spans="1:16" ht="20" customHeight="1" x14ac:dyDescent="0.25">
      <c r="A283" s="64"/>
      <c r="B283" s="81"/>
      <c r="C283" s="81"/>
      <c r="D283" s="14"/>
      <c r="E283" s="14"/>
      <c r="F283" s="14">
        <f t="shared" si="10"/>
        <v>0</v>
      </c>
      <c r="G283" s="6"/>
      <c r="H283" s="6"/>
      <c r="I283" s="7"/>
      <c r="J283" s="6"/>
      <c r="K283" s="6"/>
      <c r="L283" s="6"/>
      <c r="M283" s="8"/>
      <c r="N283" s="8"/>
      <c r="O283" s="6"/>
      <c r="P283" s="9"/>
    </row>
    <row r="284" spans="1:16" ht="20" customHeight="1" x14ac:dyDescent="0.25">
      <c r="A284" s="16">
        <v>139</v>
      </c>
      <c r="B284" s="31" t="s">
        <v>188</v>
      </c>
      <c r="C284" s="31" t="s">
        <v>189</v>
      </c>
      <c r="D284" s="12"/>
      <c r="E284" s="14"/>
      <c r="F284" s="14">
        <f t="shared" si="10"/>
        <v>0</v>
      </c>
      <c r="G284" s="6"/>
      <c r="H284" s="6"/>
      <c r="I284" s="7"/>
      <c r="J284" s="6"/>
      <c r="K284" s="6"/>
      <c r="L284" s="6"/>
      <c r="M284" s="8"/>
      <c r="N284" s="8"/>
      <c r="O284" s="6"/>
      <c r="P284" s="9"/>
    </row>
    <row r="285" spans="1:16" ht="20" customHeight="1" x14ac:dyDescent="0.25">
      <c r="A285" s="16">
        <v>140</v>
      </c>
      <c r="B285" s="31" t="s">
        <v>188</v>
      </c>
      <c r="C285" s="31" t="s">
        <v>215</v>
      </c>
      <c r="D285" s="12"/>
      <c r="E285" s="14"/>
      <c r="F285" s="14">
        <f t="shared" si="10"/>
        <v>0</v>
      </c>
      <c r="G285" s="6"/>
      <c r="H285" s="6"/>
      <c r="I285" s="7"/>
      <c r="J285" s="6"/>
      <c r="K285" s="6"/>
      <c r="L285" s="6"/>
      <c r="M285" s="8"/>
      <c r="N285" s="8"/>
      <c r="O285" s="6"/>
      <c r="P285" s="9"/>
    </row>
    <row r="286" spans="1:16" ht="20" customHeight="1" x14ac:dyDescent="0.25">
      <c r="A286" s="16">
        <v>141</v>
      </c>
      <c r="B286" s="31" t="s">
        <v>188</v>
      </c>
      <c r="C286" s="31" t="s">
        <v>203</v>
      </c>
      <c r="D286" s="12"/>
      <c r="E286" s="14"/>
      <c r="F286" s="14">
        <f t="shared" si="10"/>
        <v>0</v>
      </c>
      <c r="G286" s="6"/>
      <c r="H286" s="6"/>
      <c r="I286" s="7"/>
      <c r="J286" s="6"/>
      <c r="K286" s="6"/>
      <c r="L286" s="6"/>
      <c r="M286" s="8"/>
      <c r="N286" s="8"/>
      <c r="O286" s="6"/>
      <c r="P286" s="9"/>
    </row>
    <row r="287" spans="1:16" ht="20" customHeight="1" x14ac:dyDescent="0.25">
      <c r="A287" s="16">
        <v>142</v>
      </c>
      <c r="B287" s="31" t="s">
        <v>194</v>
      </c>
      <c r="C287" s="31" t="s">
        <v>207</v>
      </c>
      <c r="D287" s="12"/>
      <c r="E287" s="14"/>
      <c r="F287" s="14">
        <f t="shared" si="10"/>
        <v>0</v>
      </c>
      <c r="G287" s="6"/>
      <c r="H287" s="6"/>
      <c r="I287" s="7"/>
      <c r="J287" s="6"/>
      <c r="K287" s="6"/>
      <c r="L287" s="6"/>
      <c r="M287" s="8"/>
      <c r="N287" s="8"/>
      <c r="O287" s="6"/>
      <c r="P287" s="9"/>
    </row>
    <row r="288" spans="1:16" x14ac:dyDescent="0.25">
      <c r="A288" s="16">
        <v>143</v>
      </c>
      <c r="B288" s="31" t="s">
        <v>194</v>
      </c>
      <c r="C288" s="31" t="s">
        <v>206</v>
      </c>
      <c r="D288" s="12"/>
      <c r="E288" s="14"/>
      <c r="F288" s="14">
        <f t="shared" si="10"/>
        <v>0</v>
      </c>
      <c r="G288" s="6"/>
      <c r="H288" s="6"/>
      <c r="I288" s="7"/>
      <c r="J288" s="6"/>
      <c r="K288" s="6"/>
      <c r="L288" s="6"/>
      <c r="M288" s="8"/>
      <c r="N288" s="8"/>
      <c r="O288" s="6"/>
      <c r="P288" s="9"/>
    </row>
    <row r="289" spans="1:16" x14ac:dyDescent="0.25">
      <c r="A289" s="16">
        <v>144</v>
      </c>
      <c r="B289" s="31" t="s">
        <v>194</v>
      </c>
      <c r="C289" s="31" t="s">
        <v>204</v>
      </c>
      <c r="D289" s="12"/>
      <c r="E289" s="14"/>
      <c r="F289" s="14">
        <f t="shared" si="10"/>
        <v>0</v>
      </c>
      <c r="G289" s="6"/>
      <c r="H289" s="6"/>
      <c r="I289" s="7"/>
      <c r="J289" s="6"/>
      <c r="K289" s="6"/>
      <c r="L289" s="6"/>
      <c r="M289" s="8"/>
      <c r="N289" s="8"/>
      <c r="O289" s="6"/>
      <c r="P289" s="9"/>
    </row>
    <row r="290" spans="1:16" x14ac:dyDescent="0.25">
      <c r="A290" s="16">
        <v>145</v>
      </c>
      <c r="B290" s="31" t="s">
        <v>198</v>
      </c>
      <c r="C290" s="31" t="s">
        <v>202</v>
      </c>
      <c r="D290" s="12"/>
      <c r="E290" s="14"/>
      <c r="F290" s="14">
        <f t="shared" si="10"/>
        <v>0</v>
      </c>
      <c r="G290" s="6"/>
      <c r="H290" s="6"/>
      <c r="I290" s="6"/>
      <c r="J290" s="6"/>
      <c r="K290" s="6"/>
      <c r="L290" s="6"/>
      <c r="M290" s="8"/>
      <c r="N290" s="8"/>
      <c r="O290" s="6"/>
      <c r="P290" s="9"/>
    </row>
    <row r="291" spans="1:16" x14ac:dyDescent="0.25">
      <c r="H291" s="17"/>
      <c r="I291" s="17"/>
      <c r="J291" s="17"/>
      <c r="K291" s="17"/>
      <c r="L291" s="17"/>
      <c r="M291" s="17"/>
      <c r="N291" s="17"/>
      <c r="O291" s="17"/>
    </row>
  </sheetData>
  <autoFilter ref="A7:P282" xr:uid="{524576E8-905C-4A53-BC6C-8B3374C1737A}"/>
  <mergeCells count="428">
    <mergeCell ref="A276:A277"/>
    <mergeCell ref="B276:B277"/>
    <mergeCell ref="C276:C277"/>
    <mergeCell ref="B282:B283"/>
    <mergeCell ref="C282:C283"/>
    <mergeCell ref="A272:A273"/>
    <mergeCell ref="B272:B273"/>
    <mergeCell ref="C272:C273"/>
    <mergeCell ref="A274:A275"/>
    <mergeCell ref="B274:B275"/>
    <mergeCell ref="C274:C275"/>
    <mergeCell ref="A278:A279"/>
    <mergeCell ref="B278:B279"/>
    <mergeCell ref="C278:C279"/>
    <mergeCell ref="A280:A281"/>
    <mergeCell ref="B280:B281"/>
    <mergeCell ref="C280:C281"/>
    <mergeCell ref="A282:A283"/>
    <mergeCell ref="A264:A265"/>
    <mergeCell ref="B264:B265"/>
    <mergeCell ref="C264:C265"/>
    <mergeCell ref="A270:A271"/>
    <mergeCell ref="B270:B271"/>
    <mergeCell ref="C270:C271"/>
    <mergeCell ref="A260:A261"/>
    <mergeCell ref="B260:B261"/>
    <mergeCell ref="C260:C261"/>
    <mergeCell ref="A262:A263"/>
    <mergeCell ref="B262:B263"/>
    <mergeCell ref="C262:C263"/>
    <mergeCell ref="A256:A257"/>
    <mergeCell ref="B256:B257"/>
    <mergeCell ref="C256:C257"/>
    <mergeCell ref="A258:A259"/>
    <mergeCell ref="B258:B259"/>
    <mergeCell ref="C258:C259"/>
    <mergeCell ref="A252:A253"/>
    <mergeCell ref="B252:B253"/>
    <mergeCell ref="C252:C253"/>
    <mergeCell ref="A254:A255"/>
    <mergeCell ref="B254:B255"/>
    <mergeCell ref="C254:C255"/>
    <mergeCell ref="A248:A249"/>
    <mergeCell ref="B248:B249"/>
    <mergeCell ref="C248:C249"/>
    <mergeCell ref="A250:A251"/>
    <mergeCell ref="B250:B251"/>
    <mergeCell ref="C250:C251"/>
    <mergeCell ref="A244:A245"/>
    <mergeCell ref="B244:B245"/>
    <mergeCell ref="C244:C245"/>
    <mergeCell ref="A246:A247"/>
    <mergeCell ref="B246:B247"/>
    <mergeCell ref="C246:C247"/>
    <mergeCell ref="A240:A241"/>
    <mergeCell ref="B240:B241"/>
    <mergeCell ref="C240:C241"/>
    <mergeCell ref="A242:A243"/>
    <mergeCell ref="B242:B243"/>
    <mergeCell ref="C242:C243"/>
    <mergeCell ref="A234:A235"/>
    <mergeCell ref="B234:B235"/>
    <mergeCell ref="C234:C235"/>
    <mergeCell ref="A236:A237"/>
    <mergeCell ref="B236:B237"/>
    <mergeCell ref="C236:C237"/>
    <mergeCell ref="A230:A231"/>
    <mergeCell ref="B230:B231"/>
    <mergeCell ref="C230:C231"/>
    <mergeCell ref="A232:A233"/>
    <mergeCell ref="B232:B233"/>
    <mergeCell ref="C232:C233"/>
    <mergeCell ref="A226:A227"/>
    <mergeCell ref="B226:B227"/>
    <mergeCell ref="C226:C227"/>
    <mergeCell ref="A228:A229"/>
    <mergeCell ref="B228:B229"/>
    <mergeCell ref="C228:C229"/>
    <mergeCell ref="A222:A223"/>
    <mergeCell ref="B222:B223"/>
    <mergeCell ref="C222:C223"/>
    <mergeCell ref="A224:A225"/>
    <mergeCell ref="B224:B225"/>
    <mergeCell ref="C224:C225"/>
    <mergeCell ref="A218:A219"/>
    <mergeCell ref="B218:B219"/>
    <mergeCell ref="C218:C219"/>
    <mergeCell ref="A220:A221"/>
    <mergeCell ref="B220:B221"/>
    <mergeCell ref="C220:C221"/>
    <mergeCell ref="A214:A215"/>
    <mergeCell ref="B214:B215"/>
    <mergeCell ref="C214:C215"/>
    <mergeCell ref="A216:A217"/>
    <mergeCell ref="B216:B217"/>
    <mergeCell ref="C216:C217"/>
    <mergeCell ref="A210:A211"/>
    <mergeCell ref="B210:B211"/>
    <mergeCell ref="C210:C211"/>
    <mergeCell ref="A212:A213"/>
    <mergeCell ref="B212:B213"/>
    <mergeCell ref="C212:C213"/>
    <mergeCell ref="A206:A207"/>
    <mergeCell ref="B206:B207"/>
    <mergeCell ref="C206:C207"/>
    <mergeCell ref="A208:A209"/>
    <mergeCell ref="B208:B209"/>
    <mergeCell ref="C208:C209"/>
    <mergeCell ref="A202:A203"/>
    <mergeCell ref="B202:B203"/>
    <mergeCell ref="C202:C203"/>
    <mergeCell ref="A204:A205"/>
    <mergeCell ref="B204:B205"/>
    <mergeCell ref="C204:C205"/>
    <mergeCell ref="A198:A199"/>
    <mergeCell ref="B198:B199"/>
    <mergeCell ref="C198:C199"/>
    <mergeCell ref="A200:A201"/>
    <mergeCell ref="B200:B201"/>
    <mergeCell ref="C200:C201"/>
    <mergeCell ref="A194:A195"/>
    <mergeCell ref="B194:B195"/>
    <mergeCell ref="C194:C195"/>
    <mergeCell ref="A196:A197"/>
    <mergeCell ref="B196:B197"/>
    <mergeCell ref="C196:C197"/>
    <mergeCell ref="A190:A191"/>
    <mergeCell ref="B190:B191"/>
    <mergeCell ref="C190:C191"/>
    <mergeCell ref="A192:A193"/>
    <mergeCell ref="B192:B193"/>
    <mergeCell ref="C192:C193"/>
    <mergeCell ref="A186:A187"/>
    <mergeCell ref="B186:B187"/>
    <mergeCell ref="C186:C187"/>
    <mergeCell ref="A188:A189"/>
    <mergeCell ref="B188:B189"/>
    <mergeCell ref="C188:C189"/>
    <mergeCell ref="A182:A183"/>
    <mergeCell ref="B182:B183"/>
    <mergeCell ref="C182:C183"/>
    <mergeCell ref="A184:A185"/>
    <mergeCell ref="B184:B185"/>
    <mergeCell ref="C184:C185"/>
    <mergeCell ref="A178:A179"/>
    <mergeCell ref="B178:B179"/>
    <mergeCell ref="C178:C179"/>
    <mergeCell ref="A180:A181"/>
    <mergeCell ref="B180:B181"/>
    <mergeCell ref="C180:C181"/>
    <mergeCell ref="A174:A175"/>
    <mergeCell ref="B174:B175"/>
    <mergeCell ref="C174:C175"/>
    <mergeCell ref="A176:A177"/>
    <mergeCell ref="B176:B177"/>
    <mergeCell ref="C176:C177"/>
    <mergeCell ref="A170:A171"/>
    <mergeCell ref="B170:B171"/>
    <mergeCell ref="C170:C171"/>
    <mergeCell ref="A172:A173"/>
    <mergeCell ref="B172:B173"/>
    <mergeCell ref="C172:C173"/>
    <mergeCell ref="A166:A167"/>
    <mergeCell ref="B166:B167"/>
    <mergeCell ref="C166:C167"/>
    <mergeCell ref="A168:A169"/>
    <mergeCell ref="B168:B169"/>
    <mergeCell ref="C168:C169"/>
    <mergeCell ref="A162:A163"/>
    <mergeCell ref="B162:B163"/>
    <mergeCell ref="C162:C163"/>
    <mergeCell ref="A164:A165"/>
    <mergeCell ref="B164:B165"/>
    <mergeCell ref="C164:C165"/>
    <mergeCell ref="A158:A159"/>
    <mergeCell ref="B158:B159"/>
    <mergeCell ref="C158:C159"/>
    <mergeCell ref="A160:A161"/>
    <mergeCell ref="B160:B161"/>
    <mergeCell ref="C160:C161"/>
    <mergeCell ref="A154:A155"/>
    <mergeCell ref="B154:B155"/>
    <mergeCell ref="C154:C155"/>
    <mergeCell ref="A156:A157"/>
    <mergeCell ref="B156:B157"/>
    <mergeCell ref="C156:C157"/>
    <mergeCell ref="C150:C151"/>
    <mergeCell ref="A152:A153"/>
    <mergeCell ref="B152:B153"/>
    <mergeCell ref="C152:C153"/>
    <mergeCell ref="A146:A147"/>
    <mergeCell ref="B146:B147"/>
    <mergeCell ref="C146:C147"/>
    <mergeCell ref="A148:A149"/>
    <mergeCell ref="B148:B149"/>
    <mergeCell ref="C148:C149"/>
    <mergeCell ref="A134:A135"/>
    <mergeCell ref="B134:B135"/>
    <mergeCell ref="C134:C135"/>
    <mergeCell ref="B136:B137"/>
    <mergeCell ref="C136:C137"/>
    <mergeCell ref="A100:A101"/>
    <mergeCell ref="B100:B101"/>
    <mergeCell ref="C100:C101"/>
    <mergeCell ref="A102:A103"/>
    <mergeCell ref="B102:B103"/>
    <mergeCell ref="C102:C103"/>
    <mergeCell ref="A104:A105"/>
    <mergeCell ref="B104:B105"/>
    <mergeCell ref="C104:C105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112:A113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130:A131"/>
    <mergeCell ref="B130:B131"/>
    <mergeCell ref="C130:C131"/>
    <mergeCell ref="A132:A133"/>
    <mergeCell ref="B132:B133"/>
    <mergeCell ref="C132:C133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136:A137"/>
    <mergeCell ref="A266:A267"/>
    <mergeCell ref="B266:B267"/>
    <mergeCell ref="C266:C267"/>
    <mergeCell ref="A268:A269"/>
    <mergeCell ref="B268:B269"/>
    <mergeCell ref="C268:C269"/>
    <mergeCell ref="A238:A239"/>
    <mergeCell ref="B238:B239"/>
    <mergeCell ref="C238:C239"/>
    <mergeCell ref="A142:A143"/>
    <mergeCell ref="B142:B143"/>
    <mergeCell ref="C142:C143"/>
    <mergeCell ref="A144:A145"/>
    <mergeCell ref="B144:B145"/>
    <mergeCell ref="C144:C145"/>
    <mergeCell ref="A138:A139"/>
    <mergeCell ref="B138:B139"/>
    <mergeCell ref="C138:C139"/>
    <mergeCell ref="A140:A141"/>
    <mergeCell ref="B140:B141"/>
    <mergeCell ref="C140:C141"/>
    <mergeCell ref="A150:A151"/>
    <mergeCell ref="B150:B151"/>
  </mergeCells>
  <phoneticPr fontId="1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8F4412-F953-4ADE-9D50-71D973700934}">
          <x14:formula1>
            <xm:f>referensi!$B$3:$B$14</xm:f>
          </x14:formula1>
          <xm:sqref>O8:O1048576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5619D-CFF8-4D47-B850-FFB1551154C8}">
  <sheetPr codeName="Sheet55">
    <tabColor theme="0" tint="-0.14996795556505021"/>
  </sheetPr>
  <dimension ref="A2:Z297"/>
  <sheetViews>
    <sheetView showGridLines="0" zoomScale="82" zoomScaleNormal="82" workbookViewId="0">
      <pane xSplit="3" ySplit="7" topLeftCell="G131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2" width="12.36328125" style="1" bestFit="1" customWidth="1"/>
    <col min="23" max="23" width="5.6328125" style="1" bestFit="1" customWidth="1"/>
    <col min="24" max="24" width="26.36328125" style="1" bestFit="1" customWidth="1"/>
    <col min="25" max="25" width="13.6328125" style="1" bestFit="1" customWidth="1"/>
    <col min="26" max="26" width="10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45711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/>
      <c r="G8" s="6"/>
      <c r="H8" s="6"/>
      <c r="I8" s="7"/>
      <c r="J8" s="6"/>
      <c r="K8" s="6"/>
      <c r="L8" s="6"/>
      <c r="M8" s="8"/>
      <c r="N8" s="8"/>
      <c r="O8" s="6"/>
      <c r="P8" s="9"/>
    </row>
    <row r="9" spans="1:26" ht="20" customHeight="1" x14ac:dyDescent="0.25">
      <c r="A9" s="64"/>
      <c r="B9" s="64"/>
      <c r="C9" s="64"/>
      <c r="D9" s="10"/>
      <c r="E9" s="10"/>
      <c r="F9" s="14"/>
      <c r="G9" s="6"/>
      <c r="H9" s="6"/>
      <c r="I9" s="7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/>
      <c r="E10" s="10"/>
      <c r="F10" s="14"/>
      <c r="G10" s="6"/>
      <c r="H10" s="6"/>
      <c r="I10" s="7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</row>
    <row r="11" spans="1:26" ht="20" customHeight="1" x14ac:dyDescent="0.25">
      <c r="A11" s="64"/>
      <c r="B11" s="64"/>
      <c r="C11" s="64"/>
      <c r="D11" s="10"/>
      <c r="E11" s="10"/>
      <c r="F11" s="14"/>
      <c r="G11" s="6"/>
      <c r="H11" s="6"/>
      <c r="I11" s="7"/>
      <c r="J11" s="6"/>
      <c r="K11" s="6"/>
      <c r="L11" s="6"/>
      <c r="M11" s="8"/>
      <c r="N11" s="8"/>
      <c r="O11" s="6"/>
      <c r="P11" s="9"/>
      <c r="S11" t="s">
        <v>20</v>
      </c>
      <c r="T11" s="18"/>
      <c r="U11" s="18"/>
      <c r="V11"/>
      <c r="W11"/>
      <c r="X11"/>
      <c r="Y11"/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/>
      <c r="G12" s="6"/>
      <c r="H12" s="6"/>
      <c r="I12" s="7"/>
      <c r="J12" s="6"/>
      <c r="K12" s="6"/>
      <c r="L12" s="6"/>
      <c r="M12" s="8"/>
      <c r="N12" s="8"/>
      <c r="O12" s="6"/>
      <c r="P12" s="9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/>
      <c r="G13" s="6"/>
      <c r="H13" s="6"/>
      <c r="I13" s="7"/>
      <c r="J13" s="6"/>
      <c r="K13" s="6"/>
      <c r="L13" s="6"/>
      <c r="M13" s="8"/>
      <c r="N13" s="8"/>
      <c r="O13" s="6"/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/>
      <c r="G14" s="6"/>
      <c r="H14" s="6"/>
      <c r="I14" s="7"/>
      <c r="J14" s="6"/>
      <c r="K14" s="6"/>
      <c r="L14" s="6"/>
      <c r="M14" s="8"/>
      <c r="N14" s="8"/>
      <c r="O14" s="6"/>
      <c r="P14" s="9"/>
      <c r="S14"/>
      <c r="T14"/>
      <c r="U14"/>
    </row>
    <row r="15" spans="1:26" ht="20" customHeight="1" x14ac:dyDescent="0.25">
      <c r="A15" s="64"/>
      <c r="B15" s="64"/>
      <c r="C15" s="64"/>
      <c r="D15" s="10"/>
      <c r="E15" s="10"/>
      <c r="F15" s="14"/>
      <c r="G15" s="6"/>
      <c r="H15" s="6"/>
      <c r="I15" s="7"/>
      <c r="J15" s="6"/>
      <c r="K15" s="6"/>
      <c r="L15" s="6"/>
      <c r="M15" s="8"/>
      <c r="N15" s="8"/>
      <c r="O15" s="6"/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/>
      <c r="G16" s="6"/>
      <c r="H16" s="6"/>
      <c r="I16" s="7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/>
      <c r="G17" s="6"/>
      <c r="H17" s="6"/>
      <c r="I17" s="7"/>
      <c r="J17" s="6"/>
      <c r="K17" s="6"/>
      <c r="L17" s="6"/>
      <c r="M17" s="8"/>
      <c r="N17" s="8"/>
      <c r="O17" s="6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/>
      <c r="G18" s="6"/>
      <c r="H18" s="6"/>
      <c r="I18" s="7"/>
      <c r="J18" s="6"/>
      <c r="K18" s="6"/>
      <c r="L18" s="6"/>
      <c r="M18" s="8"/>
      <c r="N18" s="8"/>
      <c r="O18" s="6"/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/>
      <c r="G19" s="6"/>
      <c r="H19" s="6"/>
      <c r="I19" s="7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/>
      <c r="G20" s="6"/>
      <c r="H20" s="6"/>
      <c r="I20" s="7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/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/>
      <c r="G22" s="6"/>
      <c r="H22" s="6"/>
      <c r="I22" s="7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/>
      <c r="G23" s="6"/>
      <c r="H23" s="6"/>
      <c r="I23" s="7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/>
      <c r="G24" s="6"/>
      <c r="H24" s="6"/>
      <c r="I24" s="7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/>
      <c r="G25" s="6"/>
      <c r="H25" s="6"/>
      <c r="I25" s="7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/>
      <c r="G26" s="6"/>
      <c r="H26" s="6"/>
      <c r="I26" s="7"/>
      <c r="J26" s="6"/>
      <c r="K26" s="6"/>
      <c r="L26" s="6"/>
      <c r="M26" s="8"/>
      <c r="N26" s="8"/>
      <c r="O26" s="6"/>
      <c r="P26" s="9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/>
      <c r="G27" s="6"/>
      <c r="H27" s="6"/>
      <c r="I27" s="7"/>
      <c r="J27" s="6"/>
      <c r="K27" s="6"/>
      <c r="L27" s="6"/>
      <c r="M27" s="8"/>
      <c r="N27" s="8"/>
      <c r="O27" s="6"/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/>
      <c r="E28" s="10"/>
      <c r="F28" s="14"/>
      <c r="G28" s="6"/>
      <c r="H28" s="6"/>
      <c r="I28" s="7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64"/>
      <c r="B29" s="74"/>
      <c r="C29" s="74"/>
      <c r="D29" s="10"/>
      <c r="E29" s="10"/>
      <c r="F29" s="14"/>
      <c r="G29" s="6"/>
      <c r="H29" s="6"/>
      <c r="I29" s="7"/>
      <c r="J29" s="6"/>
      <c r="K29" s="6"/>
      <c r="L29" s="6"/>
      <c r="M29" s="8"/>
      <c r="N29" s="8"/>
      <c r="O29" s="6"/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/>
      <c r="G30" s="6"/>
      <c r="H30" s="6"/>
      <c r="I30" s="7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64"/>
      <c r="B31" s="74"/>
      <c r="C31" s="74"/>
      <c r="D31" s="10"/>
      <c r="E31" s="10"/>
      <c r="F31" s="14"/>
      <c r="G31" s="6"/>
      <c r="H31" s="6"/>
      <c r="I31" s="6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/>
      <c r="G32" s="6"/>
      <c r="H32" s="6"/>
      <c r="I32" s="7"/>
      <c r="J32" s="6"/>
      <c r="K32" s="6"/>
      <c r="L32" s="6"/>
      <c r="M32" s="8"/>
      <c r="N32" s="8"/>
      <c r="O32" s="6"/>
      <c r="P32" s="9"/>
    </row>
    <row r="33" spans="1:16" ht="20" customHeight="1" x14ac:dyDescent="0.25">
      <c r="A33" s="64"/>
      <c r="B33" s="64"/>
      <c r="C33" s="64"/>
      <c r="D33" s="10"/>
      <c r="E33" s="10"/>
      <c r="F33" s="14"/>
      <c r="G33" s="6"/>
      <c r="H33" s="6"/>
      <c r="I33" s="7"/>
      <c r="J33" s="6"/>
      <c r="K33" s="6"/>
      <c r="L33" s="6"/>
      <c r="M33" s="8"/>
      <c r="N33" s="8"/>
      <c r="O33" s="6"/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/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74"/>
      <c r="C35" s="74"/>
      <c r="D35" s="10"/>
      <c r="E35" s="10"/>
      <c r="F35" s="14"/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/>
      <c r="E36" s="10"/>
      <c r="F36" s="14"/>
      <c r="G36" s="6"/>
      <c r="H36" s="6"/>
      <c r="I36" s="7"/>
      <c r="J36" s="6"/>
      <c r="K36" s="6"/>
      <c r="L36" s="6"/>
      <c r="M36" s="8"/>
      <c r="N36" s="8"/>
      <c r="O36" s="6"/>
      <c r="P36" s="34"/>
    </row>
    <row r="37" spans="1:16" ht="20" customHeight="1" x14ac:dyDescent="0.25">
      <c r="A37" s="64"/>
      <c r="B37" s="64"/>
      <c r="C37" s="64"/>
      <c r="D37" s="10"/>
      <c r="E37" s="10"/>
      <c r="F37" s="14"/>
      <c r="G37" s="6"/>
      <c r="H37" s="6"/>
      <c r="I37" s="7"/>
      <c r="J37" s="6"/>
      <c r="K37" s="6"/>
      <c r="L37" s="6"/>
      <c r="M37" s="8"/>
      <c r="N37" s="8"/>
      <c r="O37" s="6"/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/>
      <c r="G38" s="6"/>
      <c r="H38" s="6"/>
      <c r="I38" s="7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74"/>
      <c r="C39" s="74"/>
      <c r="D39" s="10"/>
      <c r="E39" s="10"/>
      <c r="F39" s="14"/>
      <c r="G39" s="6"/>
      <c r="H39" s="6"/>
      <c r="I39" s="7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/>
      <c r="G40" s="6"/>
      <c r="H40" s="6"/>
      <c r="I40" s="7"/>
      <c r="J40" s="6"/>
      <c r="K40" s="6"/>
      <c r="L40" s="6"/>
      <c r="M40" s="8"/>
      <c r="N40" s="8"/>
      <c r="O40" s="6"/>
      <c r="P40" s="9"/>
    </row>
    <row r="41" spans="1:16" ht="20" customHeight="1" x14ac:dyDescent="0.25">
      <c r="A41" s="64"/>
      <c r="B41" s="64"/>
      <c r="C41" s="64"/>
      <c r="D41" s="10"/>
      <c r="E41" s="10"/>
      <c r="F41" s="14"/>
      <c r="G41" s="6"/>
      <c r="H41" s="6"/>
      <c r="I41" s="7"/>
      <c r="J41" s="6"/>
      <c r="K41" s="6"/>
      <c r="L41" s="6"/>
      <c r="M41" s="8"/>
      <c r="N41" s="8"/>
      <c r="O41" s="6"/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/>
      <c r="G42" s="6"/>
      <c r="H42" s="6"/>
      <c r="I42" s="7"/>
      <c r="J42" s="6"/>
      <c r="K42" s="6"/>
      <c r="L42" s="6"/>
      <c r="M42" s="8"/>
      <c r="N42" s="8"/>
      <c r="O42" s="6"/>
      <c r="P42" s="6"/>
    </row>
    <row r="43" spans="1:16" ht="20" customHeight="1" x14ac:dyDescent="0.25">
      <c r="A43" s="64"/>
      <c r="B43" s="74"/>
      <c r="C43" s="74"/>
      <c r="D43" s="10"/>
      <c r="E43" s="10"/>
      <c r="F43" s="14"/>
      <c r="G43" s="6"/>
      <c r="H43" s="6"/>
      <c r="I43" s="7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/>
      <c r="G44" s="6"/>
      <c r="H44" s="6"/>
      <c r="I44" s="7"/>
      <c r="J44" s="6"/>
      <c r="K44" s="6"/>
      <c r="L44" s="6"/>
      <c r="M44" s="8"/>
      <c r="N44" s="8"/>
      <c r="O44" s="6"/>
      <c r="P44" s="9"/>
    </row>
    <row r="45" spans="1:16" ht="20" customHeight="1" x14ac:dyDescent="0.25">
      <c r="A45" s="64"/>
      <c r="B45" s="64"/>
      <c r="C45" s="64"/>
      <c r="D45" s="10"/>
      <c r="E45" s="10"/>
      <c r="F45" s="14"/>
      <c r="G45" s="6"/>
      <c r="H45" s="6"/>
      <c r="I45" s="6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/>
      <c r="G46" s="6"/>
      <c r="H46" s="6"/>
      <c r="I46" s="7"/>
      <c r="J46" s="6"/>
      <c r="K46" s="6"/>
      <c r="L46" s="6"/>
      <c r="M46" s="8"/>
      <c r="N46" s="8"/>
      <c r="O46" s="6"/>
      <c r="P46" s="9"/>
    </row>
    <row r="47" spans="1:16" ht="20" customHeight="1" x14ac:dyDescent="0.25">
      <c r="A47" s="64"/>
      <c r="B47" s="64"/>
      <c r="C47" s="64"/>
      <c r="D47" s="10"/>
      <c r="E47" s="10"/>
      <c r="F47" s="14"/>
      <c r="G47" s="6"/>
      <c r="H47" s="6"/>
      <c r="I47" s="6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/>
      <c r="G48" s="6"/>
      <c r="H48" s="6"/>
      <c r="I48" s="7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/>
      <c r="G49" s="6"/>
      <c r="H49" s="6"/>
      <c r="I49" s="7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/>
      <c r="G50" s="6"/>
      <c r="H50" s="6"/>
      <c r="I50" s="7"/>
      <c r="J50" s="6"/>
      <c r="K50" s="6"/>
      <c r="L50" s="6"/>
      <c r="M50" s="8"/>
      <c r="N50" s="8"/>
      <c r="O50" s="6"/>
      <c r="P50" s="9"/>
    </row>
    <row r="51" spans="1:16" ht="20" customHeight="1" x14ac:dyDescent="0.25">
      <c r="A51" s="64"/>
      <c r="B51" s="64"/>
      <c r="C51" s="64"/>
      <c r="D51" s="10"/>
      <c r="E51" s="10"/>
      <c r="F51" s="14"/>
      <c r="G51" s="6"/>
      <c r="H51" s="6"/>
      <c r="I51" s="7"/>
      <c r="J51" s="6"/>
      <c r="K51" s="6"/>
      <c r="L51" s="6"/>
      <c r="M51" s="8"/>
      <c r="N51" s="8"/>
      <c r="O51" s="6"/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/>
      <c r="G52" s="6"/>
      <c r="H52" s="6"/>
      <c r="I52" s="7"/>
      <c r="J52" s="6"/>
      <c r="K52" s="6"/>
      <c r="L52" s="6"/>
      <c r="M52" s="8"/>
      <c r="N52" s="8"/>
      <c r="O52" s="6"/>
      <c r="P52" s="9"/>
    </row>
    <row r="53" spans="1:16" ht="20" customHeight="1" x14ac:dyDescent="0.25">
      <c r="A53" s="64"/>
      <c r="B53" s="74"/>
      <c r="C53" s="74"/>
      <c r="D53" s="12"/>
      <c r="E53" s="12"/>
      <c r="F53" s="14"/>
      <c r="G53" s="6"/>
      <c r="H53" s="6"/>
      <c r="I53" s="7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/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64"/>
      <c r="C55" s="64"/>
      <c r="D55" s="12"/>
      <c r="E55" s="12"/>
      <c r="F55" s="14"/>
      <c r="G55" s="6"/>
      <c r="H55" s="6"/>
      <c r="I55" s="7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/>
      <c r="G56" s="6"/>
      <c r="H56" s="6"/>
      <c r="I56" s="7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74"/>
      <c r="C57" s="74"/>
      <c r="D57" s="13"/>
      <c r="E57" s="13"/>
      <c r="F57" s="14"/>
      <c r="G57" s="6"/>
      <c r="H57" s="6"/>
      <c r="I57" s="7"/>
      <c r="J57" s="6"/>
      <c r="K57" s="6"/>
      <c r="L57" s="6"/>
      <c r="M57" s="8"/>
      <c r="N57" s="8"/>
      <c r="O57" s="6"/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/>
      <c r="G58" s="6"/>
      <c r="H58" s="6"/>
      <c r="I58" s="7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64"/>
      <c r="C59" s="64"/>
      <c r="D59" s="13"/>
      <c r="E59" s="13"/>
      <c r="F59" s="14"/>
      <c r="G59" s="6"/>
      <c r="H59" s="6"/>
      <c r="I59" s="7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/>
      <c r="G60" s="6"/>
      <c r="H60" s="6"/>
      <c r="I60" s="7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2"/>
      <c r="E61" s="12"/>
      <c r="F61" s="14"/>
      <c r="G61" s="6"/>
      <c r="H61" s="6"/>
      <c r="I61" s="7"/>
      <c r="J61" s="6"/>
      <c r="K61" s="6"/>
      <c r="L61" s="6"/>
      <c r="M61" s="8"/>
      <c r="N61" s="8"/>
      <c r="O61" s="6"/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/>
      <c r="G62" s="6"/>
      <c r="H62" s="6"/>
      <c r="I62" s="7"/>
      <c r="J62" s="6"/>
      <c r="K62" s="6"/>
      <c r="L62" s="6"/>
      <c r="M62" s="8"/>
      <c r="N62" s="8"/>
      <c r="O62" s="6"/>
      <c r="P62" s="9"/>
    </row>
    <row r="63" spans="1:16" ht="20" customHeight="1" x14ac:dyDescent="0.25">
      <c r="A63" s="64"/>
      <c r="B63" s="64"/>
      <c r="C63" s="64"/>
      <c r="D63" s="12"/>
      <c r="E63" s="12"/>
      <c r="F63" s="14"/>
      <c r="G63" s="6"/>
      <c r="H63" s="6"/>
      <c r="I63" s="7"/>
      <c r="J63" s="6"/>
      <c r="K63" s="6"/>
      <c r="L63" s="6"/>
      <c r="M63" s="8"/>
      <c r="N63" s="8"/>
      <c r="O63" s="6"/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/>
      <c r="G64" s="6"/>
      <c r="H64" s="6"/>
      <c r="I64" s="7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0"/>
      <c r="F65" s="14"/>
      <c r="G65" s="6"/>
      <c r="H65" s="6"/>
      <c r="I65" s="7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/>
      <c r="G66" s="6"/>
      <c r="H66" s="6"/>
      <c r="I66" s="7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/>
      <c r="G67" s="6"/>
      <c r="H67" s="6"/>
      <c r="I67" s="6"/>
      <c r="J67" s="6"/>
      <c r="K67" s="6"/>
      <c r="L67" s="6"/>
      <c r="M67" s="8"/>
      <c r="N67" s="8"/>
      <c r="O67" s="6"/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/>
      <c r="G68" s="6"/>
      <c r="H68" s="6"/>
      <c r="I68" s="7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6"/>
      <c r="D69" s="10"/>
      <c r="E69" s="10"/>
      <c r="F69" s="14"/>
      <c r="G69" s="6"/>
      <c r="H69" s="6"/>
      <c r="I69" s="6"/>
      <c r="J69" s="6"/>
      <c r="K69" s="6"/>
      <c r="L69" s="6"/>
      <c r="M69" s="8"/>
      <c r="N69" s="8"/>
      <c r="O69" s="6"/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/>
      <c r="G70" s="6"/>
      <c r="H70" s="6"/>
      <c r="I70" s="7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/>
      <c r="G71" s="6"/>
      <c r="H71" s="6"/>
      <c r="I71" s="7"/>
      <c r="J71" s="6"/>
      <c r="K71" s="6"/>
      <c r="L71" s="6"/>
      <c r="M71" s="8"/>
      <c r="N71" s="8"/>
      <c r="O71" s="6"/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/>
      <c r="G72" s="6"/>
      <c r="H72" s="6"/>
      <c r="I72" s="7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/>
      <c r="G73" s="6"/>
      <c r="H73" s="6"/>
      <c r="I73" s="6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/>
      <c r="G74" s="6"/>
      <c r="H74" s="6"/>
      <c r="I74" s="7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/>
      <c r="B75" s="64"/>
      <c r="C75" s="66"/>
      <c r="D75" s="10"/>
      <c r="E75" s="10"/>
      <c r="F75" s="14"/>
      <c r="G75" s="6"/>
      <c r="H75" s="6"/>
      <c r="I75" s="7"/>
      <c r="J75" s="6"/>
      <c r="K75" s="6"/>
      <c r="L75" s="6"/>
      <c r="M75" s="8"/>
      <c r="N75" s="8"/>
      <c r="O75" s="6"/>
      <c r="P75" s="9"/>
    </row>
    <row r="76" spans="1:16" ht="20" customHeight="1" x14ac:dyDescent="0.25">
      <c r="A76" s="73">
        <v>35</v>
      </c>
      <c r="B76" s="73" t="s">
        <v>82</v>
      </c>
      <c r="C76" s="76" t="s">
        <v>87</v>
      </c>
      <c r="D76" s="10"/>
      <c r="E76" s="10"/>
      <c r="F76" s="14"/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75"/>
      <c r="B77" s="74"/>
      <c r="C77" s="78"/>
      <c r="D77" s="10"/>
      <c r="E77" s="10"/>
      <c r="F77" s="14"/>
      <c r="G77" s="6"/>
      <c r="H77" s="6"/>
      <c r="I77" s="7"/>
      <c r="J77" s="6"/>
      <c r="K77" s="6"/>
      <c r="L77" s="6"/>
      <c r="M77" s="8"/>
      <c r="N77" s="8"/>
      <c r="O77" s="6"/>
      <c r="P77" s="9"/>
    </row>
    <row r="78" spans="1:16" ht="20" customHeight="1" x14ac:dyDescent="0.25">
      <c r="A78" s="73">
        <v>36</v>
      </c>
      <c r="B78" s="73" t="s">
        <v>82</v>
      </c>
      <c r="C78" s="76" t="s">
        <v>88</v>
      </c>
      <c r="D78" s="10"/>
      <c r="E78" s="10"/>
      <c r="F78" s="14"/>
      <c r="G78" s="6"/>
      <c r="H78" s="6"/>
      <c r="I78" s="7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75"/>
      <c r="B79" s="75"/>
      <c r="C79" s="77"/>
      <c r="D79" s="10"/>
      <c r="E79" s="10"/>
      <c r="F79" s="14"/>
      <c r="G79" s="6"/>
      <c r="H79" s="6"/>
      <c r="I79" s="7"/>
      <c r="J79" s="6"/>
      <c r="K79" s="6"/>
      <c r="L79" s="6"/>
      <c r="M79" s="8"/>
      <c r="N79" s="8"/>
      <c r="O79" s="6"/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/>
      <c r="E80" s="10"/>
      <c r="F80" s="14"/>
      <c r="G80" s="6"/>
      <c r="H80" s="6"/>
      <c r="I80" s="7"/>
      <c r="J80" s="6"/>
      <c r="K80" s="6"/>
      <c r="L80" s="6"/>
      <c r="M80" s="8"/>
      <c r="N80" s="8"/>
      <c r="O80" s="6"/>
      <c r="P80" s="9"/>
    </row>
    <row r="81" spans="1:16" ht="20" customHeight="1" x14ac:dyDescent="0.25">
      <c r="A81" s="64"/>
      <c r="B81" s="75"/>
      <c r="C81" s="77"/>
      <c r="D81" s="10"/>
      <c r="E81" s="10"/>
      <c r="F81" s="14"/>
      <c r="G81" s="6"/>
      <c r="H81" s="6"/>
      <c r="I81" s="7"/>
      <c r="J81" s="6"/>
      <c r="K81" s="6"/>
      <c r="L81" s="6"/>
      <c r="M81" s="8"/>
      <c r="N81" s="8"/>
      <c r="O81" s="6"/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/>
      <c r="E82" s="10"/>
      <c r="F82" s="14"/>
      <c r="G82" s="6"/>
      <c r="H82" s="6"/>
      <c r="I82" s="7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64"/>
      <c r="B83" s="64"/>
      <c r="C83" s="66"/>
      <c r="D83" s="10"/>
      <c r="E83" s="10"/>
      <c r="F83" s="14"/>
      <c r="G83" s="6"/>
      <c r="H83" s="6"/>
      <c r="I83" s="7"/>
      <c r="J83" s="6"/>
      <c r="K83" s="6"/>
      <c r="L83" s="6"/>
      <c r="M83" s="8"/>
      <c r="N83" s="8"/>
      <c r="O83" s="6"/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/>
      <c r="G84" s="6"/>
      <c r="H84" s="6"/>
      <c r="I84" s="7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/>
      <c r="B85" s="64"/>
      <c r="C85" s="66"/>
      <c r="D85" s="10"/>
      <c r="E85" s="10"/>
      <c r="F85" s="14"/>
      <c r="G85" s="6"/>
      <c r="H85" s="6"/>
      <c r="I85" s="7"/>
      <c r="J85" s="6"/>
      <c r="K85" s="6"/>
      <c r="L85" s="6"/>
      <c r="M85" s="8"/>
      <c r="N85" s="8"/>
      <c r="O85" s="6"/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/>
      <c r="G86" s="6"/>
      <c r="H86" s="6"/>
      <c r="I86" s="7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/>
      <c r="B87" s="64"/>
      <c r="C87" s="66"/>
      <c r="D87" s="10"/>
      <c r="E87" s="10"/>
      <c r="F87" s="14"/>
      <c r="G87" s="6"/>
      <c r="H87" s="6"/>
      <c r="I87" s="7"/>
      <c r="J87" s="6"/>
      <c r="K87" s="6"/>
      <c r="L87" s="6"/>
      <c r="M87" s="8"/>
      <c r="N87" s="8"/>
      <c r="O87" s="6"/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/>
      <c r="G88" s="6"/>
      <c r="H88" s="6"/>
      <c r="I88" s="7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/>
      <c r="B89" s="64"/>
      <c r="C89" s="66"/>
      <c r="D89" s="10"/>
      <c r="E89" s="10"/>
      <c r="F89" s="14"/>
      <c r="G89" s="6"/>
      <c r="H89" s="6"/>
      <c r="I89" s="7"/>
      <c r="J89" s="6"/>
      <c r="K89" s="6"/>
      <c r="L89" s="6"/>
      <c r="M89" s="8"/>
      <c r="N89" s="8"/>
      <c r="O89" s="6"/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/>
      <c r="G90" s="6"/>
      <c r="H90" s="6"/>
      <c r="I90" s="7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/>
      <c r="B91" s="64"/>
      <c r="C91" s="66"/>
      <c r="D91" s="10"/>
      <c r="E91" s="10"/>
      <c r="F91" s="14"/>
      <c r="G91" s="6"/>
      <c r="H91" s="6"/>
      <c r="I91" s="6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/>
      <c r="G92" s="6"/>
      <c r="H92" s="6"/>
      <c r="I92" s="7"/>
      <c r="J92" s="6"/>
      <c r="K92" s="6"/>
      <c r="L92" s="6"/>
      <c r="M92" s="8"/>
      <c r="N92" s="8"/>
      <c r="O92" s="6"/>
      <c r="P92" s="34"/>
    </row>
    <row r="93" spans="1:16" ht="20" customHeight="1" x14ac:dyDescent="0.25">
      <c r="A93" s="64"/>
      <c r="B93" s="64"/>
      <c r="C93" s="66"/>
      <c r="D93" s="10"/>
      <c r="E93" s="10"/>
      <c r="F93" s="14"/>
      <c r="G93" s="6"/>
      <c r="H93" s="6"/>
      <c r="I93" s="6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/>
      <c r="G94" s="6"/>
      <c r="H94" s="6"/>
      <c r="I94" s="7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/>
      <c r="B95" s="64"/>
      <c r="C95" s="66"/>
      <c r="D95" s="10"/>
      <c r="E95" s="10"/>
      <c r="F95" s="14"/>
      <c r="G95" s="6"/>
      <c r="H95" s="6"/>
      <c r="I95" s="6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/>
      <c r="G96" s="6"/>
      <c r="H96" s="6"/>
      <c r="I96" s="7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/>
      <c r="B97" s="64"/>
      <c r="C97" s="66"/>
      <c r="D97" s="10"/>
      <c r="E97" s="10"/>
      <c r="F97" s="14"/>
      <c r="G97" s="6"/>
      <c r="H97" s="6"/>
      <c r="I97" s="6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/>
      <c r="E98" s="10"/>
      <c r="F98" s="14"/>
      <c r="G98" s="6"/>
      <c r="H98" s="6"/>
      <c r="I98" s="7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/>
      <c r="B99" s="64"/>
      <c r="C99" s="66"/>
      <c r="D99" s="10"/>
      <c r="E99" s="10"/>
      <c r="F99" s="14"/>
      <c r="G99" s="6"/>
      <c r="H99" s="6"/>
      <c r="I99" s="7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/>
      <c r="E100" s="10"/>
      <c r="F100" s="14"/>
      <c r="G100" s="6"/>
      <c r="H100" s="6"/>
      <c r="I100" s="7"/>
      <c r="J100" s="6"/>
      <c r="K100" s="6"/>
      <c r="L100" s="6"/>
      <c r="M100" s="8"/>
      <c r="N100" s="8"/>
      <c r="O100" s="6"/>
      <c r="P100" s="34"/>
    </row>
    <row r="101" spans="1:16" ht="20" customHeight="1" x14ac:dyDescent="0.25">
      <c r="A101" s="64"/>
      <c r="B101" s="64"/>
      <c r="C101" s="66"/>
      <c r="D101" s="10"/>
      <c r="E101" s="10"/>
      <c r="F101" s="14"/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/>
      <c r="E102" s="10"/>
      <c r="F102" s="14"/>
      <c r="G102" s="6"/>
      <c r="H102" s="6"/>
      <c r="I102" s="7"/>
      <c r="J102" s="6"/>
      <c r="K102" s="6"/>
      <c r="L102" s="6"/>
      <c r="M102" s="8"/>
      <c r="N102" s="8"/>
      <c r="O102" s="6"/>
      <c r="P102" s="9"/>
    </row>
    <row r="103" spans="1:16" ht="20" customHeight="1" x14ac:dyDescent="0.25">
      <c r="A103" s="64"/>
      <c r="B103" s="64"/>
      <c r="C103" s="66"/>
      <c r="D103" s="10"/>
      <c r="E103" s="10"/>
      <c r="F103" s="14"/>
      <c r="G103" s="6"/>
      <c r="H103" s="6"/>
      <c r="I103" s="7"/>
      <c r="J103" s="6"/>
      <c r="K103" s="6"/>
      <c r="L103" s="6"/>
      <c r="M103" s="8"/>
      <c r="N103" s="8"/>
      <c r="O103" s="6"/>
      <c r="P103" s="9"/>
    </row>
    <row r="104" spans="1:16" ht="20" customHeight="1" x14ac:dyDescent="0.25">
      <c r="A104" s="64">
        <v>49</v>
      </c>
      <c r="B104" s="64" t="s">
        <v>82</v>
      </c>
      <c r="C104" s="66" t="s">
        <v>247</v>
      </c>
      <c r="D104" s="10"/>
      <c r="E104" s="10"/>
      <c r="F104" s="14"/>
      <c r="G104" s="6"/>
      <c r="H104" s="6"/>
      <c r="I104" s="7"/>
      <c r="J104" s="6"/>
      <c r="K104" s="6"/>
      <c r="L104" s="6"/>
      <c r="M104" s="8"/>
      <c r="N104" s="8"/>
      <c r="O104" s="6"/>
      <c r="P104" s="9"/>
    </row>
    <row r="105" spans="1:16" ht="20" customHeight="1" x14ac:dyDescent="0.25">
      <c r="A105" s="64"/>
      <c r="B105" s="64"/>
      <c r="C105" s="66"/>
      <c r="D105" s="10"/>
      <c r="E105" s="10"/>
      <c r="F105" s="14"/>
      <c r="G105" s="6"/>
      <c r="H105" s="6"/>
      <c r="I105" s="7"/>
      <c r="J105" s="6"/>
      <c r="K105" s="6"/>
      <c r="L105" s="6"/>
      <c r="M105" s="8"/>
      <c r="N105" s="8"/>
      <c r="O105" s="6"/>
      <c r="P105" s="9"/>
    </row>
    <row r="106" spans="1:16" ht="20" customHeight="1" x14ac:dyDescent="0.25">
      <c r="A106" s="64">
        <v>50</v>
      </c>
      <c r="B106" s="64" t="s">
        <v>82</v>
      </c>
      <c r="C106" s="66" t="s">
        <v>239</v>
      </c>
      <c r="D106" s="10"/>
      <c r="E106" s="10"/>
      <c r="F106" s="14"/>
      <c r="G106" s="6"/>
      <c r="H106" s="6"/>
      <c r="I106" s="7"/>
      <c r="J106" s="6"/>
      <c r="K106" s="6"/>
      <c r="L106" s="6"/>
      <c r="M106" s="8"/>
      <c r="N106" s="8"/>
      <c r="O106" s="6"/>
      <c r="P106" s="9"/>
    </row>
    <row r="107" spans="1:16" ht="20" customHeight="1" x14ac:dyDescent="0.25">
      <c r="A107" s="64"/>
      <c r="B107" s="64"/>
      <c r="C107" s="66"/>
      <c r="D107" s="10"/>
      <c r="E107" s="10"/>
      <c r="F107" s="14"/>
      <c r="G107" s="6"/>
      <c r="H107" s="6"/>
      <c r="I107" s="7"/>
      <c r="J107" s="6"/>
      <c r="K107" s="6"/>
      <c r="L107" s="6"/>
      <c r="M107" s="8"/>
      <c r="N107" s="8"/>
      <c r="O107" s="6"/>
      <c r="P107" s="9"/>
    </row>
    <row r="108" spans="1:16" ht="20" customHeight="1" x14ac:dyDescent="0.25">
      <c r="A108" s="64">
        <v>51</v>
      </c>
      <c r="B108" s="64" t="s">
        <v>82</v>
      </c>
      <c r="C108" s="66" t="s">
        <v>237</v>
      </c>
      <c r="D108" s="10"/>
      <c r="E108" s="10"/>
      <c r="F108" s="14"/>
      <c r="G108" s="6"/>
      <c r="H108" s="6"/>
      <c r="I108" s="7"/>
      <c r="J108" s="6"/>
      <c r="K108" s="6"/>
      <c r="L108" s="6"/>
      <c r="M108" s="8"/>
      <c r="N108" s="8"/>
      <c r="O108" s="6"/>
      <c r="P108" s="9"/>
    </row>
    <row r="109" spans="1:16" ht="20" customHeight="1" x14ac:dyDescent="0.25">
      <c r="A109" s="64"/>
      <c r="B109" s="64"/>
      <c r="C109" s="66"/>
      <c r="D109" s="10"/>
      <c r="E109" s="10"/>
      <c r="F109" s="14"/>
      <c r="G109" s="6"/>
      <c r="H109" s="6"/>
      <c r="I109" s="7"/>
      <c r="J109" s="6"/>
      <c r="K109" s="6"/>
      <c r="L109" s="6"/>
      <c r="M109" s="8"/>
      <c r="N109" s="8"/>
      <c r="O109" s="6"/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/>
      <c r="E110" s="10"/>
      <c r="F110" s="14"/>
      <c r="G110" s="6"/>
      <c r="H110" s="6"/>
      <c r="I110" s="7"/>
      <c r="J110" s="6"/>
      <c r="K110" s="6"/>
      <c r="L110" s="6"/>
      <c r="M110" s="8"/>
      <c r="N110" s="8"/>
      <c r="O110" s="6"/>
      <c r="P110" s="9"/>
    </row>
    <row r="111" spans="1:16" ht="20" customHeight="1" x14ac:dyDescent="0.25">
      <c r="A111" s="64"/>
      <c r="B111" s="64"/>
      <c r="C111" s="66"/>
      <c r="D111" s="10"/>
      <c r="E111" s="10"/>
      <c r="F111" s="14"/>
      <c r="G111" s="6"/>
      <c r="H111" s="6"/>
      <c r="I111" s="7"/>
      <c r="J111" s="6"/>
      <c r="K111" s="6"/>
      <c r="L111" s="6"/>
      <c r="M111" s="8"/>
      <c r="N111" s="8"/>
      <c r="O111" s="6"/>
      <c r="P111" s="9"/>
    </row>
    <row r="112" spans="1:16" ht="20" customHeight="1" x14ac:dyDescent="0.25">
      <c r="A112" s="64">
        <v>53</v>
      </c>
      <c r="B112" s="64" t="s">
        <v>82</v>
      </c>
      <c r="C112" s="66" t="s">
        <v>245</v>
      </c>
      <c r="D112" s="10"/>
      <c r="E112" s="10"/>
      <c r="F112" s="14"/>
      <c r="G112" s="6"/>
      <c r="H112" s="6"/>
      <c r="I112" s="7"/>
      <c r="J112" s="6"/>
      <c r="K112" s="6"/>
      <c r="L112" s="6"/>
      <c r="M112" s="8"/>
      <c r="N112" s="8"/>
      <c r="O112" s="6"/>
      <c r="P112" s="9"/>
    </row>
    <row r="113" spans="1:16" ht="20" customHeight="1" x14ac:dyDescent="0.25">
      <c r="A113" s="64"/>
      <c r="B113" s="64"/>
      <c r="C113" s="66"/>
      <c r="D113" s="10"/>
      <c r="E113" s="10"/>
      <c r="F113" s="14"/>
      <c r="G113" s="6"/>
      <c r="H113" s="6"/>
      <c r="I113" s="7"/>
      <c r="J113" s="6"/>
      <c r="K113" s="6"/>
      <c r="L113" s="6"/>
      <c r="M113" s="8"/>
      <c r="N113" s="8"/>
      <c r="O113" s="6"/>
      <c r="P113" s="9"/>
    </row>
    <row r="114" spans="1:16" ht="20" customHeight="1" x14ac:dyDescent="0.25">
      <c r="A114" s="64">
        <v>54</v>
      </c>
      <c r="B114" s="64" t="s">
        <v>82</v>
      </c>
      <c r="C114" s="66" t="s">
        <v>246</v>
      </c>
      <c r="D114" s="10"/>
      <c r="E114" s="10"/>
      <c r="F114" s="14"/>
      <c r="G114" s="6"/>
      <c r="H114" s="6"/>
      <c r="I114" s="7"/>
      <c r="J114" s="6"/>
      <c r="K114" s="6"/>
      <c r="L114" s="6"/>
      <c r="M114" s="8"/>
      <c r="N114" s="8"/>
      <c r="O114" s="6"/>
      <c r="P114" s="9"/>
    </row>
    <row r="115" spans="1:16" ht="20" customHeight="1" x14ac:dyDescent="0.25">
      <c r="A115" s="64"/>
      <c r="B115" s="64"/>
      <c r="C115" s="66"/>
      <c r="D115" s="10"/>
      <c r="E115" s="10"/>
      <c r="F115" s="14"/>
      <c r="G115" s="6"/>
      <c r="H115" s="6"/>
      <c r="I115" s="7"/>
      <c r="J115" s="6"/>
      <c r="K115" s="6"/>
      <c r="L115" s="6"/>
      <c r="M115" s="8"/>
      <c r="N115" s="8"/>
      <c r="O115" s="6"/>
      <c r="P115" s="9"/>
    </row>
    <row r="116" spans="1:16" ht="20" customHeight="1" x14ac:dyDescent="0.25">
      <c r="A116" s="64">
        <v>55</v>
      </c>
      <c r="B116" s="64" t="s">
        <v>82</v>
      </c>
      <c r="C116" s="66" t="s">
        <v>248</v>
      </c>
      <c r="D116" s="10"/>
      <c r="E116" s="10"/>
      <c r="F116" s="14"/>
      <c r="G116" s="6"/>
      <c r="H116" s="6"/>
      <c r="I116" s="7"/>
      <c r="J116" s="6"/>
      <c r="K116" s="6"/>
      <c r="L116" s="6"/>
      <c r="M116" s="8"/>
      <c r="N116" s="8"/>
      <c r="O116" s="6"/>
      <c r="P116" s="9"/>
    </row>
    <row r="117" spans="1:16" ht="20" customHeight="1" x14ac:dyDescent="0.25">
      <c r="A117" s="64"/>
      <c r="B117" s="64"/>
      <c r="C117" s="66"/>
      <c r="D117" s="10"/>
      <c r="E117" s="10"/>
      <c r="F117" s="14"/>
      <c r="G117" s="6"/>
      <c r="H117" s="6"/>
      <c r="I117" s="7"/>
      <c r="J117" s="6"/>
      <c r="K117" s="6"/>
      <c r="L117" s="6"/>
      <c r="M117" s="8"/>
      <c r="N117" s="8"/>
      <c r="O117" s="6"/>
      <c r="P117" s="9"/>
    </row>
    <row r="118" spans="1:16" ht="20" customHeight="1" x14ac:dyDescent="0.25">
      <c r="A118" s="64">
        <v>56</v>
      </c>
      <c r="B118" s="64" t="s">
        <v>82</v>
      </c>
      <c r="C118" s="66" t="s">
        <v>224</v>
      </c>
      <c r="D118" s="10"/>
      <c r="E118" s="10"/>
      <c r="F118" s="14"/>
      <c r="G118" s="6"/>
      <c r="H118" s="6"/>
      <c r="I118" s="7"/>
      <c r="J118" s="6"/>
      <c r="K118" s="6"/>
      <c r="L118" s="6"/>
      <c r="M118" s="8"/>
      <c r="N118" s="8"/>
      <c r="O118" s="6"/>
      <c r="P118" s="9"/>
    </row>
    <row r="119" spans="1:16" ht="20" customHeight="1" x14ac:dyDescent="0.25">
      <c r="A119" s="64"/>
      <c r="B119" s="64"/>
      <c r="C119" s="66"/>
      <c r="D119" s="10"/>
      <c r="E119" s="10"/>
      <c r="F119" s="14"/>
      <c r="G119" s="6"/>
      <c r="H119" s="6"/>
      <c r="I119" s="7"/>
      <c r="J119" s="6"/>
      <c r="K119" s="6"/>
      <c r="L119" s="6"/>
      <c r="M119" s="8"/>
      <c r="N119" s="8"/>
      <c r="O119" s="6"/>
      <c r="P119" s="9"/>
    </row>
    <row r="120" spans="1:16" ht="20" customHeight="1" x14ac:dyDescent="0.25">
      <c r="A120" s="64">
        <v>57</v>
      </c>
      <c r="B120" s="64" t="s">
        <v>82</v>
      </c>
      <c r="C120" s="66" t="s">
        <v>249</v>
      </c>
      <c r="D120" s="10"/>
      <c r="E120" s="10"/>
      <c r="F120" s="14"/>
      <c r="G120" s="6"/>
      <c r="H120" s="6"/>
      <c r="I120" s="7"/>
      <c r="J120" s="6"/>
      <c r="K120" s="6"/>
      <c r="L120" s="6"/>
      <c r="M120" s="8"/>
      <c r="N120" s="8"/>
      <c r="O120" s="6"/>
      <c r="P120" s="9"/>
    </row>
    <row r="121" spans="1:16" ht="20" customHeight="1" x14ac:dyDescent="0.25">
      <c r="A121" s="64"/>
      <c r="B121" s="64"/>
      <c r="C121" s="66"/>
      <c r="D121" s="10"/>
      <c r="E121" s="10"/>
      <c r="F121" s="14"/>
      <c r="G121" s="6"/>
      <c r="H121" s="6"/>
      <c r="I121" s="7"/>
      <c r="J121" s="6"/>
      <c r="K121" s="6"/>
      <c r="L121" s="6"/>
      <c r="M121" s="8"/>
      <c r="N121" s="8"/>
      <c r="O121" s="6"/>
      <c r="P121" s="9"/>
    </row>
    <row r="122" spans="1:16" ht="20" customHeight="1" x14ac:dyDescent="0.25">
      <c r="A122" s="64">
        <v>58</v>
      </c>
      <c r="B122" s="64" t="s">
        <v>82</v>
      </c>
      <c r="C122" s="66" t="s">
        <v>223</v>
      </c>
      <c r="D122" s="10"/>
      <c r="E122" s="10"/>
      <c r="F122" s="14"/>
      <c r="G122" s="6"/>
      <c r="H122" s="6"/>
      <c r="I122" s="7"/>
      <c r="J122" s="6"/>
      <c r="K122" s="6"/>
      <c r="L122" s="6"/>
      <c r="M122" s="8"/>
      <c r="N122" s="8"/>
      <c r="O122" s="6"/>
      <c r="P122" s="9"/>
    </row>
    <row r="123" spans="1:16" ht="20" customHeight="1" x14ac:dyDescent="0.25">
      <c r="A123" s="64"/>
      <c r="B123" s="64"/>
      <c r="C123" s="66"/>
      <c r="D123" s="10"/>
      <c r="E123" s="10"/>
      <c r="F123" s="14"/>
      <c r="G123" s="6"/>
      <c r="H123" s="6"/>
      <c r="I123" s="7"/>
      <c r="J123" s="6"/>
      <c r="K123" s="6"/>
      <c r="L123" s="6"/>
      <c r="M123" s="8"/>
      <c r="N123" s="8"/>
      <c r="O123" s="6"/>
      <c r="P123" s="9"/>
    </row>
    <row r="124" spans="1:16" ht="20" customHeight="1" x14ac:dyDescent="0.25">
      <c r="A124" s="64">
        <v>59</v>
      </c>
      <c r="B124" s="64" t="s">
        <v>82</v>
      </c>
      <c r="C124" s="66" t="s">
        <v>222</v>
      </c>
      <c r="D124" s="10"/>
      <c r="E124" s="10"/>
      <c r="F124" s="14"/>
      <c r="G124" s="6"/>
      <c r="H124" s="6"/>
      <c r="I124" s="7"/>
      <c r="J124" s="6"/>
      <c r="K124" s="6"/>
      <c r="L124" s="6"/>
      <c r="M124" s="8"/>
      <c r="N124" s="8"/>
      <c r="O124" s="6"/>
      <c r="P124" s="9"/>
    </row>
    <row r="125" spans="1:16" ht="20" customHeight="1" x14ac:dyDescent="0.25">
      <c r="A125" s="64"/>
      <c r="B125" s="64"/>
      <c r="C125" s="66"/>
      <c r="D125" s="10"/>
      <c r="E125" s="10"/>
      <c r="F125" s="14"/>
      <c r="G125" s="6"/>
      <c r="H125" s="6"/>
      <c r="I125" s="7"/>
      <c r="J125" s="6"/>
      <c r="K125" s="6"/>
      <c r="L125" s="6"/>
      <c r="M125" s="8"/>
      <c r="N125" s="8"/>
      <c r="O125" s="6"/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/>
      <c r="E126" s="10"/>
      <c r="F126" s="14"/>
      <c r="G126" s="6"/>
      <c r="H126" s="6"/>
      <c r="I126" s="7"/>
      <c r="J126" s="6"/>
      <c r="K126" s="6"/>
      <c r="L126" s="6"/>
      <c r="M126" s="8"/>
      <c r="N126" s="8"/>
      <c r="O126" s="6"/>
      <c r="P126" s="9"/>
    </row>
    <row r="127" spans="1:16" ht="20" customHeight="1" x14ac:dyDescent="0.25">
      <c r="A127" s="64"/>
      <c r="B127" s="64"/>
      <c r="C127" s="66"/>
      <c r="D127" s="10"/>
      <c r="E127" s="10"/>
      <c r="F127" s="14"/>
      <c r="G127" s="6"/>
      <c r="H127" s="6"/>
      <c r="I127" s="7"/>
      <c r="J127" s="6"/>
      <c r="K127" s="6"/>
      <c r="L127" s="6"/>
      <c r="M127" s="8"/>
      <c r="N127" s="8"/>
      <c r="O127" s="6"/>
      <c r="P127" s="9"/>
    </row>
    <row r="128" spans="1:16" ht="20" customHeight="1" x14ac:dyDescent="0.25">
      <c r="A128" s="64">
        <v>61</v>
      </c>
      <c r="B128" s="64" t="s">
        <v>82</v>
      </c>
      <c r="C128" s="66" t="s">
        <v>238</v>
      </c>
      <c r="D128" s="10"/>
      <c r="E128" s="10"/>
      <c r="F128" s="14"/>
      <c r="G128" s="6"/>
      <c r="H128" s="6"/>
      <c r="I128" s="7"/>
      <c r="J128" s="6"/>
      <c r="K128" s="6"/>
      <c r="L128" s="6"/>
      <c r="M128" s="8"/>
      <c r="N128" s="8"/>
      <c r="O128" s="6"/>
      <c r="P128" s="9"/>
    </row>
    <row r="129" spans="1:16" ht="20" customHeight="1" x14ac:dyDescent="0.25">
      <c r="A129" s="64"/>
      <c r="B129" s="64"/>
      <c r="C129" s="66"/>
      <c r="D129" s="10"/>
      <c r="E129" s="10"/>
      <c r="F129" s="14"/>
      <c r="G129" s="6"/>
      <c r="H129" s="6"/>
      <c r="I129" s="7"/>
      <c r="J129" s="6"/>
      <c r="K129" s="6"/>
      <c r="L129" s="6"/>
      <c r="M129" s="8"/>
      <c r="N129" s="8"/>
      <c r="O129" s="6"/>
      <c r="P129" s="9"/>
    </row>
    <row r="130" spans="1:16" ht="20" customHeight="1" x14ac:dyDescent="0.25">
      <c r="A130" s="64">
        <v>62</v>
      </c>
      <c r="B130" s="64" t="s">
        <v>82</v>
      </c>
      <c r="C130" s="66" t="s">
        <v>240</v>
      </c>
      <c r="D130" s="10"/>
      <c r="E130" s="10"/>
      <c r="F130" s="14"/>
      <c r="G130" s="6"/>
      <c r="H130" s="6"/>
      <c r="I130" s="7"/>
      <c r="J130" s="6"/>
      <c r="K130" s="6"/>
      <c r="L130" s="6"/>
      <c r="M130" s="8"/>
      <c r="N130" s="8"/>
      <c r="O130" s="6"/>
      <c r="P130" s="9"/>
    </row>
    <row r="131" spans="1:16" ht="20" customHeight="1" x14ac:dyDescent="0.25">
      <c r="A131" s="64"/>
      <c r="B131" s="64"/>
      <c r="C131" s="66"/>
      <c r="D131" s="10"/>
      <c r="E131" s="10"/>
      <c r="F131" s="14"/>
      <c r="G131" s="6"/>
      <c r="H131" s="6"/>
      <c r="I131" s="7"/>
      <c r="J131" s="6"/>
      <c r="K131" s="6"/>
      <c r="L131" s="6"/>
      <c r="M131" s="8"/>
      <c r="N131" s="8"/>
      <c r="O131" s="6"/>
      <c r="P131" s="9"/>
    </row>
    <row r="132" spans="1:16" ht="20" customHeight="1" x14ac:dyDescent="0.25">
      <c r="A132" s="64">
        <v>63</v>
      </c>
      <c r="B132" s="64" t="s">
        <v>82</v>
      </c>
      <c r="C132" s="66" t="s">
        <v>236</v>
      </c>
      <c r="D132" s="10"/>
      <c r="E132" s="10"/>
      <c r="F132" s="14"/>
      <c r="G132" s="6"/>
      <c r="H132" s="6"/>
      <c r="I132" s="7"/>
      <c r="J132" s="6"/>
      <c r="K132" s="6"/>
      <c r="L132" s="6"/>
      <c r="M132" s="8"/>
      <c r="N132" s="8"/>
      <c r="O132" s="6"/>
      <c r="P132" s="9"/>
    </row>
    <row r="133" spans="1:16" ht="20" customHeight="1" x14ac:dyDescent="0.25">
      <c r="A133" s="64"/>
      <c r="B133" s="64"/>
      <c r="C133" s="66"/>
      <c r="D133" s="10"/>
      <c r="E133" s="10"/>
      <c r="F133" s="14"/>
      <c r="G133" s="6"/>
      <c r="H133" s="6"/>
      <c r="I133" s="7"/>
      <c r="J133" s="6"/>
      <c r="K133" s="6"/>
      <c r="L133" s="6"/>
      <c r="M133" s="8"/>
      <c r="N133" s="8"/>
      <c r="O133" s="6"/>
      <c r="P133" s="9"/>
    </row>
    <row r="134" spans="1:16" ht="20" customHeight="1" x14ac:dyDescent="0.25">
      <c r="A134" s="64">
        <v>64</v>
      </c>
      <c r="B134" s="64" t="s">
        <v>101</v>
      </c>
      <c r="C134" s="64" t="s">
        <v>102</v>
      </c>
      <c r="D134" s="10"/>
      <c r="E134" s="10"/>
      <c r="F134" s="14"/>
      <c r="G134" s="6"/>
      <c r="H134" s="6"/>
      <c r="I134" s="7"/>
      <c r="J134" s="6"/>
      <c r="K134" s="6"/>
      <c r="L134" s="6"/>
      <c r="M134" s="8"/>
      <c r="N134" s="8"/>
      <c r="O134" s="6"/>
      <c r="P134" s="34"/>
    </row>
    <row r="135" spans="1:16" ht="20" customHeight="1" x14ac:dyDescent="0.25">
      <c r="A135" s="64"/>
      <c r="B135" s="64"/>
      <c r="C135" s="64"/>
      <c r="D135" s="10"/>
      <c r="E135" s="10"/>
      <c r="F135" s="14"/>
      <c r="G135" s="6"/>
      <c r="H135" s="6"/>
      <c r="I135" s="6"/>
      <c r="J135" s="6"/>
      <c r="K135" s="6"/>
      <c r="L135" s="6"/>
      <c r="M135" s="8"/>
      <c r="N135" s="8"/>
      <c r="O135" s="6"/>
      <c r="P135" s="9"/>
    </row>
    <row r="136" spans="1:16" ht="20" customHeight="1" x14ac:dyDescent="0.25">
      <c r="A136" s="64">
        <v>65</v>
      </c>
      <c r="B136" s="64" t="s">
        <v>101</v>
      </c>
      <c r="C136" s="66" t="s">
        <v>103</v>
      </c>
      <c r="D136" s="10"/>
      <c r="E136" s="10"/>
      <c r="F136" s="14"/>
      <c r="G136" s="6"/>
      <c r="H136" s="6"/>
      <c r="I136" s="7"/>
      <c r="J136" s="6"/>
      <c r="K136" s="6"/>
      <c r="L136" s="6"/>
      <c r="M136" s="8"/>
      <c r="N136" s="8"/>
      <c r="O136" s="6"/>
      <c r="P136" s="9"/>
    </row>
    <row r="137" spans="1:16" ht="20" customHeight="1" x14ac:dyDescent="0.25">
      <c r="A137" s="64"/>
      <c r="B137" s="64"/>
      <c r="C137" s="66"/>
      <c r="D137" s="10"/>
      <c r="E137" s="10"/>
      <c r="F137" s="14"/>
      <c r="G137" s="6"/>
      <c r="H137" s="6"/>
      <c r="I137" s="6"/>
      <c r="J137" s="6"/>
      <c r="K137" s="6"/>
      <c r="L137" s="6"/>
      <c r="M137" s="8"/>
      <c r="N137" s="8"/>
      <c r="O137" s="6"/>
      <c r="P137" s="9"/>
    </row>
    <row r="138" spans="1:16" ht="20" customHeight="1" x14ac:dyDescent="0.25">
      <c r="A138" s="64">
        <v>66</v>
      </c>
      <c r="B138" s="64" t="s">
        <v>101</v>
      </c>
      <c r="C138" s="64" t="s">
        <v>104</v>
      </c>
      <c r="D138" s="10"/>
      <c r="E138" s="10"/>
      <c r="F138" s="14"/>
      <c r="G138" s="6"/>
      <c r="H138" s="6"/>
      <c r="I138" s="7"/>
      <c r="J138" s="6"/>
      <c r="K138" s="6"/>
      <c r="L138" s="6"/>
      <c r="M138" s="8"/>
      <c r="N138" s="8"/>
      <c r="O138" s="6"/>
      <c r="P138" s="9"/>
    </row>
    <row r="139" spans="1:16" ht="20" customHeight="1" x14ac:dyDescent="0.25">
      <c r="A139" s="64"/>
      <c r="B139" s="64"/>
      <c r="C139" s="64"/>
      <c r="D139" s="10"/>
      <c r="E139" s="10"/>
      <c r="F139" s="14"/>
      <c r="G139" s="6"/>
      <c r="H139" s="6"/>
      <c r="I139" s="7"/>
      <c r="J139" s="6"/>
      <c r="K139" s="6"/>
      <c r="L139" s="6"/>
      <c r="M139" s="8"/>
      <c r="N139" s="8"/>
      <c r="O139" s="6"/>
      <c r="P139" s="9"/>
    </row>
    <row r="140" spans="1:16" ht="20" customHeight="1" x14ac:dyDescent="0.25">
      <c r="A140" s="64">
        <v>67</v>
      </c>
      <c r="B140" s="64" t="s">
        <v>101</v>
      </c>
      <c r="C140" s="64" t="s">
        <v>105</v>
      </c>
      <c r="D140" s="10"/>
      <c r="E140" s="10"/>
      <c r="F140" s="14"/>
      <c r="G140" s="6"/>
      <c r="H140" s="6"/>
      <c r="I140" s="7"/>
      <c r="J140" s="6"/>
      <c r="K140" s="6"/>
      <c r="L140" s="6"/>
      <c r="M140" s="8"/>
      <c r="N140" s="8"/>
      <c r="O140" s="6"/>
      <c r="P140" s="9"/>
    </row>
    <row r="141" spans="1:16" ht="20" customHeight="1" x14ac:dyDescent="0.25">
      <c r="A141" s="64"/>
      <c r="B141" s="64"/>
      <c r="C141" s="64"/>
      <c r="D141" s="10"/>
      <c r="E141" s="10"/>
      <c r="F141" s="14"/>
      <c r="G141" s="6"/>
      <c r="H141" s="6"/>
      <c r="I141" s="7"/>
      <c r="J141" s="6"/>
      <c r="K141" s="6"/>
      <c r="L141" s="6"/>
      <c r="M141" s="8"/>
      <c r="N141" s="8"/>
      <c r="O141" s="6"/>
      <c r="P141" s="9"/>
    </row>
    <row r="142" spans="1:16" ht="20" customHeight="1" x14ac:dyDescent="0.25">
      <c r="A142" s="64">
        <v>68</v>
      </c>
      <c r="B142" s="64" t="s">
        <v>101</v>
      </c>
      <c r="C142" s="64" t="s">
        <v>106</v>
      </c>
      <c r="D142" s="10"/>
      <c r="E142" s="10"/>
      <c r="F142" s="14"/>
      <c r="G142" s="6"/>
      <c r="H142" s="6"/>
      <c r="I142" s="7"/>
      <c r="J142" s="6"/>
      <c r="K142" s="6"/>
      <c r="L142" s="6"/>
      <c r="M142" s="8"/>
      <c r="N142" s="8"/>
      <c r="O142" s="6"/>
      <c r="P142" s="9"/>
    </row>
    <row r="143" spans="1:16" ht="20" customHeight="1" x14ac:dyDescent="0.25">
      <c r="A143" s="64"/>
      <c r="B143" s="64"/>
      <c r="C143" s="64"/>
      <c r="D143" s="10"/>
      <c r="E143" s="10"/>
      <c r="F143" s="14"/>
      <c r="G143" s="6"/>
      <c r="H143" s="6"/>
      <c r="I143" s="6"/>
      <c r="J143" s="6"/>
      <c r="K143" s="6"/>
      <c r="L143" s="6"/>
      <c r="M143" s="8"/>
      <c r="N143" s="8"/>
      <c r="O143" s="6"/>
      <c r="P143" s="9"/>
    </row>
    <row r="144" spans="1:16" ht="20" customHeight="1" x14ac:dyDescent="0.25">
      <c r="A144" s="64">
        <v>69</v>
      </c>
      <c r="B144" s="64" t="s">
        <v>107</v>
      </c>
      <c r="C144" s="64" t="s">
        <v>108</v>
      </c>
      <c r="D144" s="10"/>
      <c r="E144" s="10"/>
      <c r="F144" s="14"/>
      <c r="G144" s="6"/>
      <c r="H144" s="6"/>
      <c r="I144" s="7"/>
      <c r="J144" s="6"/>
      <c r="K144" s="6"/>
      <c r="L144" s="6"/>
      <c r="M144" s="8"/>
      <c r="N144" s="8"/>
      <c r="O144" s="6"/>
      <c r="P144" s="9"/>
    </row>
    <row r="145" spans="1:17" ht="20" customHeight="1" x14ac:dyDescent="0.25">
      <c r="A145" s="64"/>
      <c r="B145" s="64"/>
      <c r="C145" s="64"/>
      <c r="D145" s="10"/>
      <c r="E145" s="10"/>
      <c r="F145" s="14"/>
      <c r="G145" s="6"/>
      <c r="H145" s="6"/>
      <c r="I145" s="7"/>
      <c r="J145" s="6"/>
      <c r="K145" s="6"/>
      <c r="L145" s="6"/>
      <c r="M145" s="8"/>
      <c r="N145" s="8"/>
      <c r="O145" s="6"/>
      <c r="P145" s="9"/>
    </row>
    <row r="146" spans="1:17" ht="20" customHeight="1" x14ac:dyDescent="0.25">
      <c r="A146" s="64">
        <v>70</v>
      </c>
      <c r="B146" s="64" t="s">
        <v>109</v>
      </c>
      <c r="C146" s="64" t="s">
        <v>110</v>
      </c>
      <c r="D146" s="10"/>
      <c r="E146" s="10"/>
      <c r="F146" s="14"/>
      <c r="G146" s="6"/>
      <c r="H146" s="6"/>
      <c r="I146" s="7"/>
      <c r="J146" s="6"/>
      <c r="K146" s="6"/>
      <c r="L146" s="6"/>
      <c r="M146" s="8"/>
      <c r="N146" s="8"/>
      <c r="O146" s="6"/>
      <c r="P146" s="9"/>
    </row>
    <row r="147" spans="1:17" ht="20" customHeight="1" x14ac:dyDescent="0.25">
      <c r="A147" s="64"/>
      <c r="B147" s="64"/>
      <c r="C147" s="64"/>
      <c r="D147" s="10"/>
      <c r="E147" s="10"/>
      <c r="F147" s="14"/>
      <c r="G147" s="6"/>
      <c r="H147" s="6"/>
      <c r="I147" s="7"/>
      <c r="J147" s="6"/>
      <c r="K147" s="6"/>
      <c r="L147" s="6"/>
      <c r="M147" s="8"/>
      <c r="N147" s="8"/>
      <c r="O147" s="6"/>
      <c r="P147" s="9"/>
      <c r="Q147"/>
    </row>
    <row r="148" spans="1:17" ht="20" customHeight="1" x14ac:dyDescent="0.25">
      <c r="A148" s="64">
        <v>71</v>
      </c>
      <c r="B148" s="64" t="s">
        <v>111</v>
      </c>
      <c r="C148" s="64" t="s">
        <v>112</v>
      </c>
      <c r="D148" s="10"/>
      <c r="E148" s="10"/>
      <c r="F148" s="14"/>
      <c r="G148" s="6"/>
      <c r="H148" s="6"/>
      <c r="I148" s="7"/>
      <c r="J148" s="6"/>
      <c r="K148" s="6"/>
      <c r="L148" s="6"/>
      <c r="M148" s="8"/>
      <c r="N148" s="8"/>
      <c r="O148" s="6"/>
      <c r="P148" s="15"/>
      <c r="Q148"/>
    </row>
    <row r="149" spans="1:17" ht="20" customHeight="1" x14ac:dyDescent="0.25">
      <c r="A149" s="64"/>
      <c r="B149" s="64"/>
      <c r="C149" s="64"/>
      <c r="D149" s="10"/>
      <c r="E149" s="10"/>
      <c r="F149" s="14"/>
      <c r="G149" s="6"/>
      <c r="H149" s="6"/>
      <c r="I149" s="6"/>
      <c r="J149" s="6"/>
      <c r="K149" s="6"/>
      <c r="L149" s="6"/>
      <c r="M149" s="8"/>
      <c r="N149" s="8"/>
      <c r="O149" s="6"/>
      <c r="P149" s="9"/>
      <c r="Q149"/>
    </row>
    <row r="150" spans="1:17" ht="20" customHeight="1" x14ac:dyDescent="0.25">
      <c r="A150" s="64">
        <v>72</v>
      </c>
      <c r="B150" s="64" t="s">
        <v>113</v>
      </c>
      <c r="C150" s="64" t="s">
        <v>114</v>
      </c>
      <c r="D150" s="10"/>
      <c r="E150" s="10"/>
      <c r="F150" s="14"/>
      <c r="G150" s="6"/>
      <c r="H150" s="6"/>
      <c r="I150" s="7"/>
      <c r="J150" s="6"/>
      <c r="K150" s="6"/>
      <c r="L150" s="6"/>
      <c r="M150" s="8"/>
      <c r="N150" s="8"/>
      <c r="O150" s="6"/>
      <c r="P150" s="9"/>
    </row>
    <row r="151" spans="1:17" ht="20" customHeight="1" x14ac:dyDescent="0.25">
      <c r="A151" s="64"/>
      <c r="B151" s="64"/>
      <c r="C151" s="64"/>
      <c r="D151" s="10"/>
      <c r="E151" s="10"/>
      <c r="F151" s="14"/>
      <c r="G151" s="6"/>
      <c r="H151" s="6"/>
      <c r="I151" s="7"/>
      <c r="J151" s="6"/>
      <c r="K151" s="6"/>
      <c r="L151" s="6"/>
      <c r="M151" s="8"/>
      <c r="N151" s="8"/>
      <c r="O151" s="6"/>
      <c r="P151" s="9"/>
    </row>
    <row r="152" spans="1:17" ht="20" customHeight="1" x14ac:dyDescent="0.25">
      <c r="A152" s="64">
        <v>73</v>
      </c>
      <c r="B152" s="64" t="s">
        <v>115</v>
      </c>
      <c r="C152" s="64" t="s">
        <v>116</v>
      </c>
      <c r="D152" s="10"/>
      <c r="E152" s="10"/>
      <c r="F152" s="14"/>
      <c r="G152" s="6"/>
      <c r="H152" s="6"/>
      <c r="I152" s="7"/>
      <c r="J152" s="6"/>
      <c r="K152" s="6"/>
      <c r="L152" s="6"/>
      <c r="M152" s="8"/>
      <c r="N152" s="8"/>
      <c r="O152" s="6"/>
      <c r="P152" s="9"/>
    </row>
    <row r="153" spans="1:17" ht="20" customHeight="1" x14ac:dyDescent="0.25">
      <c r="A153" s="64"/>
      <c r="B153" s="64"/>
      <c r="C153" s="64"/>
      <c r="D153" s="10"/>
      <c r="E153" s="10"/>
      <c r="F153" s="14"/>
      <c r="G153" s="6"/>
      <c r="H153" s="6"/>
      <c r="I153" s="7"/>
      <c r="J153" s="6"/>
      <c r="K153" s="6"/>
      <c r="L153" s="6"/>
      <c r="M153" s="8"/>
      <c r="N153" s="8"/>
      <c r="O153" s="6"/>
      <c r="P153" s="9"/>
    </row>
    <row r="154" spans="1:17" ht="20" customHeight="1" x14ac:dyDescent="0.25">
      <c r="A154" s="64">
        <v>74</v>
      </c>
      <c r="B154" s="64" t="s">
        <v>115</v>
      </c>
      <c r="C154" s="64" t="s">
        <v>117</v>
      </c>
      <c r="D154" s="10"/>
      <c r="E154" s="10"/>
      <c r="F154" s="14"/>
      <c r="G154" s="6"/>
      <c r="H154" s="6"/>
      <c r="I154" s="7"/>
      <c r="J154" s="6"/>
      <c r="K154" s="6"/>
      <c r="L154" s="6"/>
      <c r="M154" s="8"/>
      <c r="N154" s="8"/>
      <c r="O154" s="6"/>
      <c r="P154" s="9"/>
    </row>
    <row r="155" spans="1:17" ht="20" customHeight="1" x14ac:dyDescent="0.25">
      <c r="A155" s="64"/>
      <c r="B155" s="64"/>
      <c r="C155" s="64"/>
      <c r="D155" s="10"/>
      <c r="E155" s="10"/>
      <c r="F155" s="14"/>
      <c r="G155" s="6"/>
      <c r="H155" s="6"/>
      <c r="I155" s="7"/>
      <c r="J155" s="6"/>
      <c r="K155" s="6"/>
      <c r="L155" s="6"/>
      <c r="M155" s="8"/>
      <c r="N155" s="8"/>
      <c r="O155" s="6"/>
      <c r="P155" s="9"/>
    </row>
    <row r="156" spans="1:17" ht="20" customHeight="1" x14ac:dyDescent="0.25">
      <c r="A156" s="64">
        <v>75</v>
      </c>
      <c r="B156" s="73" t="s">
        <v>118</v>
      </c>
      <c r="C156" s="64" t="s">
        <v>119</v>
      </c>
      <c r="D156" s="10"/>
      <c r="E156" s="10"/>
      <c r="F156" s="14"/>
      <c r="G156" s="6"/>
      <c r="H156" s="6"/>
      <c r="I156" s="7"/>
      <c r="J156" s="6"/>
      <c r="K156" s="6"/>
      <c r="L156" s="6"/>
      <c r="M156" s="8"/>
      <c r="N156" s="8"/>
      <c r="O156" s="6"/>
      <c r="P156" s="9"/>
    </row>
    <row r="157" spans="1:17" ht="20" customHeight="1" x14ac:dyDescent="0.25">
      <c r="A157" s="64"/>
      <c r="B157" s="75"/>
      <c r="C157" s="64"/>
      <c r="D157" s="10"/>
      <c r="E157" s="10"/>
      <c r="F157" s="14"/>
      <c r="G157" s="6"/>
      <c r="H157" s="6"/>
      <c r="I157" s="7"/>
      <c r="J157" s="6"/>
      <c r="K157" s="6"/>
      <c r="L157" s="6"/>
      <c r="M157" s="8"/>
      <c r="N157" s="8"/>
      <c r="O157" s="6"/>
      <c r="P157" s="9"/>
    </row>
    <row r="158" spans="1:17" ht="20" customHeight="1" x14ac:dyDescent="0.25">
      <c r="A158" s="64">
        <v>76</v>
      </c>
      <c r="B158" s="73" t="s">
        <v>120</v>
      </c>
      <c r="C158" s="64" t="s">
        <v>121</v>
      </c>
      <c r="D158" s="10"/>
      <c r="E158" s="10"/>
      <c r="F158" s="14"/>
      <c r="G158" s="6"/>
      <c r="H158" s="6"/>
      <c r="I158" s="7"/>
      <c r="J158" s="6"/>
      <c r="K158" s="6"/>
      <c r="L158" s="6"/>
      <c r="M158" s="8"/>
      <c r="N158" s="8"/>
      <c r="O158" s="6"/>
      <c r="P158" s="9"/>
    </row>
    <row r="159" spans="1:17" ht="20" customHeight="1" x14ac:dyDescent="0.25">
      <c r="A159" s="64"/>
      <c r="B159" s="75"/>
      <c r="C159" s="64"/>
      <c r="D159" s="10"/>
      <c r="E159" s="10"/>
      <c r="F159" s="14"/>
      <c r="G159" s="6"/>
      <c r="H159" s="6"/>
      <c r="I159" s="7"/>
      <c r="J159" s="6"/>
      <c r="K159" s="6"/>
      <c r="L159" s="6"/>
      <c r="M159" s="8"/>
      <c r="N159" s="8"/>
      <c r="O159" s="6"/>
      <c r="P159" s="9"/>
    </row>
    <row r="160" spans="1:17" ht="20" customHeight="1" x14ac:dyDescent="0.25">
      <c r="A160" s="64">
        <v>77</v>
      </c>
      <c r="B160" s="64" t="s">
        <v>122</v>
      </c>
      <c r="C160" s="64" t="s">
        <v>123</v>
      </c>
      <c r="D160" s="10"/>
      <c r="E160" s="10"/>
      <c r="F160" s="14"/>
      <c r="G160" s="6"/>
      <c r="H160" s="6"/>
      <c r="I160" s="7"/>
      <c r="J160" s="6"/>
      <c r="K160" s="6"/>
      <c r="L160" s="6"/>
      <c r="M160" s="8"/>
      <c r="N160" s="8"/>
      <c r="O160" s="6"/>
      <c r="P160" s="34"/>
    </row>
    <row r="161" spans="1:16" ht="20" customHeight="1" x14ac:dyDescent="0.25">
      <c r="A161" s="64"/>
      <c r="B161" s="64"/>
      <c r="C161" s="64"/>
      <c r="D161" s="10"/>
      <c r="E161" s="10"/>
      <c r="F161" s="14"/>
      <c r="G161" s="6"/>
      <c r="H161" s="6"/>
      <c r="I161" s="7"/>
      <c r="J161" s="6"/>
      <c r="K161" s="6"/>
      <c r="L161" s="6"/>
      <c r="M161" s="8"/>
      <c r="N161" s="8"/>
      <c r="O161" s="6"/>
      <c r="P161" s="9"/>
    </row>
    <row r="162" spans="1:16" ht="20" customHeight="1" x14ac:dyDescent="0.25">
      <c r="A162" s="64">
        <v>78</v>
      </c>
      <c r="B162" s="64" t="s">
        <v>122</v>
      </c>
      <c r="C162" s="64" t="s">
        <v>124</v>
      </c>
      <c r="D162" s="10"/>
      <c r="E162" s="10"/>
      <c r="F162" s="14"/>
      <c r="G162" s="6"/>
      <c r="H162" s="6"/>
      <c r="I162" s="7"/>
      <c r="J162" s="6"/>
      <c r="K162" s="6"/>
      <c r="L162" s="6"/>
      <c r="M162" s="8"/>
      <c r="N162" s="8"/>
      <c r="O162" s="6"/>
      <c r="P162" s="9"/>
    </row>
    <row r="163" spans="1:16" ht="20" customHeight="1" x14ac:dyDescent="0.25">
      <c r="A163" s="64"/>
      <c r="B163" s="64"/>
      <c r="C163" s="64"/>
      <c r="D163" s="10"/>
      <c r="E163" s="10"/>
      <c r="F163" s="14"/>
      <c r="G163" s="6"/>
      <c r="H163" s="6"/>
      <c r="I163" s="7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>
        <v>79</v>
      </c>
      <c r="B164" s="64" t="s">
        <v>122</v>
      </c>
      <c r="C164" s="64" t="s">
        <v>125</v>
      </c>
      <c r="D164" s="10"/>
      <c r="E164" s="10"/>
      <c r="F164" s="14"/>
      <c r="G164" s="6"/>
      <c r="H164" s="6"/>
      <c r="I164" s="7"/>
      <c r="J164" s="6"/>
      <c r="K164" s="6"/>
      <c r="L164" s="6"/>
      <c r="M164" s="8"/>
      <c r="N164" s="8"/>
      <c r="O164" s="6"/>
      <c r="P164" s="9"/>
    </row>
    <row r="165" spans="1:16" ht="20" customHeight="1" x14ac:dyDescent="0.25">
      <c r="A165" s="64"/>
      <c r="B165" s="64"/>
      <c r="C165" s="64"/>
      <c r="D165" s="10"/>
      <c r="E165" s="10"/>
      <c r="F165" s="14"/>
      <c r="G165" s="6"/>
      <c r="H165" s="6"/>
      <c r="I165" s="7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>
        <v>80</v>
      </c>
      <c r="B166" s="64" t="s">
        <v>122</v>
      </c>
      <c r="C166" s="64" t="s">
        <v>126</v>
      </c>
      <c r="D166" s="10"/>
      <c r="E166" s="10"/>
      <c r="F166" s="14"/>
      <c r="G166" s="6"/>
      <c r="H166" s="6"/>
      <c r="I166" s="7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/>
      <c r="B167" s="64"/>
      <c r="C167" s="64"/>
      <c r="D167" s="10"/>
      <c r="E167" s="10"/>
      <c r="F167" s="14"/>
      <c r="G167" s="6"/>
      <c r="H167" s="6"/>
      <c r="I167" s="7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64">
        <v>81</v>
      </c>
      <c r="B168" s="64" t="s">
        <v>127</v>
      </c>
      <c r="C168" s="64" t="s">
        <v>128</v>
      </c>
      <c r="D168" s="10"/>
      <c r="E168" s="10"/>
      <c r="F168" s="14"/>
      <c r="G168" s="6"/>
      <c r="H168" s="6"/>
      <c r="I168" s="7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64"/>
      <c r="B169" s="64"/>
      <c r="C169" s="64"/>
      <c r="D169" s="10"/>
      <c r="E169" s="10"/>
      <c r="F169" s="14"/>
      <c r="G169" s="6"/>
      <c r="H169" s="6"/>
      <c r="I169" s="7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64">
        <v>82</v>
      </c>
      <c r="B170" s="73" t="s">
        <v>127</v>
      </c>
      <c r="C170" s="73" t="s">
        <v>129</v>
      </c>
      <c r="D170" s="10"/>
      <c r="E170" s="10"/>
      <c r="F170" s="14"/>
      <c r="G170" s="6"/>
      <c r="H170" s="6"/>
      <c r="I170" s="7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/>
      <c r="B171" s="74"/>
      <c r="C171" s="74"/>
      <c r="D171" s="10"/>
      <c r="E171" s="10"/>
      <c r="F171" s="14"/>
      <c r="G171" s="6"/>
      <c r="H171" s="6"/>
      <c r="I171" s="6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>
        <v>83</v>
      </c>
      <c r="B172" s="64" t="s">
        <v>127</v>
      </c>
      <c r="C172" s="64" t="s">
        <v>130</v>
      </c>
      <c r="D172" s="10"/>
      <c r="E172" s="10"/>
      <c r="F172" s="14"/>
      <c r="G172" s="6"/>
      <c r="H172" s="6"/>
      <c r="I172" s="7"/>
      <c r="J172" s="6"/>
      <c r="K172" s="6"/>
      <c r="L172" s="6"/>
      <c r="M172" s="8"/>
      <c r="N172" s="8"/>
      <c r="O172" s="6"/>
      <c r="P172" s="35"/>
    </row>
    <row r="173" spans="1:16" ht="20" customHeight="1" x14ac:dyDescent="0.25">
      <c r="A173" s="64"/>
      <c r="B173" s="64"/>
      <c r="C173" s="64"/>
      <c r="D173" s="10"/>
      <c r="E173" s="10"/>
      <c r="F173" s="14"/>
      <c r="G173" s="6"/>
      <c r="H173" s="6"/>
      <c r="I173" s="7"/>
      <c r="J173" s="6"/>
      <c r="K173" s="6"/>
      <c r="L173" s="6"/>
      <c r="M173" s="8"/>
      <c r="N173" s="8"/>
      <c r="O173" s="6"/>
      <c r="P173" s="9"/>
    </row>
    <row r="174" spans="1:16" ht="20" customHeight="1" x14ac:dyDescent="0.25">
      <c r="A174" s="64">
        <v>84</v>
      </c>
      <c r="B174" s="64" t="s">
        <v>127</v>
      </c>
      <c r="C174" s="64" t="s">
        <v>131</v>
      </c>
      <c r="D174" s="10"/>
      <c r="E174" s="10"/>
      <c r="F174" s="14"/>
      <c r="G174" s="6"/>
      <c r="H174" s="6"/>
      <c r="I174" s="7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/>
      <c r="B175" s="64"/>
      <c r="C175" s="64"/>
      <c r="D175" s="10"/>
      <c r="E175" s="10"/>
      <c r="F175" s="14"/>
      <c r="G175" s="6"/>
      <c r="H175" s="6"/>
      <c r="I175" s="7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>
        <v>85</v>
      </c>
      <c r="B176" s="64" t="s">
        <v>127</v>
      </c>
      <c r="C176" s="64" t="s">
        <v>132</v>
      </c>
      <c r="D176" s="10"/>
      <c r="E176" s="10"/>
      <c r="F176" s="14"/>
      <c r="G176" s="6"/>
      <c r="H176" s="6"/>
      <c r="I176" s="7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/>
      <c r="B177" s="64"/>
      <c r="C177" s="64"/>
      <c r="D177" s="10"/>
      <c r="E177" s="10"/>
      <c r="F177" s="14"/>
      <c r="G177" s="6"/>
      <c r="H177" s="6"/>
      <c r="I177" s="6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>
        <v>86</v>
      </c>
      <c r="B178" s="64" t="s">
        <v>127</v>
      </c>
      <c r="C178" s="64" t="s">
        <v>133</v>
      </c>
      <c r="D178" s="10"/>
      <c r="E178" s="10"/>
      <c r="F178" s="14"/>
      <c r="G178" s="6"/>
      <c r="H178" s="6"/>
      <c r="I178" s="7"/>
      <c r="J178" s="6"/>
      <c r="K178" s="6"/>
      <c r="L178" s="6"/>
      <c r="M178" s="8"/>
      <c r="N178" s="8"/>
      <c r="O178" s="6"/>
      <c r="P178" s="35"/>
    </row>
    <row r="179" spans="1:16" ht="20" customHeight="1" x14ac:dyDescent="0.25">
      <c r="A179" s="64"/>
      <c r="B179" s="64"/>
      <c r="C179" s="64"/>
      <c r="D179" s="10"/>
      <c r="E179" s="10"/>
      <c r="F179" s="14"/>
      <c r="G179" s="6"/>
      <c r="H179" s="6"/>
      <c r="I179" s="6"/>
      <c r="J179" s="6"/>
      <c r="K179" s="6"/>
      <c r="L179" s="6"/>
      <c r="M179" s="8"/>
      <c r="N179" s="8"/>
      <c r="O179" s="6"/>
      <c r="P179" s="35"/>
    </row>
    <row r="180" spans="1:16" ht="20" customHeight="1" x14ac:dyDescent="0.25">
      <c r="A180" s="64">
        <v>87</v>
      </c>
      <c r="B180" s="64" t="s">
        <v>127</v>
      </c>
      <c r="C180" s="64" t="s">
        <v>134</v>
      </c>
      <c r="D180" s="10"/>
      <c r="E180" s="10"/>
      <c r="F180" s="14"/>
      <c r="G180" s="6"/>
      <c r="H180" s="6"/>
      <c r="I180" s="7"/>
      <c r="J180" s="6"/>
      <c r="K180" s="6"/>
      <c r="L180" s="6"/>
      <c r="M180" s="8"/>
      <c r="N180" s="8"/>
      <c r="O180" s="6"/>
      <c r="P180" s="9"/>
    </row>
    <row r="181" spans="1:16" ht="20" customHeight="1" x14ac:dyDescent="0.25">
      <c r="A181" s="64"/>
      <c r="B181" s="64"/>
      <c r="C181" s="64"/>
      <c r="D181" s="10"/>
      <c r="E181" s="10"/>
      <c r="F181" s="14"/>
      <c r="G181" s="6"/>
      <c r="H181" s="6"/>
      <c r="I181" s="7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>
        <v>88</v>
      </c>
      <c r="B182" s="64" t="s">
        <v>127</v>
      </c>
      <c r="C182" s="64" t="s">
        <v>135</v>
      </c>
      <c r="D182" s="11"/>
      <c r="E182" s="11"/>
      <c r="F182" s="14"/>
      <c r="G182" s="6"/>
      <c r="H182" s="6"/>
      <c r="I182" s="7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/>
      <c r="B183" s="64"/>
      <c r="C183" s="64"/>
      <c r="D183" s="10"/>
      <c r="E183" s="10"/>
      <c r="F183" s="14"/>
      <c r="G183" s="6"/>
      <c r="H183" s="6"/>
      <c r="I183" s="7"/>
      <c r="J183" s="6"/>
      <c r="K183" s="6"/>
      <c r="L183" s="6"/>
      <c r="M183" s="8"/>
      <c r="N183" s="8"/>
      <c r="O183" s="6"/>
      <c r="P183" s="9"/>
    </row>
    <row r="184" spans="1:16" ht="20" customHeight="1" x14ac:dyDescent="0.25">
      <c r="A184" s="64">
        <v>89</v>
      </c>
      <c r="B184" s="64" t="s">
        <v>127</v>
      </c>
      <c r="C184" s="64" t="s">
        <v>136</v>
      </c>
      <c r="D184" s="10"/>
      <c r="E184" s="10"/>
      <c r="F184" s="14"/>
      <c r="G184" s="6"/>
      <c r="H184" s="6"/>
      <c r="I184" s="7"/>
      <c r="J184" s="6"/>
      <c r="K184" s="6"/>
      <c r="L184" s="6"/>
      <c r="M184" s="8"/>
      <c r="N184" s="8"/>
      <c r="O184" s="6"/>
      <c r="P184" s="9"/>
    </row>
    <row r="185" spans="1:16" ht="20" customHeight="1" x14ac:dyDescent="0.25">
      <c r="A185" s="64"/>
      <c r="B185" s="64"/>
      <c r="C185" s="64"/>
      <c r="D185" s="10"/>
      <c r="E185" s="10"/>
      <c r="F185" s="14"/>
      <c r="G185" s="6"/>
      <c r="H185" s="6"/>
      <c r="I185" s="7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>
        <v>90</v>
      </c>
      <c r="B186" s="73" t="s">
        <v>127</v>
      </c>
      <c r="C186" s="73" t="s">
        <v>137</v>
      </c>
      <c r="D186" s="11"/>
      <c r="E186" s="11"/>
      <c r="F186" s="14"/>
      <c r="G186" s="6"/>
      <c r="H186" s="6"/>
      <c r="I186" s="7"/>
      <c r="J186" s="6"/>
      <c r="K186" s="6"/>
      <c r="L186" s="6"/>
      <c r="M186" s="8"/>
      <c r="N186" s="8"/>
      <c r="O186" s="6"/>
      <c r="P186" s="9"/>
    </row>
    <row r="187" spans="1:16" ht="20" customHeight="1" x14ac:dyDescent="0.25">
      <c r="A187" s="64"/>
      <c r="B187" s="74"/>
      <c r="C187" s="74"/>
      <c r="D187" s="10"/>
      <c r="E187" s="10"/>
      <c r="F187" s="14"/>
      <c r="G187" s="6"/>
      <c r="H187" s="6"/>
      <c r="I187" s="7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>
        <v>91</v>
      </c>
      <c r="B188" s="73" t="s">
        <v>140</v>
      </c>
      <c r="C188" s="73" t="s">
        <v>214</v>
      </c>
      <c r="D188" s="10"/>
      <c r="E188" s="10"/>
      <c r="F188" s="14"/>
      <c r="G188" s="6"/>
      <c r="H188" s="6"/>
      <c r="I188" s="7"/>
      <c r="J188" s="6"/>
      <c r="K188" s="6"/>
      <c r="L188" s="6"/>
      <c r="M188" s="8"/>
      <c r="N188" s="8"/>
      <c r="O188" s="6"/>
      <c r="P188" s="9"/>
    </row>
    <row r="189" spans="1:16" ht="20" customHeight="1" x14ac:dyDescent="0.25">
      <c r="A189" s="64"/>
      <c r="B189" s="74"/>
      <c r="C189" s="74"/>
      <c r="D189" s="10"/>
      <c r="E189" s="10"/>
      <c r="F189" s="14"/>
      <c r="G189" s="6"/>
      <c r="H189" s="6"/>
      <c r="I189" s="7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>
        <v>92</v>
      </c>
      <c r="B190" s="73" t="s">
        <v>140</v>
      </c>
      <c r="C190" s="73" t="s">
        <v>141</v>
      </c>
      <c r="D190" s="10"/>
      <c r="E190" s="10"/>
      <c r="F190" s="14"/>
      <c r="G190" s="6"/>
      <c r="H190" s="6"/>
      <c r="I190" s="7"/>
      <c r="J190" s="6"/>
      <c r="K190" s="6"/>
      <c r="L190" s="6"/>
      <c r="M190" s="8"/>
      <c r="N190" s="8"/>
      <c r="O190" s="6"/>
      <c r="P190" s="9"/>
    </row>
    <row r="191" spans="1:16" ht="20" customHeight="1" x14ac:dyDescent="0.25">
      <c r="A191" s="64"/>
      <c r="B191" s="74"/>
      <c r="C191" s="74"/>
      <c r="D191" s="10"/>
      <c r="E191" s="10"/>
      <c r="F191" s="14"/>
      <c r="G191" s="6"/>
      <c r="H191" s="6"/>
      <c r="I191" s="6"/>
      <c r="J191" s="6"/>
      <c r="K191" s="6"/>
      <c r="L191" s="6"/>
      <c r="M191" s="8"/>
      <c r="N191" s="8"/>
      <c r="O191" s="6"/>
      <c r="P191" s="9"/>
    </row>
    <row r="192" spans="1:16" ht="20" customHeight="1" x14ac:dyDescent="0.25">
      <c r="A192" s="64">
        <v>93</v>
      </c>
      <c r="B192" s="64" t="s">
        <v>142</v>
      </c>
      <c r="C192" s="64" t="s">
        <v>143</v>
      </c>
      <c r="D192" s="10"/>
      <c r="E192" s="10"/>
      <c r="F192" s="14"/>
      <c r="G192" s="6"/>
      <c r="H192" s="6"/>
      <c r="I192" s="7"/>
      <c r="J192" s="6"/>
      <c r="K192" s="6"/>
      <c r="L192" s="6"/>
      <c r="M192" s="8"/>
      <c r="N192" s="8"/>
      <c r="O192" s="6"/>
      <c r="P192" s="9"/>
    </row>
    <row r="193" spans="1:16" ht="20" customHeight="1" x14ac:dyDescent="0.25">
      <c r="A193" s="64"/>
      <c r="B193" s="64"/>
      <c r="C193" s="64"/>
      <c r="D193" s="10"/>
      <c r="E193" s="10"/>
      <c r="F193" s="14"/>
      <c r="G193" s="6"/>
      <c r="H193" s="6"/>
      <c r="I193" s="6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>
        <v>94</v>
      </c>
      <c r="B194" s="64" t="s">
        <v>142</v>
      </c>
      <c r="C194" s="64" t="s">
        <v>144</v>
      </c>
      <c r="D194" s="10"/>
      <c r="E194" s="10"/>
      <c r="F194" s="14"/>
      <c r="G194" s="6"/>
      <c r="H194" s="6"/>
      <c r="I194" s="6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/>
      <c r="B195" s="64"/>
      <c r="C195" s="64"/>
      <c r="D195" s="10"/>
      <c r="E195" s="10"/>
      <c r="F195" s="14"/>
      <c r="G195" s="6"/>
      <c r="H195" s="6"/>
      <c r="I195" s="6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>
        <v>95</v>
      </c>
      <c r="B196" s="64" t="s">
        <v>142</v>
      </c>
      <c r="C196" s="64" t="s">
        <v>145</v>
      </c>
      <c r="D196" s="10"/>
      <c r="E196" s="10"/>
      <c r="F196" s="14"/>
      <c r="G196" s="6"/>
      <c r="H196" s="6"/>
      <c r="I196" s="7"/>
      <c r="J196" s="6"/>
      <c r="K196" s="6"/>
      <c r="L196" s="6"/>
      <c r="M196" s="8"/>
      <c r="N196" s="8"/>
      <c r="O196" s="6"/>
      <c r="P196" s="9"/>
    </row>
    <row r="197" spans="1:16" ht="20" customHeight="1" x14ac:dyDescent="0.25">
      <c r="A197" s="64"/>
      <c r="B197" s="64"/>
      <c r="C197" s="64"/>
      <c r="D197" s="10"/>
      <c r="E197" s="10"/>
      <c r="F197" s="14"/>
      <c r="G197" s="6"/>
      <c r="H197" s="6"/>
      <c r="I197" s="6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>
        <v>96</v>
      </c>
      <c r="B198" s="64" t="s">
        <v>146</v>
      </c>
      <c r="C198" s="64" t="s">
        <v>147</v>
      </c>
      <c r="D198" s="10"/>
      <c r="E198" s="10"/>
      <c r="F198" s="14"/>
      <c r="G198" s="6"/>
      <c r="H198" s="6"/>
      <c r="I198" s="7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/>
      <c r="B199" s="64"/>
      <c r="C199" s="64"/>
      <c r="D199" s="10"/>
      <c r="E199" s="10"/>
      <c r="F199" s="14"/>
      <c r="G199" s="6"/>
      <c r="H199" s="6"/>
      <c r="I199" s="6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>
        <v>97</v>
      </c>
      <c r="B200" s="64" t="s">
        <v>146</v>
      </c>
      <c r="C200" s="64" t="s">
        <v>148</v>
      </c>
      <c r="D200" s="10"/>
      <c r="E200" s="10"/>
      <c r="F200" s="14"/>
      <c r="G200" s="6"/>
      <c r="H200" s="6"/>
      <c r="I200" s="7"/>
      <c r="J200" s="6"/>
      <c r="K200" s="6"/>
      <c r="L200" s="6"/>
      <c r="M200" s="8"/>
      <c r="N200" s="8"/>
      <c r="O200" s="6"/>
      <c r="P200" s="9"/>
    </row>
    <row r="201" spans="1:16" ht="20" customHeight="1" x14ac:dyDescent="0.25">
      <c r="A201" s="64"/>
      <c r="B201" s="64"/>
      <c r="C201" s="64"/>
      <c r="D201" s="10"/>
      <c r="E201" s="10"/>
      <c r="F201" s="14"/>
      <c r="G201" s="6"/>
      <c r="H201" s="6"/>
      <c r="I201" s="6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>
        <v>98</v>
      </c>
      <c r="B202" s="73" t="s">
        <v>149</v>
      </c>
      <c r="C202" s="73" t="s">
        <v>150</v>
      </c>
      <c r="D202" s="10"/>
      <c r="E202" s="10"/>
      <c r="F202" s="14"/>
      <c r="G202" s="6"/>
      <c r="H202" s="6"/>
      <c r="I202" s="7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/>
      <c r="B203" s="75"/>
      <c r="C203" s="75"/>
      <c r="D203" s="10"/>
      <c r="E203" s="10"/>
      <c r="F203" s="14"/>
      <c r="G203" s="6"/>
      <c r="H203" s="6"/>
      <c r="I203" s="6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>
        <v>99</v>
      </c>
      <c r="B204" s="73" t="s">
        <v>149</v>
      </c>
      <c r="C204" s="73" t="s">
        <v>151</v>
      </c>
      <c r="D204" s="10"/>
      <c r="E204" s="10"/>
      <c r="F204" s="14"/>
      <c r="G204" s="6"/>
      <c r="H204" s="6"/>
      <c r="I204" s="7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/>
      <c r="B205" s="75"/>
      <c r="C205" s="75"/>
      <c r="D205" s="10"/>
      <c r="E205" s="10"/>
      <c r="F205" s="14"/>
      <c r="G205" s="6"/>
      <c r="H205" s="6"/>
      <c r="I205" s="6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>
        <v>100</v>
      </c>
      <c r="B206" s="73" t="s">
        <v>152</v>
      </c>
      <c r="C206" s="73" t="s">
        <v>153</v>
      </c>
      <c r="D206" s="10"/>
      <c r="E206" s="10"/>
      <c r="F206" s="14"/>
      <c r="G206" s="6"/>
      <c r="H206" s="6"/>
      <c r="I206" s="7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/>
      <c r="B207" s="75"/>
      <c r="C207" s="75"/>
      <c r="D207" s="10"/>
      <c r="E207" s="10"/>
      <c r="F207" s="14"/>
      <c r="G207" s="6"/>
      <c r="H207" s="6"/>
      <c r="I207" s="7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>
        <v>101</v>
      </c>
      <c r="B208" s="79" t="s">
        <v>154</v>
      </c>
      <c r="C208" s="79" t="s">
        <v>155</v>
      </c>
      <c r="D208" s="10"/>
      <c r="E208" s="10"/>
      <c r="F208" s="14"/>
      <c r="G208" s="6"/>
      <c r="H208" s="6"/>
      <c r="I208" s="7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/>
      <c r="B209" s="79"/>
      <c r="C209" s="79"/>
      <c r="D209" s="10"/>
      <c r="E209" s="10"/>
      <c r="F209" s="14"/>
      <c r="G209" s="6"/>
      <c r="H209" s="6"/>
      <c r="I209" s="7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>
        <v>102</v>
      </c>
      <c r="B210" s="79" t="s">
        <v>154</v>
      </c>
      <c r="C210" s="79" t="s">
        <v>156</v>
      </c>
      <c r="D210" s="10"/>
      <c r="E210" s="10"/>
      <c r="F210" s="14"/>
      <c r="G210" s="6"/>
      <c r="H210" s="6"/>
      <c r="I210" s="7"/>
      <c r="J210" s="6"/>
      <c r="K210" s="6"/>
      <c r="L210" s="6"/>
      <c r="M210" s="8"/>
      <c r="N210" s="8"/>
      <c r="O210" s="6"/>
      <c r="P210" s="9"/>
    </row>
    <row r="211" spans="1:16" ht="20" customHeight="1" x14ac:dyDescent="0.25">
      <c r="A211" s="64"/>
      <c r="B211" s="79"/>
      <c r="C211" s="79"/>
      <c r="D211" s="10"/>
      <c r="E211" s="10"/>
      <c r="F211" s="14"/>
      <c r="G211" s="6"/>
      <c r="H211" s="6"/>
      <c r="I211" s="7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64">
        <v>103</v>
      </c>
      <c r="B212" s="79" t="s">
        <v>154</v>
      </c>
      <c r="C212" s="79" t="s">
        <v>157</v>
      </c>
      <c r="D212" s="10"/>
      <c r="E212" s="10"/>
      <c r="F212" s="14"/>
      <c r="G212" s="6"/>
      <c r="H212" s="6"/>
      <c r="I212" s="7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/>
      <c r="B213" s="79"/>
      <c r="C213" s="79"/>
      <c r="D213" s="10"/>
      <c r="E213" s="10"/>
      <c r="F213" s="14"/>
      <c r="G213" s="6"/>
      <c r="H213" s="6"/>
      <c r="I213" s="7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>
        <v>104</v>
      </c>
      <c r="B214" s="80" t="s">
        <v>154</v>
      </c>
      <c r="C214" s="80" t="s">
        <v>158</v>
      </c>
      <c r="D214" s="10"/>
      <c r="E214" s="10"/>
      <c r="F214" s="14"/>
      <c r="G214" s="6"/>
      <c r="H214" s="6"/>
      <c r="I214" s="7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/>
      <c r="B215" s="81"/>
      <c r="C215" s="81"/>
      <c r="D215" s="10"/>
      <c r="E215" s="10"/>
      <c r="F215" s="14"/>
      <c r="G215" s="6"/>
      <c r="H215" s="6"/>
      <c r="I215" s="6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>
        <v>105</v>
      </c>
      <c r="B216" s="79" t="s">
        <v>154</v>
      </c>
      <c r="C216" s="79" t="s">
        <v>159</v>
      </c>
      <c r="D216" s="10"/>
      <c r="E216" s="10"/>
      <c r="F216" s="14"/>
      <c r="G216" s="6"/>
      <c r="H216" s="6"/>
      <c r="I216" s="7"/>
      <c r="J216" s="6"/>
      <c r="K216" s="6"/>
      <c r="L216" s="6"/>
      <c r="M216" s="8"/>
      <c r="N216" s="8"/>
      <c r="O216" s="6"/>
      <c r="P216" s="9"/>
    </row>
    <row r="217" spans="1:16" ht="20" customHeight="1" x14ac:dyDescent="0.25">
      <c r="A217" s="64"/>
      <c r="B217" s="79"/>
      <c r="C217" s="79"/>
      <c r="D217" s="10"/>
      <c r="E217" s="10"/>
      <c r="F217" s="14"/>
      <c r="G217" s="6"/>
      <c r="H217" s="6"/>
      <c r="I217" s="7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>
        <v>106</v>
      </c>
      <c r="B218" s="79" t="s">
        <v>154</v>
      </c>
      <c r="C218" s="79" t="s">
        <v>160</v>
      </c>
      <c r="D218" s="10"/>
      <c r="E218" s="10"/>
      <c r="F218" s="14"/>
      <c r="G218" s="6"/>
      <c r="H218" s="6"/>
      <c r="I218" s="7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64"/>
      <c r="B219" s="79"/>
      <c r="C219" s="79"/>
      <c r="D219" s="10"/>
      <c r="E219" s="10"/>
      <c r="F219" s="14"/>
      <c r="G219" s="6"/>
      <c r="H219" s="6"/>
      <c r="I219" s="7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64">
        <v>107</v>
      </c>
      <c r="B220" s="79" t="s">
        <v>154</v>
      </c>
      <c r="C220" s="79" t="s">
        <v>161</v>
      </c>
      <c r="D220" s="10"/>
      <c r="E220" s="10"/>
      <c r="F220" s="14"/>
      <c r="G220" s="6"/>
      <c r="H220" s="6"/>
      <c r="I220" s="7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64"/>
      <c r="B221" s="79"/>
      <c r="C221" s="79"/>
      <c r="D221" s="10"/>
      <c r="E221" s="10"/>
      <c r="F221" s="14"/>
      <c r="G221" s="6"/>
      <c r="H221" s="6"/>
      <c r="I221" s="7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>
        <v>108</v>
      </c>
      <c r="B222" s="79" t="s">
        <v>154</v>
      </c>
      <c r="C222" s="79" t="s">
        <v>162</v>
      </c>
      <c r="D222" s="10"/>
      <c r="E222" s="10"/>
      <c r="F222" s="14"/>
      <c r="G222" s="6"/>
      <c r="H222" s="6"/>
      <c r="I222" s="7"/>
      <c r="J222" s="6"/>
      <c r="K222" s="6"/>
      <c r="L222" s="6"/>
      <c r="M222" s="8"/>
      <c r="N222" s="8"/>
      <c r="O222" s="6"/>
      <c r="P222" s="9"/>
    </row>
    <row r="223" spans="1:16" ht="20" customHeight="1" x14ac:dyDescent="0.25">
      <c r="A223" s="64"/>
      <c r="B223" s="79"/>
      <c r="C223" s="79"/>
      <c r="D223" s="10"/>
      <c r="E223" s="10"/>
      <c r="F223" s="14"/>
      <c r="G223" s="6"/>
      <c r="H223" s="6"/>
      <c r="I223" s="7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>
        <v>109</v>
      </c>
      <c r="B224" s="79" t="s">
        <v>154</v>
      </c>
      <c r="C224" s="79" t="s">
        <v>163</v>
      </c>
      <c r="D224" s="10"/>
      <c r="E224" s="10"/>
      <c r="F224" s="14"/>
      <c r="G224" s="6"/>
      <c r="H224" s="6"/>
      <c r="I224" s="7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/>
      <c r="B225" s="79"/>
      <c r="C225" s="79"/>
      <c r="D225" s="10"/>
      <c r="E225" s="10"/>
      <c r="F225" s="14"/>
      <c r="G225" s="6"/>
      <c r="H225" s="6"/>
      <c r="I225" s="7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>
        <v>110</v>
      </c>
      <c r="B226" s="80" t="s">
        <v>154</v>
      </c>
      <c r="C226" s="80" t="s">
        <v>164</v>
      </c>
      <c r="D226" s="10"/>
      <c r="E226" s="10"/>
      <c r="F226" s="14"/>
      <c r="G226" s="6"/>
      <c r="H226" s="6"/>
      <c r="I226" s="7"/>
      <c r="J226" s="6"/>
      <c r="K226" s="6"/>
      <c r="L226" s="6"/>
      <c r="M226" s="8"/>
      <c r="N226" s="8"/>
      <c r="O226" s="6"/>
      <c r="P226" s="9"/>
    </row>
    <row r="227" spans="1:16" ht="20" customHeight="1" x14ac:dyDescent="0.25">
      <c r="A227" s="64"/>
      <c r="B227" s="81"/>
      <c r="C227" s="81"/>
      <c r="D227" s="10"/>
      <c r="E227" s="10"/>
      <c r="F227" s="14"/>
      <c r="G227" s="6"/>
      <c r="H227" s="6"/>
      <c r="I227" s="7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73">
        <v>111</v>
      </c>
      <c r="B228" s="80" t="s">
        <v>154</v>
      </c>
      <c r="C228" s="80" t="s">
        <v>165</v>
      </c>
      <c r="D228" s="10"/>
      <c r="E228" s="10"/>
      <c r="F228" s="14"/>
      <c r="G228" s="6"/>
      <c r="H228" s="6"/>
      <c r="I228" s="7"/>
      <c r="J228" s="6"/>
      <c r="K228" s="6"/>
      <c r="L228" s="6"/>
      <c r="M228" s="8"/>
      <c r="N228" s="8"/>
      <c r="O228" s="6"/>
      <c r="P228" s="9"/>
    </row>
    <row r="229" spans="1:16" ht="20" customHeight="1" x14ac:dyDescent="0.25">
      <c r="A229" s="74"/>
      <c r="B229" s="81"/>
      <c r="C229" s="81"/>
      <c r="D229" s="10"/>
      <c r="E229" s="10"/>
      <c r="F229" s="14"/>
      <c r="G229" s="6"/>
      <c r="H229" s="6"/>
      <c r="I229" s="7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75"/>
      <c r="B230" s="82"/>
      <c r="C230" s="82"/>
      <c r="D230" s="10"/>
      <c r="E230" s="10"/>
      <c r="F230" s="14"/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64">
        <v>112</v>
      </c>
      <c r="B231" s="80" t="s">
        <v>154</v>
      </c>
      <c r="C231" s="80" t="s">
        <v>166</v>
      </c>
      <c r="D231" s="10"/>
      <c r="E231" s="10"/>
      <c r="F231" s="14"/>
      <c r="G231" s="6"/>
      <c r="H231" s="6"/>
      <c r="I231" s="7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64"/>
      <c r="B232" s="82"/>
      <c r="C232" s="82"/>
      <c r="D232" s="10"/>
      <c r="E232" s="10"/>
      <c r="F232" s="14"/>
      <c r="G232" s="6"/>
      <c r="H232" s="6"/>
      <c r="I232" s="7"/>
      <c r="J232" s="6"/>
      <c r="K232" s="6"/>
      <c r="L232" s="6"/>
      <c r="M232" s="8"/>
      <c r="N232" s="8"/>
      <c r="O232" s="6"/>
      <c r="P232" s="9"/>
    </row>
    <row r="233" spans="1:16" ht="20" customHeight="1" x14ac:dyDescent="0.25">
      <c r="A233" s="64">
        <v>113</v>
      </c>
      <c r="B233" s="80" t="s">
        <v>154</v>
      </c>
      <c r="C233" s="80" t="s">
        <v>167</v>
      </c>
      <c r="D233" s="10"/>
      <c r="E233" s="10"/>
      <c r="F233" s="14"/>
      <c r="G233" s="6"/>
      <c r="H233" s="6"/>
      <c r="I233" s="7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64"/>
      <c r="B234" s="82"/>
      <c r="C234" s="82"/>
      <c r="D234" s="10"/>
      <c r="E234" s="10"/>
      <c r="F234" s="14"/>
      <c r="G234" s="6"/>
      <c r="H234" s="6"/>
      <c r="I234" s="7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64">
        <v>114</v>
      </c>
      <c r="B235" s="79" t="s">
        <v>154</v>
      </c>
      <c r="C235" s="79" t="s">
        <v>168</v>
      </c>
      <c r="D235" s="10"/>
      <c r="E235" s="10"/>
      <c r="F235" s="14"/>
      <c r="G235" s="6"/>
      <c r="H235" s="6"/>
      <c r="I235" s="7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64"/>
      <c r="B236" s="79"/>
      <c r="C236" s="79"/>
      <c r="D236" s="10"/>
      <c r="E236" s="10"/>
      <c r="F236" s="14"/>
      <c r="G236" s="6"/>
      <c r="H236" s="6"/>
      <c r="I236" s="7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64">
        <v>115</v>
      </c>
      <c r="B237" s="79" t="s">
        <v>154</v>
      </c>
      <c r="C237" s="79" t="s">
        <v>169</v>
      </c>
      <c r="D237" s="10"/>
      <c r="E237" s="10"/>
      <c r="F237" s="14"/>
      <c r="G237" s="6"/>
      <c r="H237" s="6"/>
      <c r="I237" s="7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64"/>
      <c r="B238" s="79"/>
      <c r="C238" s="79"/>
      <c r="D238" s="10"/>
      <c r="E238" s="10"/>
      <c r="F238" s="14"/>
      <c r="G238" s="6"/>
      <c r="H238" s="6"/>
      <c r="I238" s="7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64">
        <v>115</v>
      </c>
      <c r="B239" s="79" t="s">
        <v>154</v>
      </c>
      <c r="C239" s="79" t="s">
        <v>256</v>
      </c>
      <c r="D239" s="10"/>
      <c r="E239" s="10"/>
      <c r="F239" s="14"/>
      <c r="G239" s="6"/>
      <c r="H239" s="6"/>
      <c r="I239" s="7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64"/>
      <c r="B240" s="79"/>
      <c r="C240" s="79"/>
      <c r="D240" s="10"/>
      <c r="E240" s="10"/>
      <c r="F240" s="14"/>
      <c r="G240" s="6"/>
      <c r="H240" s="6"/>
      <c r="I240" s="7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64">
        <v>116</v>
      </c>
      <c r="B241" s="79" t="s">
        <v>154</v>
      </c>
      <c r="C241" s="79" t="s">
        <v>170</v>
      </c>
      <c r="D241" s="10"/>
      <c r="E241" s="10"/>
      <c r="F241" s="14"/>
      <c r="G241" s="6"/>
      <c r="H241" s="6"/>
      <c r="I241" s="7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64"/>
      <c r="B242" s="79"/>
      <c r="C242" s="79"/>
      <c r="D242" s="10"/>
      <c r="E242" s="10"/>
      <c r="F242" s="14"/>
      <c r="G242" s="6"/>
      <c r="H242" s="6"/>
      <c r="I242" s="7"/>
      <c r="J242" s="6"/>
      <c r="K242" s="6"/>
      <c r="L242" s="6"/>
      <c r="M242" s="8"/>
      <c r="N242" s="8"/>
      <c r="O242" s="6"/>
      <c r="P242" s="9"/>
    </row>
    <row r="243" spans="1:16" ht="20" customHeight="1" x14ac:dyDescent="0.25">
      <c r="A243" s="64">
        <v>117</v>
      </c>
      <c r="B243" s="80" t="s">
        <v>154</v>
      </c>
      <c r="C243" s="80" t="s">
        <v>171</v>
      </c>
      <c r="D243" s="10"/>
      <c r="E243" s="10"/>
      <c r="F243" s="14"/>
      <c r="G243" s="6"/>
      <c r="H243" s="6"/>
      <c r="I243" s="7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64"/>
      <c r="B244" s="81"/>
      <c r="C244" s="81"/>
      <c r="D244" s="10"/>
      <c r="E244" s="10"/>
      <c r="F244" s="14"/>
      <c r="G244" s="6"/>
      <c r="H244" s="6"/>
      <c r="I244" s="7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64">
        <v>118</v>
      </c>
      <c r="B245" s="79" t="s">
        <v>154</v>
      </c>
      <c r="C245" s="79" t="s">
        <v>172</v>
      </c>
      <c r="D245" s="10"/>
      <c r="E245" s="10"/>
      <c r="F245" s="14"/>
      <c r="G245" s="6"/>
      <c r="H245" s="6"/>
      <c r="I245" s="7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64"/>
      <c r="B246" s="79"/>
      <c r="C246" s="79"/>
      <c r="D246" s="10"/>
      <c r="E246" s="10"/>
      <c r="F246" s="14"/>
      <c r="G246" s="6"/>
      <c r="H246" s="6"/>
      <c r="I246" s="7"/>
      <c r="J246" s="6"/>
      <c r="K246" s="6"/>
      <c r="L246" s="6"/>
      <c r="M246" s="8"/>
      <c r="N246" s="8"/>
      <c r="O246" s="6"/>
      <c r="P246" s="9"/>
    </row>
    <row r="247" spans="1:16" ht="20" customHeight="1" x14ac:dyDescent="0.25">
      <c r="A247" s="64">
        <v>119</v>
      </c>
      <c r="B247" s="79" t="s">
        <v>154</v>
      </c>
      <c r="C247" s="79" t="s">
        <v>173</v>
      </c>
      <c r="D247" s="10"/>
      <c r="E247" s="10"/>
      <c r="F247" s="14"/>
      <c r="G247" s="6"/>
      <c r="H247" s="6"/>
      <c r="I247" s="7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64"/>
      <c r="B248" s="79"/>
      <c r="C248" s="79"/>
      <c r="D248" s="10"/>
      <c r="E248" s="10"/>
      <c r="F248" s="14"/>
      <c r="G248" s="6"/>
      <c r="H248" s="6"/>
      <c r="I248" s="7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64">
        <v>120</v>
      </c>
      <c r="B249" s="79" t="s">
        <v>154</v>
      </c>
      <c r="C249" s="79" t="s">
        <v>174</v>
      </c>
      <c r="D249" s="10"/>
      <c r="E249" s="10"/>
      <c r="F249" s="14"/>
      <c r="G249" s="6"/>
      <c r="H249" s="6"/>
      <c r="I249" s="7"/>
      <c r="J249" s="6"/>
      <c r="K249" s="6"/>
      <c r="L249" s="6"/>
      <c r="M249" s="8"/>
      <c r="N249" s="8"/>
      <c r="O249" s="6"/>
      <c r="P249" s="9"/>
    </row>
    <row r="250" spans="1:16" ht="20" customHeight="1" x14ac:dyDescent="0.25">
      <c r="A250" s="64"/>
      <c r="B250" s="79"/>
      <c r="C250" s="79"/>
      <c r="D250" s="10"/>
      <c r="E250" s="10"/>
      <c r="F250" s="14"/>
      <c r="G250" s="6"/>
      <c r="H250" s="6"/>
      <c r="I250" s="7"/>
      <c r="J250" s="6"/>
      <c r="K250" s="6"/>
      <c r="L250" s="6"/>
      <c r="M250" s="8"/>
      <c r="N250" s="8"/>
      <c r="O250" s="6"/>
      <c r="P250" s="9"/>
    </row>
    <row r="251" spans="1:16" ht="20" customHeight="1" x14ac:dyDescent="0.25">
      <c r="A251" s="64">
        <v>121</v>
      </c>
      <c r="B251" s="80" t="s">
        <v>154</v>
      </c>
      <c r="C251" s="80" t="s">
        <v>175</v>
      </c>
      <c r="D251" s="10"/>
      <c r="E251" s="10"/>
      <c r="F251" s="14"/>
      <c r="G251" s="6"/>
      <c r="H251" s="6"/>
      <c r="I251" s="7"/>
      <c r="J251" s="6"/>
      <c r="K251" s="6"/>
      <c r="L251" s="6"/>
      <c r="M251" s="8"/>
      <c r="N251" s="8"/>
      <c r="O251" s="6"/>
      <c r="P251" s="9"/>
    </row>
    <row r="252" spans="1:16" ht="20" customHeight="1" x14ac:dyDescent="0.25">
      <c r="A252" s="64"/>
      <c r="B252" s="81"/>
      <c r="C252" s="81"/>
      <c r="D252" s="10"/>
      <c r="E252" s="10"/>
      <c r="F252" s="14"/>
      <c r="G252" s="6"/>
      <c r="H252" s="6"/>
      <c r="I252" s="7"/>
      <c r="J252" s="6"/>
      <c r="K252" s="6"/>
      <c r="L252" s="6"/>
      <c r="M252" s="8"/>
      <c r="N252" s="8"/>
      <c r="O252" s="6"/>
      <c r="P252" s="9"/>
    </row>
    <row r="253" spans="1:16" ht="20" customHeight="1" x14ac:dyDescent="0.25">
      <c r="A253" s="64">
        <v>122</v>
      </c>
      <c r="B253" s="79" t="s">
        <v>154</v>
      </c>
      <c r="C253" s="79" t="s">
        <v>176</v>
      </c>
      <c r="D253" s="10"/>
      <c r="E253" s="10"/>
      <c r="F253" s="14"/>
      <c r="G253" s="6"/>
      <c r="H253" s="6"/>
      <c r="I253" s="7"/>
      <c r="J253" s="6"/>
      <c r="K253" s="6"/>
      <c r="L253" s="6"/>
      <c r="M253" s="8"/>
      <c r="N253" s="8"/>
      <c r="O253" s="6"/>
      <c r="P253" s="9"/>
    </row>
    <row r="254" spans="1:16" ht="20" customHeight="1" x14ac:dyDescent="0.25">
      <c r="A254" s="64"/>
      <c r="B254" s="79"/>
      <c r="C254" s="79"/>
      <c r="D254" s="10"/>
      <c r="E254" s="10"/>
      <c r="F254" s="14"/>
      <c r="G254" s="6"/>
      <c r="H254" s="6"/>
      <c r="I254" s="7"/>
      <c r="J254" s="6"/>
      <c r="K254" s="6"/>
      <c r="L254" s="6"/>
      <c r="M254" s="8"/>
      <c r="N254" s="8"/>
      <c r="O254" s="6"/>
      <c r="P254" s="9"/>
    </row>
    <row r="255" spans="1:16" ht="20" customHeight="1" x14ac:dyDescent="0.25">
      <c r="A255" s="64">
        <v>123</v>
      </c>
      <c r="B255" s="79" t="s">
        <v>154</v>
      </c>
      <c r="C255" s="79" t="s">
        <v>177</v>
      </c>
      <c r="D255" s="10"/>
      <c r="E255" s="10"/>
      <c r="F255" s="14"/>
      <c r="G255" s="6"/>
      <c r="H255" s="6"/>
      <c r="I255" s="7"/>
      <c r="J255" s="6"/>
      <c r="K255" s="6"/>
      <c r="L255" s="6"/>
      <c r="M255" s="8"/>
      <c r="N255" s="8"/>
      <c r="O255" s="6"/>
      <c r="P255" s="9"/>
    </row>
    <row r="256" spans="1:16" ht="20" customHeight="1" x14ac:dyDescent="0.25">
      <c r="A256" s="64"/>
      <c r="B256" s="79"/>
      <c r="C256" s="79"/>
      <c r="D256" s="10"/>
      <c r="E256" s="10"/>
      <c r="F256" s="14"/>
      <c r="G256" s="6"/>
      <c r="H256" s="6"/>
      <c r="I256" s="7"/>
      <c r="J256" s="6"/>
      <c r="K256" s="6"/>
      <c r="L256" s="6"/>
      <c r="M256" s="8"/>
      <c r="N256" s="8"/>
      <c r="O256" s="6"/>
      <c r="P256" s="9"/>
    </row>
    <row r="257" spans="1:16" ht="20" customHeight="1" x14ac:dyDescent="0.25">
      <c r="A257" s="64">
        <v>124</v>
      </c>
      <c r="B257" s="80" t="s">
        <v>154</v>
      </c>
      <c r="C257" s="80" t="s">
        <v>178</v>
      </c>
      <c r="D257" s="10"/>
      <c r="E257" s="10"/>
      <c r="F257" s="14"/>
      <c r="G257" s="6"/>
      <c r="H257" s="6"/>
      <c r="I257" s="7"/>
      <c r="J257" s="6"/>
      <c r="K257" s="6"/>
      <c r="L257" s="6"/>
      <c r="M257" s="8"/>
      <c r="N257" s="8"/>
      <c r="O257" s="6"/>
      <c r="P257" s="9"/>
    </row>
    <row r="258" spans="1:16" ht="20" customHeight="1" x14ac:dyDescent="0.25">
      <c r="A258" s="64"/>
      <c r="B258" s="81"/>
      <c r="C258" s="81"/>
      <c r="D258" s="10"/>
      <c r="E258" s="10"/>
      <c r="F258" s="14"/>
      <c r="G258" s="6"/>
      <c r="H258" s="6"/>
      <c r="I258" s="7"/>
      <c r="J258" s="6"/>
      <c r="K258" s="6"/>
      <c r="L258" s="6"/>
      <c r="M258" s="8"/>
      <c r="N258" s="8"/>
      <c r="O258" s="6"/>
      <c r="P258" s="9"/>
    </row>
    <row r="259" spans="1:16" ht="20" customHeight="1" x14ac:dyDescent="0.25">
      <c r="A259" s="64">
        <v>125</v>
      </c>
      <c r="B259" s="79" t="s">
        <v>154</v>
      </c>
      <c r="C259" s="79" t="s">
        <v>179</v>
      </c>
      <c r="D259" s="10"/>
      <c r="E259" s="10"/>
      <c r="F259" s="14"/>
      <c r="G259" s="6"/>
      <c r="H259" s="6"/>
      <c r="I259" s="7"/>
      <c r="J259" s="6"/>
      <c r="K259" s="6"/>
      <c r="L259" s="6"/>
      <c r="M259" s="8"/>
      <c r="N259" s="8"/>
      <c r="O259" s="6"/>
      <c r="P259" s="9"/>
    </row>
    <row r="260" spans="1:16" ht="20" customHeight="1" x14ac:dyDescent="0.25">
      <c r="A260" s="64"/>
      <c r="B260" s="79"/>
      <c r="C260" s="79"/>
      <c r="D260" s="10"/>
      <c r="E260" s="10"/>
      <c r="F260" s="14"/>
      <c r="G260" s="6"/>
      <c r="H260" s="6"/>
      <c r="I260" s="7"/>
      <c r="J260" s="6"/>
      <c r="K260" s="6"/>
      <c r="L260" s="6"/>
      <c r="M260" s="8"/>
      <c r="N260" s="8"/>
      <c r="O260" s="6"/>
      <c r="P260" s="9"/>
    </row>
    <row r="261" spans="1:16" ht="20" customHeight="1" x14ac:dyDescent="0.25">
      <c r="A261" s="64">
        <v>126</v>
      </c>
      <c r="B261" s="79" t="s">
        <v>154</v>
      </c>
      <c r="C261" s="79" t="s">
        <v>180</v>
      </c>
      <c r="D261" s="10"/>
      <c r="E261" s="10"/>
      <c r="F261" s="14"/>
      <c r="G261" s="6"/>
      <c r="H261" s="6"/>
      <c r="I261" s="7"/>
      <c r="J261" s="6"/>
      <c r="K261" s="6"/>
      <c r="L261" s="6"/>
      <c r="M261" s="8"/>
      <c r="N261" s="8"/>
      <c r="O261" s="6"/>
      <c r="P261" s="9"/>
    </row>
    <row r="262" spans="1:16" ht="20" customHeight="1" x14ac:dyDescent="0.25">
      <c r="A262" s="64"/>
      <c r="B262" s="79"/>
      <c r="C262" s="79"/>
      <c r="D262" s="10"/>
      <c r="E262" s="10"/>
      <c r="F262" s="14"/>
      <c r="G262" s="6"/>
      <c r="H262" s="6"/>
      <c r="I262" s="7"/>
      <c r="J262" s="6"/>
      <c r="K262" s="6"/>
      <c r="L262" s="6"/>
      <c r="M262" s="8"/>
      <c r="N262" s="8"/>
      <c r="O262" s="6"/>
      <c r="P262" s="9"/>
    </row>
    <row r="263" spans="1:16" ht="20" customHeight="1" x14ac:dyDescent="0.25">
      <c r="A263" s="64">
        <v>127</v>
      </c>
      <c r="B263" s="80" t="s">
        <v>154</v>
      </c>
      <c r="C263" s="80" t="s">
        <v>181</v>
      </c>
      <c r="D263" s="10"/>
      <c r="E263" s="10"/>
      <c r="F263" s="14"/>
      <c r="G263" s="6"/>
      <c r="H263" s="6"/>
      <c r="I263" s="7"/>
      <c r="J263" s="6"/>
      <c r="K263" s="6"/>
      <c r="L263" s="6"/>
      <c r="M263" s="8"/>
      <c r="N263" s="8"/>
      <c r="O263" s="6"/>
      <c r="P263" s="9"/>
    </row>
    <row r="264" spans="1:16" ht="20" customHeight="1" x14ac:dyDescent="0.25">
      <c r="A264" s="64"/>
      <c r="B264" s="81"/>
      <c r="C264" s="81"/>
      <c r="D264" s="11"/>
      <c r="E264" s="11"/>
      <c r="F264" s="14"/>
      <c r="G264" s="6"/>
      <c r="H264" s="6"/>
      <c r="I264" s="7"/>
      <c r="J264" s="6"/>
      <c r="K264" s="6"/>
      <c r="L264" s="6"/>
      <c r="M264" s="8"/>
      <c r="N264" s="8"/>
      <c r="O264" s="6"/>
      <c r="P264" s="9"/>
    </row>
    <row r="265" spans="1:16" ht="20" customHeight="1" x14ac:dyDescent="0.25">
      <c r="A265" s="64">
        <v>128</v>
      </c>
      <c r="B265" s="79" t="s">
        <v>154</v>
      </c>
      <c r="C265" s="79" t="s">
        <v>182</v>
      </c>
      <c r="D265" s="10"/>
      <c r="E265" s="10"/>
      <c r="F265" s="14"/>
      <c r="G265" s="6"/>
      <c r="H265" s="6"/>
      <c r="I265" s="7"/>
      <c r="J265" s="6"/>
      <c r="K265" s="6"/>
      <c r="L265" s="6"/>
      <c r="M265" s="8"/>
      <c r="N265" s="8"/>
      <c r="O265" s="6"/>
      <c r="P265" s="9"/>
    </row>
    <row r="266" spans="1:16" ht="20" customHeight="1" x14ac:dyDescent="0.25">
      <c r="A266" s="64"/>
      <c r="B266" s="79"/>
      <c r="C266" s="79"/>
      <c r="D266" s="11"/>
      <c r="E266" s="11"/>
      <c r="F266" s="14"/>
      <c r="G266" s="6"/>
      <c r="H266" s="6"/>
      <c r="I266" s="7"/>
      <c r="J266" s="6"/>
      <c r="K266" s="6"/>
      <c r="L266" s="6"/>
      <c r="M266" s="8"/>
      <c r="N266" s="8"/>
      <c r="O266" s="6"/>
      <c r="P266" s="9"/>
    </row>
    <row r="267" spans="1:16" ht="20" customHeight="1" x14ac:dyDescent="0.25">
      <c r="A267" s="73">
        <v>128</v>
      </c>
      <c r="B267" s="80" t="s">
        <v>154</v>
      </c>
      <c r="C267" s="80" t="s">
        <v>258</v>
      </c>
      <c r="D267" s="11"/>
      <c r="E267" s="11"/>
      <c r="F267" s="14"/>
      <c r="G267" s="6"/>
      <c r="H267" s="6"/>
      <c r="I267" s="7"/>
      <c r="J267" s="6"/>
      <c r="K267" s="6"/>
      <c r="L267" s="6"/>
      <c r="M267" s="8"/>
      <c r="N267" s="8"/>
      <c r="O267" s="6"/>
      <c r="P267" s="9"/>
    </row>
    <row r="268" spans="1:16" ht="20" customHeight="1" x14ac:dyDescent="0.25">
      <c r="A268" s="74"/>
      <c r="B268" s="81"/>
      <c r="C268" s="81"/>
      <c r="D268" s="11"/>
      <c r="E268" s="11"/>
      <c r="F268" s="14"/>
      <c r="G268" s="6"/>
      <c r="H268" s="6"/>
      <c r="I268" s="7"/>
      <c r="J268" s="6"/>
      <c r="K268" s="6"/>
      <c r="L268" s="6"/>
      <c r="M268" s="8"/>
      <c r="N268" s="8"/>
      <c r="O268" s="6"/>
      <c r="P268" s="9"/>
    </row>
    <row r="269" spans="1:16" ht="20" customHeight="1" x14ac:dyDescent="0.25">
      <c r="A269" s="75"/>
      <c r="B269" s="82"/>
      <c r="C269" s="82"/>
      <c r="D269" s="11"/>
      <c r="E269" s="11"/>
      <c r="F269" s="14"/>
      <c r="G269" s="6"/>
      <c r="H269" s="6"/>
      <c r="I269" s="7"/>
      <c r="J269" s="6"/>
      <c r="K269" s="6"/>
      <c r="L269" s="6"/>
      <c r="M269" s="8"/>
      <c r="N269" s="8"/>
      <c r="O269" s="6"/>
      <c r="P269" s="9"/>
    </row>
    <row r="270" spans="1:16" ht="20" customHeight="1" x14ac:dyDescent="0.25">
      <c r="A270" s="64">
        <v>128</v>
      </c>
      <c r="B270" s="79" t="s">
        <v>154</v>
      </c>
      <c r="C270" s="79" t="s">
        <v>257</v>
      </c>
      <c r="D270" s="11"/>
      <c r="E270" s="11"/>
      <c r="F270" s="14"/>
      <c r="G270" s="6"/>
      <c r="H270" s="6"/>
      <c r="I270" s="7"/>
      <c r="J270" s="6"/>
      <c r="K270" s="6"/>
      <c r="L270" s="6"/>
      <c r="M270" s="8"/>
      <c r="N270" s="8"/>
      <c r="O270" s="6"/>
      <c r="P270" s="9"/>
    </row>
    <row r="271" spans="1:16" ht="20" customHeight="1" x14ac:dyDescent="0.25">
      <c r="A271" s="64"/>
      <c r="B271" s="79"/>
      <c r="C271" s="79"/>
      <c r="D271" s="11"/>
      <c r="E271" s="11"/>
      <c r="F271" s="14"/>
      <c r="G271" s="6"/>
      <c r="H271" s="6"/>
      <c r="I271" s="7"/>
      <c r="J271" s="6"/>
      <c r="K271" s="6"/>
      <c r="L271" s="6"/>
      <c r="M271" s="8"/>
      <c r="N271" s="8"/>
      <c r="O271" s="6"/>
      <c r="P271" s="9"/>
    </row>
    <row r="272" spans="1:16" ht="20" customHeight="1" x14ac:dyDescent="0.25">
      <c r="A272" s="64">
        <v>129</v>
      </c>
      <c r="B272" s="79" t="s">
        <v>154</v>
      </c>
      <c r="C272" s="79" t="s">
        <v>183</v>
      </c>
      <c r="D272" s="10"/>
      <c r="E272" s="10"/>
      <c r="F272" s="14"/>
      <c r="G272" s="6"/>
      <c r="H272" s="6"/>
      <c r="I272" s="7"/>
      <c r="J272" s="6"/>
      <c r="K272" s="6"/>
      <c r="L272" s="6"/>
      <c r="M272" s="8"/>
      <c r="N272" s="8"/>
      <c r="O272" s="6"/>
      <c r="P272" s="9"/>
    </row>
    <row r="273" spans="1:16" ht="20" customHeight="1" x14ac:dyDescent="0.25">
      <c r="A273" s="64"/>
      <c r="B273" s="79"/>
      <c r="C273" s="79"/>
      <c r="D273" s="10"/>
      <c r="E273" s="10"/>
      <c r="F273" s="14"/>
      <c r="G273" s="6"/>
      <c r="H273" s="6"/>
      <c r="I273" s="7"/>
      <c r="J273" s="6"/>
      <c r="K273" s="6"/>
      <c r="L273" s="6"/>
      <c r="M273" s="8"/>
      <c r="N273" s="8"/>
      <c r="O273" s="6"/>
      <c r="P273" s="9"/>
    </row>
    <row r="274" spans="1:16" ht="20" customHeight="1" x14ac:dyDescent="0.25">
      <c r="A274" s="64">
        <v>130</v>
      </c>
      <c r="B274" s="79" t="s">
        <v>154</v>
      </c>
      <c r="C274" s="79" t="s">
        <v>184</v>
      </c>
      <c r="D274" s="10"/>
      <c r="E274" s="10"/>
      <c r="F274" s="14"/>
      <c r="G274" s="6"/>
      <c r="H274" s="6"/>
      <c r="I274" s="7"/>
      <c r="J274" s="6"/>
      <c r="K274" s="6"/>
      <c r="L274" s="6"/>
      <c r="M274" s="8"/>
      <c r="N274" s="8"/>
      <c r="O274" s="6"/>
      <c r="P274" s="9"/>
    </row>
    <row r="275" spans="1:16" ht="20" customHeight="1" x14ac:dyDescent="0.25">
      <c r="A275" s="64"/>
      <c r="B275" s="79"/>
      <c r="C275" s="79"/>
      <c r="D275" s="10"/>
      <c r="E275" s="10"/>
      <c r="F275" s="14"/>
      <c r="G275" s="6"/>
      <c r="H275" s="6"/>
      <c r="I275" s="7"/>
      <c r="J275" s="6"/>
      <c r="K275" s="6"/>
      <c r="L275" s="6"/>
      <c r="M275" s="8"/>
      <c r="N275" s="8"/>
      <c r="O275" s="6"/>
      <c r="P275" s="9"/>
    </row>
    <row r="276" spans="1:16" ht="20" customHeight="1" x14ac:dyDescent="0.25">
      <c r="A276" s="64">
        <v>131</v>
      </c>
      <c r="B276" s="79" t="s">
        <v>154</v>
      </c>
      <c r="C276" s="79" t="s">
        <v>185</v>
      </c>
      <c r="D276" s="10"/>
      <c r="E276" s="10"/>
      <c r="F276" s="14"/>
      <c r="G276" s="6"/>
      <c r="H276" s="6"/>
      <c r="I276" s="7"/>
      <c r="J276" s="6"/>
      <c r="K276" s="6"/>
      <c r="L276" s="6"/>
      <c r="M276" s="8"/>
      <c r="N276" s="8"/>
      <c r="O276" s="6"/>
      <c r="P276" s="9"/>
    </row>
    <row r="277" spans="1:16" ht="20" customHeight="1" x14ac:dyDescent="0.25">
      <c r="A277" s="64"/>
      <c r="B277" s="79"/>
      <c r="C277" s="79"/>
      <c r="D277" s="10"/>
      <c r="E277" s="10"/>
      <c r="F277" s="14"/>
      <c r="G277" s="6"/>
      <c r="H277" s="6"/>
      <c r="I277" s="7"/>
      <c r="J277" s="6"/>
      <c r="K277" s="6"/>
      <c r="L277" s="6"/>
      <c r="M277" s="8"/>
      <c r="N277" s="8"/>
      <c r="O277" s="6"/>
      <c r="P277" s="9"/>
    </row>
    <row r="278" spans="1:16" ht="20" customHeight="1" x14ac:dyDescent="0.25">
      <c r="A278" s="64">
        <v>132</v>
      </c>
      <c r="B278" s="79" t="s">
        <v>154</v>
      </c>
      <c r="C278" s="79" t="s">
        <v>186</v>
      </c>
      <c r="D278" s="10"/>
      <c r="E278" s="10"/>
      <c r="F278" s="14"/>
      <c r="G278" s="6"/>
      <c r="H278" s="6"/>
      <c r="I278" s="7"/>
      <c r="J278" s="6"/>
      <c r="K278" s="6"/>
      <c r="L278" s="6"/>
      <c r="M278" s="8"/>
      <c r="N278" s="8"/>
      <c r="O278" s="6"/>
      <c r="P278" s="9"/>
    </row>
    <row r="279" spans="1:16" ht="20" customHeight="1" x14ac:dyDescent="0.25">
      <c r="A279" s="64"/>
      <c r="B279" s="79"/>
      <c r="C279" s="79"/>
      <c r="D279" s="10"/>
      <c r="E279" s="10"/>
      <c r="F279" s="14"/>
      <c r="G279" s="6"/>
      <c r="H279" s="6"/>
      <c r="I279" s="7"/>
      <c r="J279" s="6"/>
      <c r="K279" s="6"/>
      <c r="L279" s="6"/>
      <c r="M279" s="8"/>
      <c r="N279" s="8"/>
      <c r="O279" s="6"/>
      <c r="P279" s="9"/>
    </row>
    <row r="280" spans="1:16" ht="20" customHeight="1" x14ac:dyDescent="0.25">
      <c r="A280" s="83">
        <v>133</v>
      </c>
      <c r="B280" s="80" t="s">
        <v>154</v>
      </c>
      <c r="C280" s="80" t="s">
        <v>187</v>
      </c>
      <c r="D280" s="14"/>
      <c r="E280" s="14"/>
      <c r="F280" s="14"/>
      <c r="G280" s="6"/>
      <c r="H280" s="6"/>
      <c r="I280" s="7"/>
      <c r="J280" s="6"/>
      <c r="K280" s="6"/>
      <c r="L280" s="6"/>
      <c r="M280" s="8"/>
      <c r="N280" s="8"/>
      <c r="O280" s="6"/>
      <c r="P280" s="9"/>
    </row>
    <row r="281" spans="1:16" ht="20" customHeight="1" x14ac:dyDescent="0.25">
      <c r="A281" s="85"/>
      <c r="B281" s="81"/>
      <c r="C281" s="81"/>
      <c r="D281" s="14"/>
      <c r="E281" s="14"/>
      <c r="F281" s="14"/>
      <c r="G281" s="6"/>
      <c r="H281" s="6"/>
      <c r="I281" s="7"/>
      <c r="J281" s="6"/>
      <c r="K281" s="6"/>
      <c r="L281" s="6"/>
      <c r="M281" s="8"/>
      <c r="N281" s="8"/>
      <c r="O281" s="6"/>
      <c r="P281" s="9"/>
    </row>
    <row r="282" spans="1:16" ht="20" customHeight="1" x14ac:dyDescent="0.25">
      <c r="A282" s="83">
        <v>133</v>
      </c>
      <c r="B282" s="80" t="s">
        <v>154</v>
      </c>
      <c r="C282" s="80" t="s">
        <v>261</v>
      </c>
      <c r="D282" s="12"/>
      <c r="E282" s="14"/>
      <c r="F282" s="14"/>
      <c r="G282" s="6"/>
      <c r="H282" s="6"/>
      <c r="I282" s="7"/>
      <c r="J282" s="6"/>
      <c r="K282" s="6"/>
      <c r="L282" s="6"/>
      <c r="M282" s="8"/>
      <c r="N282" s="8"/>
      <c r="O282" s="6"/>
      <c r="P282" s="9"/>
    </row>
    <row r="283" spans="1:16" ht="20" customHeight="1" x14ac:dyDescent="0.25">
      <c r="A283" s="85"/>
      <c r="B283" s="81"/>
      <c r="C283" s="81"/>
      <c r="D283" s="12"/>
      <c r="E283" s="14"/>
      <c r="F283" s="14"/>
      <c r="G283" s="6"/>
      <c r="H283" s="6"/>
      <c r="I283" s="7"/>
      <c r="J283" s="6"/>
      <c r="K283" s="6"/>
      <c r="L283" s="6"/>
      <c r="M283" s="8"/>
      <c r="N283" s="8"/>
      <c r="O283" s="6"/>
      <c r="P283" s="9"/>
    </row>
    <row r="284" spans="1:16" ht="20" customHeight="1" x14ac:dyDescent="0.25">
      <c r="A284" s="83">
        <v>133</v>
      </c>
      <c r="B284" s="80" t="s">
        <v>154</v>
      </c>
      <c r="C284" s="80" t="s">
        <v>259</v>
      </c>
      <c r="D284" s="12"/>
      <c r="E284" s="14"/>
      <c r="F284" s="14"/>
      <c r="G284" s="6"/>
      <c r="H284" s="6"/>
      <c r="I284" s="7"/>
      <c r="J284" s="6"/>
      <c r="K284" s="6"/>
      <c r="L284" s="6"/>
      <c r="M284" s="8"/>
      <c r="N284" s="8"/>
      <c r="O284" s="6"/>
      <c r="P284" s="9"/>
    </row>
    <row r="285" spans="1:16" ht="20" customHeight="1" x14ac:dyDescent="0.25">
      <c r="A285" s="85"/>
      <c r="B285" s="81"/>
      <c r="C285" s="81"/>
      <c r="D285" s="12"/>
      <c r="E285" s="14"/>
      <c r="F285" s="14"/>
      <c r="G285" s="6"/>
      <c r="H285" s="6"/>
      <c r="I285" s="7"/>
      <c r="J285" s="6"/>
      <c r="K285" s="6"/>
      <c r="L285" s="6"/>
      <c r="M285" s="8"/>
      <c r="N285" s="8"/>
      <c r="O285" s="6"/>
      <c r="P285" s="9"/>
    </row>
    <row r="286" spans="1:16" ht="20" customHeight="1" x14ac:dyDescent="0.25">
      <c r="A286" s="83">
        <v>133</v>
      </c>
      <c r="B286" s="80" t="s">
        <v>154</v>
      </c>
      <c r="C286" s="80" t="s">
        <v>262</v>
      </c>
      <c r="D286" s="12"/>
      <c r="E286" s="14"/>
      <c r="F286" s="14"/>
      <c r="G286" s="6"/>
      <c r="H286" s="6"/>
      <c r="I286" s="7"/>
      <c r="J286" s="6"/>
      <c r="K286" s="6"/>
      <c r="L286" s="6"/>
      <c r="M286" s="8"/>
      <c r="N286" s="8"/>
      <c r="O286" s="6"/>
      <c r="P286" s="9"/>
    </row>
    <row r="287" spans="1:16" ht="20" customHeight="1" x14ac:dyDescent="0.25">
      <c r="A287" s="85"/>
      <c r="B287" s="81"/>
      <c r="C287" s="81"/>
      <c r="D287" s="12"/>
      <c r="E287" s="14"/>
      <c r="F287" s="14"/>
      <c r="G287" s="6"/>
      <c r="H287" s="6"/>
      <c r="I287" s="7"/>
      <c r="J287" s="6"/>
      <c r="K287" s="6"/>
      <c r="L287" s="6"/>
      <c r="M287" s="8"/>
      <c r="N287" s="8"/>
      <c r="O287" s="6"/>
      <c r="P287" s="9"/>
    </row>
    <row r="288" spans="1:16" ht="20" customHeight="1" x14ac:dyDescent="0.25">
      <c r="A288" s="16">
        <v>134</v>
      </c>
      <c r="B288" s="31" t="s">
        <v>188</v>
      </c>
      <c r="C288" s="31" t="s">
        <v>189</v>
      </c>
      <c r="D288" s="12"/>
      <c r="E288" s="14"/>
      <c r="F288" s="14"/>
      <c r="G288" s="6"/>
      <c r="H288" s="6"/>
      <c r="I288" s="7"/>
      <c r="J288" s="6"/>
      <c r="K288" s="6"/>
      <c r="L288" s="6"/>
      <c r="M288" s="8"/>
      <c r="N288" s="8"/>
      <c r="O288" s="6"/>
      <c r="P288" s="9"/>
    </row>
    <row r="289" spans="1:16" ht="20" customHeight="1" x14ac:dyDescent="0.25">
      <c r="A289" s="16">
        <v>135</v>
      </c>
      <c r="B289" s="31" t="s">
        <v>188</v>
      </c>
      <c r="C289" s="31" t="s">
        <v>244</v>
      </c>
      <c r="D289" s="12"/>
      <c r="E289" s="14"/>
      <c r="F289" s="14"/>
      <c r="G289" s="6"/>
      <c r="H289" s="6"/>
      <c r="I289" s="7"/>
      <c r="J289" s="6"/>
      <c r="K289" s="6"/>
      <c r="L289" s="6"/>
      <c r="M289" s="8"/>
      <c r="N289" s="8"/>
      <c r="O289" s="6"/>
      <c r="P289" s="9"/>
    </row>
    <row r="290" spans="1:16" ht="20" customHeight="1" x14ac:dyDescent="0.25">
      <c r="A290" s="16">
        <v>136</v>
      </c>
      <c r="B290" s="31" t="s">
        <v>188</v>
      </c>
      <c r="C290" s="31" t="s">
        <v>218</v>
      </c>
      <c r="D290" s="12"/>
      <c r="E290" s="14"/>
      <c r="F290" s="14"/>
      <c r="G290" s="6"/>
      <c r="H290" s="6"/>
      <c r="I290" s="7"/>
      <c r="J290" s="6"/>
      <c r="K290" s="6"/>
      <c r="L290" s="6"/>
      <c r="M290" s="8"/>
      <c r="N290" s="8"/>
      <c r="O290" s="6"/>
      <c r="P290" s="9"/>
    </row>
    <row r="291" spans="1:16" ht="20" customHeight="1" x14ac:dyDescent="0.25">
      <c r="A291" s="16">
        <v>137</v>
      </c>
      <c r="B291" s="31" t="s">
        <v>188</v>
      </c>
      <c r="C291" s="31" t="s">
        <v>193</v>
      </c>
      <c r="D291" s="12"/>
      <c r="E291" s="14"/>
      <c r="F291" s="14"/>
      <c r="G291" s="6"/>
      <c r="H291" s="6"/>
      <c r="I291" s="7"/>
      <c r="J291" s="6"/>
      <c r="K291" s="6"/>
      <c r="L291" s="6"/>
      <c r="M291" s="8"/>
      <c r="N291" s="8"/>
      <c r="O291" s="6"/>
      <c r="P291" s="9"/>
    </row>
    <row r="292" spans="1:16" ht="20" customHeight="1" x14ac:dyDescent="0.25">
      <c r="A292" s="16">
        <v>138</v>
      </c>
      <c r="B292" s="31" t="s">
        <v>194</v>
      </c>
      <c r="C292" s="31" t="s">
        <v>229</v>
      </c>
      <c r="D292" s="12"/>
      <c r="E292" s="14"/>
      <c r="F292" s="14"/>
      <c r="G292" s="6"/>
      <c r="H292" s="6"/>
      <c r="I292" s="7"/>
      <c r="J292" s="6"/>
      <c r="K292" s="6"/>
      <c r="L292" s="6"/>
      <c r="M292" s="8"/>
      <c r="N292" s="8"/>
      <c r="O292" s="6"/>
      <c r="P292" s="9"/>
    </row>
    <row r="293" spans="1:16" x14ac:dyDescent="0.25">
      <c r="A293" s="16">
        <v>139</v>
      </c>
      <c r="B293" s="31" t="s">
        <v>198</v>
      </c>
      <c r="C293" s="31" t="s">
        <v>199</v>
      </c>
      <c r="D293" s="12"/>
      <c r="E293" s="14"/>
      <c r="F293" s="14"/>
      <c r="G293" s="6"/>
      <c r="H293" s="6"/>
      <c r="I293" s="7"/>
      <c r="J293" s="6"/>
      <c r="K293" s="6"/>
      <c r="L293" s="6"/>
      <c r="M293" s="8"/>
      <c r="N293" s="8"/>
      <c r="O293" s="6"/>
      <c r="P293" s="9"/>
    </row>
    <row r="294" spans="1:16" x14ac:dyDescent="0.25">
      <c r="A294" s="16">
        <v>140</v>
      </c>
      <c r="B294" s="31" t="s">
        <v>198</v>
      </c>
      <c r="C294" s="31" t="s">
        <v>201</v>
      </c>
      <c r="D294" s="12"/>
      <c r="E294" s="14"/>
      <c r="F294" s="14"/>
      <c r="G294" s="6"/>
      <c r="H294" s="6"/>
      <c r="I294" s="7"/>
      <c r="J294" s="6"/>
      <c r="K294" s="6"/>
      <c r="L294" s="6"/>
      <c r="M294" s="8"/>
      <c r="N294" s="8"/>
      <c r="O294" s="6"/>
      <c r="P294" s="9"/>
    </row>
    <row r="295" spans="1:16" x14ac:dyDescent="0.25">
      <c r="A295" s="16">
        <v>141</v>
      </c>
      <c r="B295" s="31" t="s">
        <v>198</v>
      </c>
      <c r="C295" s="31" t="s">
        <v>212</v>
      </c>
      <c r="D295" s="12"/>
      <c r="E295" s="14"/>
      <c r="F295" s="14"/>
      <c r="G295" s="6"/>
      <c r="H295" s="6"/>
      <c r="I295" s="7"/>
      <c r="J295" s="6"/>
      <c r="K295" s="6"/>
      <c r="L295" s="6"/>
      <c r="M295" s="8"/>
      <c r="N295" s="8"/>
      <c r="O295" s="6"/>
      <c r="P295" s="9"/>
    </row>
    <row r="296" spans="1:16" x14ac:dyDescent="0.25">
      <c r="A296" s="16">
        <v>142</v>
      </c>
      <c r="B296" s="31" t="s">
        <v>198</v>
      </c>
      <c r="C296" s="31" t="s">
        <v>213</v>
      </c>
      <c r="D296" s="12"/>
      <c r="E296" s="14"/>
      <c r="F296" s="14"/>
      <c r="G296" s="6"/>
      <c r="H296" s="6"/>
      <c r="I296" s="7"/>
      <c r="J296" s="6"/>
      <c r="K296" s="6"/>
      <c r="L296" s="6"/>
      <c r="M296" s="8"/>
      <c r="N296" s="8"/>
      <c r="O296" s="6"/>
      <c r="P296" s="9"/>
    </row>
    <row r="297" spans="1:16" x14ac:dyDescent="0.25">
      <c r="H297" s="17"/>
      <c r="I297" s="17"/>
      <c r="J297" s="17"/>
      <c r="K297" s="17"/>
      <c r="L297" s="17"/>
      <c r="M297" s="17"/>
      <c r="N297" s="17"/>
      <c r="O297" s="17"/>
    </row>
  </sheetData>
  <autoFilter ref="A7:P280" xr:uid="{524576E8-905C-4A53-BC6C-8B3374C1737A}"/>
  <mergeCells count="431">
    <mergeCell ref="A284:A285"/>
    <mergeCell ref="B284:B285"/>
    <mergeCell ref="C284:C285"/>
    <mergeCell ref="A286:A287"/>
    <mergeCell ref="B286:B287"/>
    <mergeCell ref="C286:C287"/>
    <mergeCell ref="A270:A271"/>
    <mergeCell ref="B270:B271"/>
    <mergeCell ref="C270:C271"/>
    <mergeCell ref="C276:C277"/>
    <mergeCell ref="A280:A281"/>
    <mergeCell ref="A282:A283"/>
    <mergeCell ref="B282:B283"/>
    <mergeCell ref="C282:C283"/>
    <mergeCell ref="A278:A279"/>
    <mergeCell ref="B278:B279"/>
    <mergeCell ref="C278:C279"/>
    <mergeCell ref="B280:B281"/>
    <mergeCell ref="C280:C281"/>
    <mergeCell ref="A274:A275"/>
    <mergeCell ref="B274:B275"/>
    <mergeCell ref="C274:C275"/>
    <mergeCell ref="A276:A277"/>
    <mergeCell ref="B276:B277"/>
    <mergeCell ref="A257:A258"/>
    <mergeCell ref="B257:B258"/>
    <mergeCell ref="C257:C258"/>
    <mergeCell ref="A259:A260"/>
    <mergeCell ref="B259:B260"/>
    <mergeCell ref="C259:C260"/>
    <mergeCell ref="A253:A254"/>
    <mergeCell ref="B253:B254"/>
    <mergeCell ref="C253:C254"/>
    <mergeCell ref="A255:A256"/>
    <mergeCell ref="B255:B256"/>
    <mergeCell ref="C255:C256"/>
    <mergeCell ref="A136:A137"/>
    <mergeCell ref="A138:A139"/>
    <mergeCell ref="A140:A141"/>
    <mergeCell ref="A130:A131"/>
    <mergeCell ref="B130:B131"/>
    <mergeCell ref="C130:C131"/>
    <mergeCell ref="A132:A133"/>
    <mergeCell ref="B132:B133"/>
    <mergeCell ref="C132:C133"/>
    <mergeCell ref="A134:A135"/>
    <mergeCell ref="B134:B135"/>
    <mergeCell ref="C134:C135"/>
    <mergeCell ref="B136:B137"/>
    <mergeCell ref="C136:C137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112:A113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A272:A273"/>
    <mergeCell ref="B272:B273"/>
    <mergeCell ref="C272:C273"/>
    <mergeCell ref="A261:A262"/>
    <mergeCell ref="B261:B262"/>
    <mergeCell ref="C261:C262"/>
    <mergeCell ref="A263:A264"/>
    <mergeCell ref="B263:B264"/>
    <mergeCell ref="C263:C264"/>
    <mergeCell ref="A267:A269"/>
    <mergeCell ref="B267:B269"/>
    <mergeCell ref="C267:C269"/>
    <mergeCell ref="A265:A266"/>
    <mergeCell ref="B265:B266"/>
    <mergeCell ref="C265:C266"/>
    <mergeCell ref="A249:A250"/>
    <mergeCell ref="B249:B250"/>
    <mergeCell ref="C249:C250"/>
    <mergeCell ref="A251:A252"/>
    <mergeCell ref="B251:B252"/>
    <mergeCell ref="C251:C252"/>
    <mergeCell ref="A245:A246"/>
    <mergeCell ref="B245:B246"/>
    <mergeCell ref="C245:C246"/>
    <mergeCell ref="A247:A248"/>
    <mergeCell ref="B247:B248"/>
    <mergeCell ref="C247:C248"/>
    <mergeCell ref="A241:A242"/>
    <mergeCell ref="B241:B242"/>
    <mergeCell ref="C241:C242"/>
    <mergeCell ref="A243:A244"/>
    <mergeCell ref="B243:B244"/>
    <mergeCell ref="C243:C244"/>
    <mergeCell ref="A235:A236"/>
    <mergeCell ref="B235:B236"/>
    <mergeCell ref="C235:C236"/>
    <mergeCell ref="A237:A238"/>
    <mergeCell ref="B237:B238"/>
    <mergeCell ref="C237:C238"/>
    <mergeCell ref="A239:A240"/>
    <mergeCell ref="B239:B240"/>
    <mergeCell ref="C239:C240"/>
    <mergeCell ref="A231:A232"/>
    <mergeCell ref="B231:B232"/>
    <mergeCell ref="C231:C232"/>
    <mergeCell ref="A233:A234"/>
    <mergeCell ref="B233:B234"/>
    <mergeCell ref="C233:C234"/>
    <mergeCell ref="A226:A227"/>
    <mergeCell ref="B226:B227"/>
    <mergeCell ref="C226:C227"/>
    <mergeCell ref="A228:A230"/>
    <mergeCell ref="B228:B230"/>
    <mergeCell ref="C228:C230"/>
    <mergeCell ref="A222:A223"/>
    <mergeCell ref="B222:B223"/>
    <mergeCell ref="C222:C223"/>
    <mergeCell ref="A224:A225"/>
    <mergeCell ref="B224:B225"/>
    <mergeCell ref="C224:C225"/>
    <mergeCell ref="A218:A219"/>
    <mergeCell ref="B218:B219"/>
    <mergeCell ref="C218:C219"/>
    <mergeCell ref="A220:A221"/>
    <mergeCell ref="B220:B221"/>
    <mergeCell ref="C220:C221"/>
    <mergeCell ref="A214:A215"/>
    <mergeCell ref="B214:B215"/>
    <mergeCell ref="C214:C215"/>
    <mergeCell ref="A216:A217"/>
    <mergeCell ref="B216:B217"/>
    <mergeCell ref="C216:C217"/>
    <mergeCell ref="A210:A211"/>
    <mergeCell ref="B210:B211"/>
    <mergeCell ref="C210:C211"/>
    <mergeCell ref="A212:A213"/>
    <mergeCell ref="B212:B213"/>
    <mergeCell ref="C212:C213"/>
    <mergeCell ref="A206:A207"/>
    <mergeCell ref="B206:B207"/>
    <mergeCell ref="C206:C207"/>
    <mergeCell ref="A208:A209"/>
    <mergeCell ref="B208:B209"/>
    <mergeCell ref="C208:C209"/>
    <mergeCell ref="A202:A203"/>
    <mergeCell ref="B202:B203"/>
    <mergeCell ref="C202:C203"/>
    <mergeCell ref="A204:A205"/>
    <mergeCell ref="B204:B205"/>
    <mergeCell ref="C204:C205"/>
    <mergeCell ref="A198:A199"/>
    <mergeCell ref="B198:B199"/>
    <mergeCell ref="C198:C199"/>
    <mergeCell ref="A200:A201"/>
    <mergeCell ref="B200:B201"/>
    <mergeCell ref="C200:C201"/>
    <mergeCell ref="A194:A195"/>
    <mergeCell ref="B194:B195"/>
    <mergeCell ref="C194:C195"/>
    <mergeCell ref="A196:A197"/>
    <mergeCell ref="B196:B197"/>
    <mergeCell ref="C196:C197"/>
    <mergeCell ref="A190:A191"/>
    <mergeCell ref="B190:B191"/>
    <mergeCell ref="C190:C191"/>
    <mergeCell ref="A192:A193"/>
    <mergeCell ref="B192:B193"/>
    <mergeCell ref="C192:C193"/>
    <mergeCell ref="A186:A187"/>
    <mergeCell ref="B186:B187"/>
    <mergeCell ref="C186:C187"/>
    <mergeCell ref="A188:A189"/>
    <mergeCell ref="B188:B189"/>
    <mergeCell ref="C188:C189"/>
    <mergeCell ref="A182:A183"/>
    <mergeCell ref="B182:B183"/>
    <mergeCell ref="C182:C183"/>
    <mergeCell ref="A184:A185"/>
    <mergeCell ref="B184:B185"/>
    <mergeCell ref="C184:C185"/>
    <mergeCell ref="A178:A179"/>
    <mergeCell ref="B178:B179"/>
    <mergeCell ref="C178:C179"/>
    <mergeCell ref="A180:A181"/>
    <mergeCell ref="B180:B181"/>
    <mergeCell ref="C180:C181"/>
    <mergeCell ref="A174:A175"/>
    <mergeCell ref="B174:B175"/>
    <mergeCell ref="C174:C175"/>
    <mergeCell ref="A176:A177"/>
    <mergeCell ref="B176:B177"/>
    <mergeCell ref="C176:C177"/>
    <mergeCell ref="A170:A171"/>
    <mergeCell ref="B170:B171"/>
    <mergeCell ref="C170:C171"/>
    <mergeCell ref="A172:A173"/>
    <mergeCell ref="B172:B173"/>
    <mergeCell ref="C172:C173"/>
    <mergeCell ref="A166:A167"/>
    <mergeCell ref="B166:B167"/>
    <mergeCell ref="C166:C167"/>
    <mergeCell ref="A168:A169"/>
    <mergeCell ref="B168:B169"/>
    <mergeCell ref="C168:C169"/>
    <mergeCell ref="A162:A163"/>
    <mergeCell ref="B162:B163"/>
    <mergeCell ref="C162:C163"/>
    <mergeCell ref="A164:A165"/>
    <mergeCell ref="B164:B165"/>
    <mergeCell ref="C164:C165"/>
    <mergeCell ref="A158:A159"/>
    <mergeCell ref="B158:B159"/>
    <mergeCell ref="C158:C159"/>
    <mergeCell ref="A160:A161"/>
    <mergeCell ref="B160:B161"/>
    <mergeCell ref="C160:C161"/>
    <mergeCell ref="A154:A155"/>
    <mergeCell ref="B154:B155"/>
    <mergeCell ref="C154:C155"/>
    <mergeCell ref="A156:A157"/>
    <mergeCell ref="B156:B157"/>
    <mergeCell ref="C156:C157"/>
    <mergeCell ref="A150:A151"/>
    <mergeCell ref="B150:B151"/>
    <mergeCell ref="C150:C151"/>
    <mergeCell ref="A152:A153"/>
    <mergeCell ref="B152:B153"/>
    <mergeCell ref="C152:C153"/>
    <mergeCell ref="A146:A147"/>
    <mergeCell ref="B146:B147"/>
    <mergeCell ref="C146:C147"/>
    <mergeCell ref="A148:A149"/>
    <mergeCell ref="B148:B149"/>
    <mergeCell ref="C148:C149"/>
    <mergeCell ref="B142:B143"/>
    <mergeCell ref="C142:C143"/>
    <mergeCell ref="A144:A145"/>
    <mergeCell ref="B144:B145"/>
    <mergeCell ref="C144:C145"/>
    <mergeCell ref="B138:B139"/>
    <mergeCell ref="C138:C139"/>
    <mergeCell ref="B140:B141"/>
    <mergeCell ref="C140:C141"/>
    <mergeCell ref="A142:A143"/>
    <mergeCell ref="A100:A101"/>
    <mergeCell ref="B100:B101"/>
    <mergeCell ref="C100:C101"/>
    <mergeCell ref="A102:A103"/>
    <mergeCell ref="B102:B103"/>
    <mergeCell ref="C102:C103"/>
    <mergeCell ref="A104:A105"/>
    <mergeCell ref="B104:B105"/>
    <mergeCell ref="C104:C105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</mergeCells>
  <phoneticPr fontId="11" type="noConversion"/>
  <conditionalFormatting sqref="P36">
    <cfRule type="containsText" dxfId="56" priority="1" operator="containsText" text="0H">
      <formula>NOT(ISERROR(SEARCH("0H",P36)))</formula>
    </cfRule>
    <cfRule type="containsText" dxfId="55" priority="2" operator="containsText" text="H PM">
      <formula>NOT(ISERROR(SEARCH("H PM",P36)))</formula>
    </cfRule>
    <cfRule type="containsText" dxfId="54" priority="3" operator="containsText" text="BSI">
      <formula>NOT(ISERROR(SEARCH("BSI",P36)))</formula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9CFA249-DC2F-42D2-937B-EB32F7CEFFFE}">
          <x14:formula1>
            <xm:f>referensi!$B$3:$B$14</xm:f>
          </x14:formula1>
          <xm:sqref>O8:O1048576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8C3AB-7A6C-4CF7-9B10-D2DB270C1A37}">
  <sheetPr codeName="Sheet56">
    <tabColor theme="0" tint="-0.14996795556505021"/>
  </sheetPr>
  <dimension ref="A2:Z287"/>
  <sheetViews>
    <sheetView showGridLines="0" zoomScale="82" zoomScaleNormal="82" workbookViewId="0">
      <pane xSplit="3" ySplit="7" topLeftCell="O130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2" width="11.1796875" style="1" bestFit="1" customWidth="1"/>
    <col min="23" max="23" width="10.08984375" style="1" bestFit="1" customWidth="1"/>
    <col min="24" max="24" width="5.6328125" style="1" bestFit="1" customWidth="1"/>
    <col min="25" max="26" width="13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45712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1" si="0">E8-D8</f>
        <v>0</v>
      </c>
      <c r="G8" s="6"/>
      <c r="H8" s="6"/>
      <c r="I8" s="7"/>
      <c r="J8" s="6"/>
      <c r="K8" s="6"/>
      <c r="L8" s="6"/>
      <c r="M8" s="8"/>
      <c r="N8" s="8"/>
      <c r="O8" s="6"/>
      <c r="P8" s="9"/>
    </row>
    <row r="9" spans="1:26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7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/>
      <c r="E10" s="10"/>
      <c r="F10" s="14">
        <f t="shared" si="0"/>
        <v>0</v>
      </c>
      <c r="G10" s="6"/>
      <c r="H10" s="6"/>
      <c r="I10" s="7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</row>
    <row r="11" spans="1:26" ht="20" customHeight="1" x14ac:dyDescent="0.25">
      <c r="A11" s="64"/>
      <c r="B11" s="64"/>
      <c r="C11" s="64"/>
      <c r="D11" s="10"/>
      <c r="E11" s="10"/>
      <c r="F11" s="14">
        <f t="shared" si="0"/>
        <v>0</v>
      </c>
      <c r="G11" s="6"/>
      <c r="H11" s="6"/>
      <c r="I11" s="7"/>
      <c r="J11" s="6"/>
      <c r="K11" s="6"/>
      <c r="L11" s="6"/>
      <c r="M11" s="8"/>
      <c r="N11" s="8"/>
      <c r="O11" s="6"/>
      <c r="P11" s="9"/>
      <c r="S11" t="s">
        <v>20</v>
      </c>
      <c r="T11" s="18"/>
      <c r="U11" s="18"/>
      <c r="V11"/>
      <c r="W11"/>
      <c r="X11"/>
      <c r="Y11"/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0"/>
        <v>0</v>
      </c>
      <c r="G12" s="6"/>
      <c r="H12" s="6"/>
      <c r="I12" s="7"/>
      <c r="J12" s="6"/>
      <c r="K12" s="6"/>
      <c r="L12" s="6"/>
      <c r="M12" s="8"/>
      <c r="N12" s="8"/>
      <c r="O12" s="6"/>
      <c r="P12" s="9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7"/>
      <c r="J13" s="6"/>
      <c r="K13" s="6"/>
      <c r="L13" s="6"/>
      <c r="M13" s="8"/>
      <c r="N13" s="8"/>
      <c r="O13" s="6"/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si="0"/>
        <v>0</v>
      </c>
      <c r="G14" s="6"/>
      <c r="H14" s="6"/>
      <c r="I14" s="7"/>
      <c r="J14" s="6"/>
      <c r="K14" s="6"/>
      <c r="L14" s="6"/>
      <c r="M14" s="8"/>
      <c r="N14" s="8"/>
      <c r="O14" s="6"/>
      <c r="P14" s="9"/>
      <c r="S14"/>
      <c r="T14"/>
      <c r="U14"/>
    </row>
    <row r="15" spans="1:26" ht="20" customHeight="1" x14ac:dyDescent="0.25">
      <c r="A15" s="64"/>
      <c r="B15" s="64"/>
      <c r="C15" s="64"/>
      <c r="D15" s="10"/>
      <c r="E15" s="10"/>
      <c r="F15" s="14">
        <f t="shared" si="0"/>
        <v>0</v>
      </c>
      <c r="G15" s="6"/>
      <c r="H15" s="6"/>
      <c r="I15" s="7"/>
      <c r="J15" s="6"/>
      <c r="K15" s="6"/>
      <c r="L15" s="6"/>
      <c r="M15" s="8"/>
      <c r="N15" s="8"/>
      <c r="O15" s="6"/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>
        <f t="shared" si="0"/>
        <v>0</v>
      </c>
      <c r="G16" s="6"/>
      <c r="H16" s="6"/>
      <c r="I16" s="7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6"/>
      <c r="K17" s="6"/>
      <c r="L17" s="6"/>
      <c r="M17" s="8"/>
      <c r="N17" s="8"/>
      <c r="O17" s="6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ref="F18:F19" si="1">E18-D18</f>
        <v>0</v>
      </c>
      <c r="G18" s="6"/>
      <c r="H18" s="6"/>
      <c r="I18" s="7"/>
      <c r="J18" s="6"/>
      <c r="K18" s="6"/>
      <c r="L18" s="6"/>
      <c r="M18" s="8"/>
      <c r="N18" s="8"/>
      <c r="O18" s="6"/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1"/>
        <v>0</v>
      </c>
      <c r="G19" s="6"/>
      <c r="H19" s="6"/>
      <c r="I19" s="7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0"/>
        <v>0</v>
      </c>
      <c r="G20" s="6"/>
      <c r="H20" s="6"/>
      <c r="I20" s="7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>
        <f t="shared" si="0"/>
        <v>0</v>
      </c>
      <c r="G22" s="6"/>
      <c r="H22" s="6"/>
      <c r="I22" s="7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0"/>
        <v>0</v>
      </c>
      <c r="G23" s="6"/>
      <c r="H23" s="6"/>
      <c r="I23" s="7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0"/>
        <v>0</v>
      </c>
      <c r="G24" s="6"/>
      <c r="H24" s="6"/>
      <c r="I24" s="7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0"/>
        <v>0</v>
      </c>
      <c r="G25" s="6"/>
      <c r="H25" s="6"/>
      <c r="I25" s="6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>
        <f t="shared" si="0"/>
        <v>0</v>
      </c>
      <c r="G26" s="6"/>
      <c r="H26" s="6"/>
      <c r="I26" s="7"/>
      <c r="J26" s="6"/>
      <c r="K26" s="6"/>
      <c r="L26" s="6"/>
      <c r="M26" s="8"/>
      <c r="N26" s="8"/>
      <c r="O26" s="6"/>
      <c r="P26" s="9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0"/>
        <v>0</v>
      </c>
      <c r="G27" s="6"/>
      <c r="H27" s="6"/>
      <c r="I27" s="7"/>
      <c r="J27" s="6"/>
      <c r="K27" s="6"/>
      <c r="L27" s="6"/>
      <c r="M27" s="8"/>
      <c r="N27" s="8"/>
      <c r="O27" s="6"/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/>
      <c r="E28" s="10"/>
      <c r="F28" s="14">
        <f t="shared" si="0"/>
        <v>0</v>
      </c>
      <c r="G28" s="6"/>
      <c r="H28" s="6"/>
      <c r="I28" s="7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0"/>
        <v>0</v>
      </c>
      <c r="G29" s="6"/>
      <c r="H29" s="6"/>
      <c r="I29" s="6"/>
      <c r="J29" s="6"/>
      <c r="K29" s="6"/>
      <c r="L29" s="6"/>
      <c r="M29" s="8"/>
      <c r="N29" s="8"/>
      <c r="O29" s="6"/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>
        <f t="shared" si="0"/>
        <v>0</v>
      </c>
      <c r="G30" s="6"/>
      <c r="H30" s="6"/>
      <c r="I30" s="7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64"/>
      <c r="B31" s="74"/>
      <c r="C31" s="74"/>
      <c r="D31" s="10"/>
      <c r="E31" s="10"/>
      <c r="F31" s="14">
        <f t="shared" si="0"/>
        <v>0</v>
      </c>
      <c r="G31" s="6"/>
      <c r="H31" s="6"/>
      <c r="I31" s="7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>
        <f t="shared" si="0"/>
        <v>0</v>
      </c>
      <c r="G32" s="6"/>
      <c r="H32" s="6"/>
      <c r="I32" s="7"/>
      <c r="J32" s="6"/>
      <c r="K32" s="6"/>
      <c r="L32" s="6"/>
      <c r="M32" s="8"/>
      <c r="N32" s="8"/>
      <c r="O32" s="6"/>
      <c r="P32" s="9"/>
    </row>
    <row r="33" spans="1:16" ht="20" customHeight="1" x14ac:dyDescent="0.25">
      <c r="A33" s="64"/>
      <c r="B33" s="64"/>
      <c r="C33" s="64"/>
      <c r="D33" s="10"/>
      <c r="E33" s="10"/>
      <c r="F33" s="14">
        <f t="shared" si="0"/>
        <v>0</v>
      </c>
      <c r="G33" s="6"/>
      <c r="H33" s="6"/>
      <c r="I33" s="6"/>
      <c r="J33" s="6"/>
      <c r="K33" s="6"/>
      <c r="L33" s="6"/>
      <c r="M33" s="8"/>
      <c r="N33" s="8"/>
      <c r="O33" s="6"/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/>
      <c r="E36" s="10"/>
      <c r="F36" s="14">
        <f t="shared" si="0"/>
        <v>0</v>
      </c>
      <c r="G36" s="6"/>
      <c r="H36" s="6"/>
      <c r="I36" s="7"/>
      <c r="J36" s="6"/>
      <c r="K36" s="6"/>
      <c r="L36" s="6"/>
      <c r="M36" s="8"/>
      <c r="N36" s="8"/>
      <c r="O36" s="6"/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0"/>
        <v>0</v>
      </c>
      <c r="G37" s="6"/>
      <c r="H37" s="6"/>
      <c r="I37" s="7"/>
      <c r="J37" s="6"/>
      <c r="K37" s="6"/>
      <c r="L37" s="6"/>
      <c r="M37" s="8"/>
      <c r="N37" s="8"/>
      <c r="O37" s="6"/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/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/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>
        <f t="shared" si="0"/>
        <v>0</v>
      </c>
      <c r="G42" s="6"/>
      <c r="H42" s="6"/>
      <c r="I42" s="7"/>
      <c r="J42" s="6"/>
      <c r="K42" s="6"/>
      <c r="L42" s="6"/>
      <c r="M42" s="8"/>
      <c r="N42" s="8"/>
      <c r="O42" s="6"/>
      <c r="P42" s="6"/>
    </row>
    <row r="43" spans="1:16" ht="20" customHeight="1" x14ac:dyDescent="0.25">
      <c r="A43" s="64"/>
      <c r="B43" s="74"/>
      <c r="C43" s="74"/>
      <c r="D43" s="10"/>
      <c r="E43" s="10"/>
      <c r="F43" s="14">
        <f t="shared" si="0"/>
        <v>0</v>
      </c>
      <c r="G43" s="6"/>
      <c r="H43" s="6"/>
      <c r="I43" s="7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/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6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/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6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0"/>
        <v>0</v>
      </c>
      <c r="G48" s="6"/>
      <c r="H48" s="6"/>
      <c r="I48" s="7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0"/>
        <v>0</v>
      </c>
      <c r="G49" s="6"/>
      <c r="H49" s="6"/>
      <c r="I49" s="6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0"/>
        <v>0</v>
      </c>
      <c r="G50" s="6"/>
      <c r="H50" s="6"/>
      <c r="I50" s="7"/>
      <c r="J50" s="6"/>
      <c r="K50" s="6"/>
      <c r="L50" s="6"/>
      <c r="M50" s="8"/>
      <c r="N50" s="8"/>
      <c r="O50" s="6"/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6"/>
      <c r="K51" s="6"/>
      <c r="L51" s="6"/>
      <c r="M51" s="8"/>
      <c r="N51" s="8"/>
      <c r="O51" s="6"/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/>
      <c r="P52" s="9"/>
    </row>
    <row r="53" spans="1:16" ht="20" customHeight="1" x14ac:dyDescent="0.25">
      <c r="A53" s="64"/>
      <c r="B53" s="74"/>
      <c r="C53" s="74"/>
      <c r="D53" s="12"/>
      <c r="E53" s="12"/>
      <c r="F53" s="14">
        <f t="shared" si="0"/>
        <v>0</v>
      </c>
      <c r="G53" s="6"/>
      <c r="H53" s="6"/>
      <c r="I53" s="6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>
        <f t="shared" si="0"/>
        <v>0</v>
      </c>
      <c r="G56" s="6"/>
      <c r="H56" s="6"/>
      <c r="I56" s="7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0"/>
        <v>0</v>
      </c>
      <c r="G57" s="6"/>
      <c r="H57" s="6"/>
      <c r="I57" s="7"/>
      <c r="J57" s="6"/>
      <c r="K57" s="6"/>
      <c r="L57" s="6"/>
      <c r="M57" s="8"/>
      <c r="N57" s="8"/>
      <c r="O57" s="6"/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>
        <f t="shared" si="0"/>
        <v>0</v>
      </c>
      <c r="G58" s="6"/>
      <c r="H58" s="6"/>
      <c r="I58" s="7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0"/>
        <v>0</v>
      </c>
      <c r="G59" s="6"/>
      <c r="H59" s="6"/>
      <c r="I59" s="7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>
        <f t="shared" si="0"/>
        <v>0</v>
      </c>
      <c r="G60" s="6"/>
      <c r="H60" s="6"/>
      <c r="I60" s="7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2"/>
      <c r="E61" s="12"/>
      <c r="F61" s="14">
        <f t="shared" si="0"/>
        <v>0</v>
      </c>
      <c r="G61" s="6"/>
      <c r="H61" s="6"/>
      <c r="I61" s="6"/>
      <c r="J61" s="6"/>
      <c r="K61" s="6"/>
      <c r="L61" s="6"/>
      <c r="M61" s="8"/>
      <c r="N61" s="8"/>
      <c r="O61" s="6"/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/>
      <c r="P62" s="9"/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6"/>
      <c r="J63" s="6"/>
      <c r="K63" s="6"/>
      <c r="L63" s="6"/>
      <c r="M63" s="8"/>
      <c r="N63" s="8"/>
      <c r="O63" s="6"/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>
        <f t="shared" si="0"/>
        <v>0</v>
      </c>
      <c r="G64" s="6"/>
      <c r="H64" s="6"/>
      <c r="I64" s="7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6"/>
      <c r="J67" s="6"/>
      <c r="K67" s="6"/>
      <c r="L67" s="6"/>
      <c r="M67" s="8"/>
      <c r="N67" s="8"/>
      <c r="O67" s="6"/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0"/>
        <v>0</v>
      </c>
      <c r="G68" s="6"/>
      <c r="H68" s="6"/>
      <c r="I68" s="7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6"/>
      <c r="J69" s="6"/>
      <c r="K69" s="6"/>
      <c r="L69" s="6"/>
      <c r="M69" s="8"/>
      <c r="N69" s="8"/>
      <c r="O69" s="6"/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/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65" si="2">E72-D72</f>
        <v>0</v>
      </c>
      <c r="G72" s="6"/>
      <c r="H72" s="6"/>
      <c r="I72" s="7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2"/>
        <v>0</v>
      </c>
      <c r="G73" s="6"/>
      <c r="H73" s="6"/>
      <c r="I73" s="6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 t="shared" si="2"/>
        <v>0</v>
      </c>
      <c r="G74" s="6"/>
      <c r="H74" s="6"/>
      <c r="I74" s="7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2"/>
        <v>0</v>
      </c>
      <c r="G75" s="6"/>
      <c r="H75" s="6"/>
      <c r="I75" s="7"/>
      <c r="J75" s="6"/>
      <c r="K75" s="6"/>
      <c r="L75" s="6"/>
      <c r="M75" s="8"/>
      <c r="N75" s="8"/>
      <c r="O75" s="6"/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/>
      <c r="E76" s="10"/>
      <c r="F76" s="14">
        <f t="shared" si="2"/>
        <v>0</v>
      </c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2"/>
        <v>0</v>
      </c>
      <c r="G77" s="6"/>
      <c r="H77" s="6"/>
      <c r="I77" s="6"/>
      <c r="J77" s="6"/>
      <c r="K77" s="6"/>
      <c r="L77" s="6"/>
      <c r="M77" s="8"/>
      <c r="N77" s="8"/>
      <c r="O77" s="6"/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/>
      <c r="E78" s="10"/>
      <c r="F78" s="14">
        <f t="shared" si="2"/>
        <v>0</v>
      </c>
      <c r="G78" s="6"/>
      <c r="H78" s="6"/>
      <c r="I78" s="7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2"/>
        <v>0</v>
      </c>
      <c r="G79" s="6"/>
      <c r="H79" s="6"/>
      <c r="I79" s="6"/>
      <c r="J79" s="6"/>
      <c r="K79" s="6"/>
      <c r="L79" s="6"/>
      <c r="M79" s="8"/>
      <c r="N79" s="8"/>
      <c r="O79" s="6"/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/>
      <c r="E80" s="10"/>
      <c r="F80" s="14">
        <f t="shared" si="2"/>
        <v>0</v>
      </c>
      <c r="G80" s="6"/>
      <c r="H80" s="6"/>
      <c r="I80" s="7"/>
      <c r="J80" s="6"/>
      <c r="K80" s="6"/>
      <c r="L80" s="6"/>
      <c r="M80" s="8"/>
      <c r="N80" s="8"/>
      <c r="O80" s="6"/>
      <c r="P80" s="9"/>
    </row>
    <row r="81" spans="1:16" ht="20" customHeight="1" x14ac:dyDescent="0.25">
      <c r="A81" s="64"/>
      <c r="B81" s="75"/>
      <c r="C81" s="77"/>
      <c r="D81" s="10"/>
      <c r="E81" s="10"/>
      <c r="F81" s="14">
        <f t="shared" si="2"/>
        <v>0</v>
      </c>
      <c r="G81" s="6"/>
      <c r="H81" s="6"/>
      <c r="I81" s="6"/>
      <c r="J81" s="6"/>
      <c r="K81" s="6"/>
      <c r="L81" s="6"/>
      <c r="M81" s="8"/>
      <c r="N81" s="8"/>
      <c r="O81" s="6"/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/>
      <c r="E82" s="10"/>
      <c r="F82" s="14">
        <f t="shared" si="2"/>
        <v>0</v>
      </c>
      <c r="G82" s="6"/>
      <c r="H82" s="6"/>
      <c r="I82" s="7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2"/>
        <v>0</v>
      </c>
      <c r="G83" s="6"/>
      <c r="H83" s="6"/>
      <c r="I83" s="6"/>
      <c r="J83" s="6"/>
      <c r="K83" s="6"/>
      <c r="L83" s="6"/>
      <c r="M83" s="8"/>
      <c r="N83" s="8"/>
      <c r="O83" s="6"/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>
        <f t="shared" si="2"/>
        <v>0</v>
      </c>
      <c r="G84" s="6"/>
      <c r="H84" s="6"/>
      <c r="I84" s="7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/>
      <c r="B85" s="64"/>
      <c r="C85" s="66"/>
      <c r="D85" s="10"/>
      <c r="E85" s="10"/>
      <c r="F85" s="14">
        <f t="shared" si="2"/>
        <v>0</v>
      </c>
      <c r="G85" s="6"/>
      <c r="H85" s="6"/>
      <c r="I85" s="7"/>
      <c r="J85" s="6"/>
      <c r="K85" s="6"/>
      <c r="L85" s="6"/>
      <c r="M85" s="8"/>
      <c r="N85" s="8"/>
      <c r="O85" s="6"/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2"/>
        <v>0</v>
      </c>
      <c r="G86" s="6"/>
      <c r="H86" s="6"/>
      <c r="I86" s="7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2"/>
        <v>0</v>
      </c>
      <c r="G87" s="6"/>
      <c r="H87" s="6"/>
      <c r="I87" s="6"/>
      <c r="J87" s="6"/>
      <c r="K87" s="6"/>
      <c r="L87" s="6"/>
      <c r="M87" s="8"/>
      <c r="N87" s="8"/>
      <c r="O87" s="6"/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>
        <f t="shared" si="2"/>
        <v>0</v>
      </c>
      <c r="G88" s="6"/>
      <c r="H88" s="6"/>
      <c r="I88" s="7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2"/>
        <v>0</v>
      </c>
      <c r="G89" s="6"/>
      <c r="H89" s="6"/>
      <c r="I89" s="7"/>
      <c r="J89" s="6"/>
      <c r="K89" s="6"/>
      <c r="L89" s="6"/>
      <c r="M89" s="8"/>
      <c r="N89" s="8"/>
      <c r="O89" s="6"/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2"/>
        <v>0</v>
      </c>
      <c r="G90" s="6"/>
      <c r="H90" s="6"/>
      <c r="I90" s="7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/>
      <c r="B91" s="64"/>
      <c r="C91" s="66"/>
      <c r="D91" s="10"/>
      <c r="E91" s="10"/>
      <c r="F91" s="14">
        <f t="shared" si="2"/>
        <v>0</v>
      </c>
      <c r="G91" s="6"/>
      <c r="H91" s="6"/>
      <c r="I91" s="6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>
        <f>E92-D92</f>
        <v>0</v>
      </c>
      <c r="G92" s="6"/>
      <c r="H92" s="6"/>
      <c r="I92" s="7"/>
      <c r="J92" s="6"/>
      <c r="K92" s="6"/>
      <c r="L92" s="6"/>
      <c r="M92" s="8"/>
      <c r="N92" s="8"/>
      <c r="O92" s="6"/>
      <c r="P92" s="9"/>
    </row>
    <row r="93" spans="1:16" ht="20" customHeight="1" x14ac:dyDescent="0.25">
      <c r="A93" s="64"/>
      <c r="B93" s="64"/>
      <c r="C93" s="66"/>
      <c r="D93" s="10"/>
      <c r="E93" s="10"/>
      <c r="F93" s="14">
        <f t="shared" si="2"/>
        <v>0</v>
      </c>
      <c r="G93" s="6"/>
      <c r="H93" s="6"/>
      <c r="I93" s="6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2"/>
        <v>0</v>
      </c>
      <c r="G94" s="6"/>
      <c r="H94" s="6"/>
      <c r="I94" s="7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2"/>
        <v>0</v>
      </c>
      <c r="G95" s="6"/>
      <c r="H95" s="6"/>
      <c r="I95" s="6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>
        <f t="shared" si="2"/>
        <v>0</v>
      </c>
      <c r="G96" s="6"/>
      <c r="H96" s="6"/>
      <c r="I96" s="7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2"/>
        <v>0</v>
      </c>
      <c r="G97" s="6"/>
      <c r="H97" s="6"/>
      <c r="I97" s="6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/>
      <c r="E98" s="10"/>
      <c r="F98" s="14">
        <f t="shared" si="2"/>
        <v>0</v>
      </c>
      <c r="G98" s="6"/>
      <c r="H98" s="6"/>
      <c r="I98" s="7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/>
      <c r="B99" s="64"/>
      <c r="C99" s="66"/>
      <c r="D99" s="10"/>
      <c r="E99" s="10"/>
      <c r="F99" s="14">
        <f t="shared" si="2"/>
        <v>0</v>
      </c>
      <c r="G99" s="6"/>
      <c r="H99" s="6"/>
      <c r="I99" s="7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/>
      <c r="E100" s="10"/>
      <c r="F100" s="14">
        <f t="shared" si="2"/>
        <v>0</v>
      </c>
      <c r="G100" s="6"/>
      <c r="H100" s="6"/>
      <c r="I100" s="7"/>
      <c r="J100" s="6"/>
      <c r="K100" s="6"/>
      <c r="L100" s="6"/>
      <c r="M100" s="8"/>
      <c r="N100" s="8"/>
      <c r="O100" s="6"/>
      <c r="P100" s="34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2"/>
        <v>0</v>
      </c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/>
      <c r="E102" s="10"/>
      <c r="F102" s="14">
        <f t="shared" si="2"/>
        <v>0</v>
      </c>
      <c r="G102" s="6"/>
      <c r="H102" s="6"/>
      <c r="I102" s="7"/>
      <c r="J102" s="6"/>
      <c r="K102" s="6"/>
      <c r="L102" s="6"/>
      <c r="M102" s="8"/>
      <c r="N102" s="8"/>
      <c r="O102" s="6"/>
      <c r="P102" s="9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2"/>
        <v>0</v>
      </c>
      <c r="G103" s="6"/>
      <c r="H103" s="6"/>
      <c r="I103" s="7"/>
      <c r="J103" s="6"/>
      <c r="K103" s="6"/>
      <c r="L103" s="6"/>
      <c r="M103" s="8"/>
      <c r="N103" s="8"/>
      <c r="O103" s="6"/>
      <c r="P103" s="9"/>
    </row>
    <row r="104" spans="1:16" ht="20" customHeight="1" x14ac:dyDescent="0.25">
      <c r="A104" s="64">
        <v>49</v>
      </c>
      <c r="B104" s="64" t="s">
        <v>82</v>
      </c>
      <c r="C104" s="66" t="s">
        <v>247</v>
      </c>
      <c r="D104" s="10"/>
      <c r="E104" s="10"/>
      <c r="F104" s="14">
        <f t="shared" si="2"/>
        <v>0</v>
      </c>
      <c r="G104" s="6"/>
      <c r="H104" s="6"/>
      <c r="I104" s="7"/>
      <c r="J104" s="6"/>
      <c r="K104" s="6"/>
      <c r="L104" s="6"/>
      <c r="M104" s="8"/>
      <c r="N104" s="8"/>
      <c r="O104" s="6"/>
      <c r="P104" s="9"/>
    </row>
    <row r="105" spans="1:16" ht="20" customHeight="1" x14ac:dyDescent="0.25">
      <c r="A105" s="64"/>
      <c r="B105" s="64"/>
      <c r="C105" s="66"/>
      <c r="D105" s="10"/>
      <c r="E105" s="10"/>
      <c r="F105" s="14">
        <f t="shared" si="2"/>
        <v>0</v>
      </c>
      <c r="G105" s="6"/>
      <c r="H105" s="6"/>
      <c r="I105" s="7"/>
      <c r="J105" s="6"/>
      <c r="K105" s="6"/>
      <c r="L105" s="6"/>
      <c r="M105" s="8"/>
      <c r="N105" s="8"/>
      <c r="O105" s="6"/>
      <c r="P105" s="9"/>
    </row>
    <row r="106" spans="1:16" ht="20" customHeight="1" x14ac:dyDescent="0.25">
      <c r="A106" s="64">
        <v>50</v>
      </c>
      <c r="B106" s="64" t="s">
        <v>82</v>
      </c>
      <c r="C106" s="66" t="s">
        <v>239</v>
      </c>
      <c r="D106" s="10"/>
      <c r="E106" s="10"/>
      <c r="F106" s="14">
        <f t="shared" si="2"/>
        <v>0</v>
      </c>
      <c r="G106" s="6"/>
      <c r="H106" s="6"/>
      <c r="I106" s="7"/>
      <c r="J106" s="6"/>
      <c r="K106" s="6"/>
      <c r="L106" s="6"/>
      <c r="M106" s="8"/>
      <c r="N106" s="8"/>
      <c r="O106" s="6"/>
      <c r="P106" s="9"/>
    </row>
    <row r="107" spans="1:16" ht="20" customHeight="1" x14ac:dyDescent="0.25">
      <c r="A107" s="64"/>
      <c r="B107" s="64"/>
      <c r="C107" s="66"/>
      <c r="D107" s="10"/>
      <c r="E107" s="10"/>
      <c r="F107" s="14">
        <f t="shared" si="2"/>
        <v>0</v>
      </c>
      <c r="G107" s="6"/>
      <c r="H107" s="6"/>
      <c r="I107" s="7"/>
      <c r="J107" s="6"/>
      <c r="K107" s="6"/>
      <c r="L107" s="6"/>
      <c r="M107" s="8"/>
      <c r="N107" s="8"/>
      <c r="O107" s="6"/>
      <c r="P107" s="9"/>
    </row>
    <row r="108" spans="1:16" ht="20" customHeight="1" x14ac:dyDescent="0.25">
      <c r="A108" s="64">
        <v>51</v>
      </c>
      <c r="B108" s="64" t="s">
        <v>82</v>
      </c>
      <c r="C108" s="66" t="s">
        <v>237</v>
      </c>
      <c r="D108" s="10"/>
      <c r="E108" s="10"/>
      <c r="F108" s="14">
        <f t="shared" si="2"/>
        <v>0</v>
      </c>
      <c r="G108" s="6"/>
      <c r="H108" s="6"/>
      <c r="I108" s="7"/>
      <c r="J108" s="6"/>
      <c r="K108" s="6"/>
      <c r="L108" s="6"/>
      <c r="M108" s="8"/>
      <c r="N108" s="8"/>
      <c r="O108" s="6"/>
      <c r="P108" s="9"/>
    </row>
    <row r="109" spans="1:16" ht="20" customHeight="1" x14ac:dyDescent="0.25">
      <c r="A109" s="64"/>
      <c r="B109" s="64"/>
      <c r="C109" s="66"/>
      <c r="D109" s="10"/>
      <c r="E109" s="10"/>
      <c r="F109" s="14">
        <f t="shared" si="2"/>
        <v>0</v>
      </c>
      <c r="G109" s="6"/>
      <c r="H109" s="6"/>
      <c r="I109" s="7"/>
      <c r="J109" s="6"/>
      <c r="K109" s="6"/>
      <c r="L109" s="6"/>
      <c r="M109" s="8"/>
      <c r="N109" s="8"/>
      <c r="O109" s="6"/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/>
      <c r="E110" s="10"/>
      <c r="F110" s="14">
        <f t="shared" si="2"/>
        <v>0</v>
      </c>
      <c r="G110" s="6"/>
      <c r="H110" s="6"/>
      <c r="I110" s="7"/>
      <c r="J110" s="6"/>
      <c r="K110" s="6"/>
      <c r="L110" s="6"/>
      <c r="M110" s="8"/>
      <c r="N110" s="8"/>
      <c r="O110" s="6"/>
      <c r="P110" s="9"/>
    </row>
    <row r="111" spans="1:16" ht="20" customHeight="1" x14ac:dyDescent="0.25">
      <c r="A111" s="64"/>
      <c r="B111" s="64"/>
      <c r="C111" s="66"/>
      <c r="D111" s="10"/>
      <c r="E111" s="10"/>
      <c r="F111" s="14">
        <f t="shared" si="2"/>
        <v>0</v>
      </c>
      <c r="G111" s="6"/>
      <c r="H111" s="6"/>
      <c r="I111" s="7"/>
      <c r="J111" s="6"/>
      <c r="K111" s="6"/>
      <c r="L111" s="6"/>
      <c r="M111" s="8"/>
      <c r="N111" s="8"/>
      <c r="O111" s="6"/>
      <c r="P111" s="9"/>
    </row>
    <row r="112" spans="1:16" ht="20" customHeight="1" x14ac:dyDescent="0.25">
      <c r="A112" s="64">
        <v>53</v>
      </c>
      <c r="B112" s="64" t="s">
        <v>82</v>
      </c>
      <c r="C112" s="66" t="s">
        <v>245</v>
      </c>
      <c r="D112" s="10"/>
      <c r="E112" s="10"/>
      <c r="F112" s="14">
        <f t="shared" si="2"/>
        <v>0</v>
      </c>
      <c r="G112" s="6"/>
      <c r="H112" s="6"/>
      <c r="I112" s="7"/>
      <c r="J112" s="6"/>
      <c r="K112" s="6"/>
      <c r="L112" s="6"/>
      <c r="M112" s="8"/>
      <c r="N112" s="8"/>
      <c r="O112" s="6"/>
      <c r="P112" s="9"/>
    </row>
    <row r="113" spans="1:16" ht="20" customHeight="1" x14ac:dyDescent="0.25">
      <c r="A113" s="64"/>
      <c r="B113" s="64"/>
      <c r="C113" s="66"/>
      <c r="D113" s="10"/>
      <c r="E113" s="10"/>
      <c r="F113" s="14">
        <f t="shared" si="2"/>
        <v>0</v>
      </c>
      <c r="G113" s="6"/>
      <c r="H113" s="6"/>
      <c r="I113" s="7"/>
      <c r="J113" s="6"/>
      <c r="K113" s="6"/>
      <c r="L113" s="6"/>
      <c r="M113" s="8"/>
      <c r="N113" s="8"/>
      <c r="O113" s="6"/>
      <c r="P113" s="9"/>
    </row>
    <row r="114" spans="1:16" ht="20" customHeight="1" x14ac:dyDescent="0.25">
      <c r="A114" s="64">
        <v>54</v>
      </c>
      <c r="B114" s="64" t="s">
        <v>82</v>
      </c>
      <c r="C114" s="66" t="s">
        <v>246</v>
      </c>
      <c r="D114" s="10"/>
      <c r="E114" s="10"/>
      <c r="F114" s="14">
        <f t="shared" si="2"/>
        <v>0</v>
      </c>
      <c r="G114" s="6"/>
      <c r="H114" s="6"/>
      <c r="I114" s="7"/>
      <c r="J114" s="6"/>
      <c r="K114" s="6"/>
      <c r="L114" s="6"/>
      <c r="M114" s="8"/>
      <c r="N114" s="8"/>
      <c r="O114" s="6"/>
      <c r="P114" s="9"/>
    </row>
    <row r="115" spans="1:16" ht="20" customHeight="1" x14ac:dyDescent="0.25">
      <c r="A115" s="64"/>
      <c r="B115" s="64"/>
      <c r="C115" s="66"/>
      <c r="D115" s="10"/>
      <c r="E115" s="10"/>
      <c r="F115" s="14">
        <f t="shared" si="2"/>
        <v>0</v>
      </c>
      <c r="G115" s="6"/>
      <c r="H115" s="6"/>
      <c r="I115" s="7"/>
      <c r="J115" s="6"/>
      <c r="K115" s="6"/>
      <c r="L115" s="6"/>
      <c r="M115" s="8"/>
      <c r="N115" s="8"/>
      <c r="O115" s="6"/>
      <c r="P115" s="9"/>
    </row>
    <row r="116" spans="1:16" ht="20" customHeight="1" x14ac:dyDescent="0.25">
      <c r="A116" s="64">
        <v>55</v>
      </c>
      <c r="B116" s="64" t="s">
        <v>82</v>
      </c>
      <c r="C116" s="66" t="s">
        <v>248</v>
      </c>
      <c r="D116" s="10"/>
      <c r="E116" s="10"/>
      <c r="F116" s="14">
        <f t="shared" si="2"/>
        <v>0</v>
      </c>
      <c r="G116" s="6"/>
      <c r="H116" s="6"/>
      <c r="I116" s="7"/>
      <c r="J116" s="6"/>
      <c r="K116" s="6"/>
      <c r="L116" s="6"/>
      <c r="M116" s="8"/>
      <c r="N116" s="8"/>
      <c r="O116" s="6"/>
      <c r="P116" s="9"/>
    </row>
    <row r="117" spans="1:16" ht="20" customHeight="1" x14ac:dyDescent="0.25">
      <c r="A117" s="64"/>
      <c r="B117" s="64"/>
      <c r="C117" s="66"/>
      <c r="D117" s="10"/>
      <c r="E117" s="10"/>
      <c r="F117" s="14">
        <f t="shared" si="2"/>
        <v>0</v>
      </c>
      <c r="G117" s="6"/>
      <c r="H117" s="6"/>
      <c r="I117" s="7"/>
      <c r="J117" s="6"/>
      <c r="K117" s="6"/>
      <c r="L117" s="6"/>
      <c r="M117" s="8"/>
      <c r="N117" s="8"/>
      <c r="O117" s="6"/>
      <c r="P117" s="9"/>
    </row>
    <row r="118" spans="1:16" ht="20" customHeight="1" x14ac:dyDescent="0.25">
      <c r="A118" s="64">
        <v>56</v>
      </c>
      <c r="B118" s="64" t="s">
        <v>82</v>
      </c>
      <c r="C118" s="66" t="s">
        <v>224</v>
      </c>
      <c r="D118" s="10"/>
      <c r="E118" s="10"/>
      <c r="F118" s="14">
        <f t="shared" si="2"/>
        <v>0</v>
      </c>
      <c r="G118" s="6"/>
      <c r="H118" s="6"/>
      <c r="I118" s="7"/>
      <c r="J118" s="6"/>
      <c r="K118" s="6"/>
      <c r="L118" s="6"/>
      <c r="M118" s="8"/>
      <c r="N118" s="8"/>
      <c r="O118" s="6"/>
      <c r="P118" s="9"/>
    </row>
    <row r="119" spans="1:16" ht="20" customHeight="1" x14ac:dyDescent="0.25">
      <c r="A119" s="64"/>
      <c r="B119" s="64"/>
      <c r="C119" s="66"/>
      <c r="D119" s="10"/>
      <c r="E119" s="10"/>
      <c r="F119" s="14">
        <f t="shared" si="2"/>
        <v>0</v>
      </c>
      <c r="G119" s="6"/>
      <c r="H119" s="6"/>
      <c r="I119" s="7"/>
      <c r="J119" s="6"/>
      <c r="K119" s="6"/>
      <c r="L119" s="6"/>
      <c r="M119" s="8"/>
      <c r="N119" s="8"/>
      <c r="O119" s="6"/>
      <c r="P119" s="9"/>
    </row>
    <row r="120" spans="1:16" ht="20" customHeight="1" x14ac:dyDescent="0.25">
      <c r="A120" s="64">
        <v>57</v>
      </c>
      <c r="B120" s="64" t="s">
        <v>82</v>
      </c>
      <c r="C120" s="66" t="s">
        <v>249</v>
      </c>
      <c r="D120" s="10"/>
      <c r="E120" s="10"/>
      <c r="F120" s="14">
        <f t="shared" si="2"/>
        <v>0</v>
      </c>
      <c r="G120" s="6"/>
      <c r="H120" s="6"/>
      <c r="I120" s="7"/>
      <c r="J120" s="6"/>
      <c r="K120" s="6"/>
      <c r="L120" s="6"/>
      <c r="M120" s="8"/>
      <c r="N120" s="8"/>
      <c r="O120" s="6"/>
      <c r="P120" s="9"/>
    </row>
    <row r="121" spans="1:16" ht="20" customHeight="1" x14ac:dyDescent="0.25">
      <c r="A121" s="64"/>
      <c r="B121" s="64"/>
      <c r="C121" s="66"/>
      <c r="D121" s="10"/>
      <c r="E121" s="10"/>
      <c r="F121" s="14">
        <f t="shared" si="2"/>
        <v>0</v>
      </c>
      <c r="G121" s="6"/>
      <c r="H121" s="6"/>
      <c r="I121" s="7"/>
      <c r="J121" s="6"/>
      <c r="K121" s="6"/>
      <c r="L121" s="6"/>
      <c r="M121" s="8"/>
      <c r="N121" s="8"/>
      <c r="O121" s="6"/>
      <c r="P121" s="9"/>
    </row>
    <row r="122" spans="1:16" ht="20" customHeight="1" x14ac:dyDescent="0.25">
      <c r="A122" s="64">
        <v>58</v>
      </c>
      <c r="B122" s="64" t="s">
        <v>82</v>
      </c>
      <c r="C122" s="66" t="s">
        <v>223</v>
      </c>
      <c r="D122" s="10"/>
      <c r="E122" s="10"/>
      <c r="F122" s="14">
        <f t="shared" si="2"/>
        <v>0</v>
      </c>
      <c r="G122" s="6"/>
      <c r="H122" s="6"/>
      <c r="I122" s="7"/>
      <c r="J122" s="6"/>
      <c r="K122" s="6"/>
      <c r="L122" s="6"/>
      <c r="M122" s="8"/>
      <c r="N122" s="8"/>
      <c r="O122" s="6"/>
      <c r="P122" s="9"/>
    </row>
    <row r="123" spans="1:16" ht="20" customHeight="1" x14ac:dyDescent="0.25">
      <c r="A123" s="64"/>
      <c r="B123" s="64"/>
      <c r="C123" s="66"/>
      <c r="D123" s="10"/>
      <c r="E123" s="10"/>
      <c r="F123" s="14">
        <f t="shared" si="2"/>
        <v>0</v>
      </c>
      <c r="G123" s="6"/>
      <c r="H123" s="6"/>
      <c r="I123" s="7"/>
      <c r="J123" s="6"/>
      <c r="K123" s="6"/>
      <c r="L123" s="6"/>
      <c r="M123" s="8"/>
      <c r="N123" s="8"/>
      <c r="O123" s="6"/>
      <c r="P123" s="9"/>
    </row>
    <row r="124" spans="1:16" ht="20" customHeight="1" x14ac:dyDescent="0.25">
      <c r="A124" s="64">
        <v>59</v>
      </c>
      <c r="B124" s="64" t="s">
        <v>82</v>
      </c>
      <c r="C124" s="66" t="s">
        <v>222</v>
      </c>
      <c r="D124" s="10"/>
      <c r="E124" s="10"/>
      <c r="F124" s="14">
        <f t="shared" si="2"/>
        <v>0</v>
      </c>
      <c r="G124" s="6"/>
      <c r="H124" s="6"/>
      <c r="I124" s="7"/>
      <c r="J124" s="6"/>
      <c r="K124" s="6"/>
      <c r="L124" s="6"/>
      <c r="M124" s="8"/>
      <c r="N124" s="8"/>
      <c r="O124" s="6"/>
      <c r="P124" s="9"/>
    </row>
    <row r="125" spans="1:16" ht="20" customHeight="1" x14ac:dyDescent="0.25">
      <c r="A125" s="64"/>
      <c r="B125" s="64"/>
      <c r="C125" s="66"/>
      <c r="D125" s="10"/>
      <c r="E125" s="10"/>
      <c r="F125" s="14">
        <f t="shared" si="2"/>
        <v>0</v>
      </c>
      <c r="G125" s="6"/>
      <c r="H125" s="6"/>
      <c r="I125" s="7"/>
      <c r="J125" s="6"/>
      <c r="K125" s="6"/>
      <c r="L125" s="6"/>
      <c r="M125" s="8"/>
      <c r="N125" s="8"/>
      <c r="O125" s="6"/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/>
      <c r="E126" s="10"/>
      <c r="F126" s="14">
        <f t="shared" si="2"/>
        <v>0</v>
      </c>
      <c r="G126" s="6"/>
      <c r="H126" s="6"/>
      <c r="I126" s="7"/>
      <c r="J126" s="6"/>
      <c r="K126" s="6"/>
      <c r="L126" s="6"/>
      <c r="M126" s="8"/>
      <c r="N126" s="8"/>
      <c r="O126" s="6"/>
      <c r="P126" s="9"/>
    </row>
    <row r="127" spans="1:16" ht="20" customHeight="1" x14ac:dyDescent="0.25">
      <c r="A127" s="64"/>
      <c r="B127" s="64"/>
      <c r="C127" s="66"/>
      <c r="D127" s="10"/>
      <c r="E127" s="10"/>
      <c r="F127" s="14">
        <f t="shared" si="2"/>
        <v>0</v>
      </c>
      <c r="G127" s="6"/>
      <c r="H127" s="6"/>
      <c r="I127" s="7"/>
      <c r="J127" s="6"/>
      <c r="K127" s="6"/>
      <c r="L127" s="6"/>
      <c r="M127" s="8"/>
      <c r="N127" s="8"/>
      <c r="O127" s="6"/>
      <c r="P127" s="9"/>
    </row>
    <row r="128" spans="1:16" ht="20" customHeight="1" x14ac:dyDescent="0.25">
      <c r="A128" s="64">
        <v>61</v>
      </c>
      <c r="B128" s="64" t="s">
        <v>82</v>
      </c>
      <c r="C128" s="66" t="s">
        <v>238</v>
      </c>
      <c r="D128" s="10"/>
      <c r="E128" s="10"/>
      <c r="F128" s="14">
        <f t="shared" si="2"/>
        <v>0</v>
      </c>
      <c r="G128" s="6"/>
      <c r="H128" s="6"/>
      <c r="I128" s="7"/>
      <c r="J128" s="6"/>
      <c r="K128" s="6"/>
      <c r="L128" s="6"/>
      <c r="M128" s="8"/>
      <c r="N128" s="8"/>
      <c r="O128" s="6"/>
      <c r="P128" s="9"/>
    </row>
    <row r="129" spans="1:16" ht="20" customHeight="1" x14ac:dyDescent="0.25">
      <c r="A129" s="64"/>
      <c r="B129" s="64"/>
      <c r="C129" s="66"/>
      <c r="D129" s="10"/>
      <c r="E129" s="10"/>
      <c r="F129" s="14">
        <f t="shared" si="2"/>
        <v>0</v>
      </c>
      <c r="G129" s="6"/>
      <c r="H129" s="6"/>
      <c r="I129" s="7"/>
      <c r="J129" s="6"/>
      <c r="K129" s="6"/>
      <c r="L129" s="6"/>
      <c r="M129" s="8"/>
      <c r="N129" s="8"/>
      <c r="O129" s="6"/>
      <c r="P129" s="9"/>
    </row>
    <row r="130" spans="1:16" ht="20" customHeight="1" x14ac:dyDescent="0.25">
      <c r="A130" s="64">
        <v>62</v>
      </c>
      <c r="B130" s="64" t="s">
        <v>82</v>
      </c>
      <c r="C130" s="66" t="s">
        <v>240</v>
      </c>
      <c r="D130" s="10"/>
      <c r="E130" s="10"/>
      <c r="F130" s="14">
        <f t="shared" si="2"/>
        <v>0</v>
      </c>
      <c r="G130" s="6"/>
      <c r="H130" s="6"/>
      <c r="I130" s="7"/>
      <c r="J130" s="6"/>
      <c r="K130" s="6"/>
      <c r="L130" s="6"/>
      <c r="M130" s="8"/>
      <c r="N130" s="8"/>
      <c r="O130" s="6"/>
      <c r="P130" s="9"/>
    </row>
    <row r="131" spans="1:16" ht="20" customHeight="1" x14ac:dyDescent="0.25">
      <c r="A131" s="64"/>
      <c r="B131" s="64"/>
      <c r="C131" s="66"/>
      <c r="D131" s="10"/>
      <c r="E131" s="10"/>
      <c r="F131" s="14">
        <f t="shared" si="2"/>
        <v>0</v>
      </c>
      <c r="G131" s="6"/>
      <c r="H131" s="6"/>
      <c r="I131" s="7"/>
      <c r="J131" s="6"/>
      <c r="K131" s="6"/>
      <c r="L131" s="6"/>
      <c r="M131" s="8"/>
      <c r="N131" s="8"/>
      <c r="O131" s="6"/>
      <c r="P131" s="9"/>
    </row>
    <row r="132" spans="1:16" ht="20" customHeight="1" x14ac:dyDescent="0.25">
      <c r="A132" s="64">
        <v>63</v>
      </c>
      <c r="B132" s="64" t="s">
        <v>82</v>
      </c>
      <c r="C132" s="66" t="s">
        <v>236</v>
      </c>
      <c r="D132" s="10"/>
      <c r="E132" s="10"/>
      <c r="F132" s="14">
        <f t="shared" si="2"/>
        <v>0</v>
      </c>
      <c r="G132" s="6"/>
      <c r="H132" s="6"/>
      <c r="I132" s="7"/>
      <c r="J132" s="6"/>
      <c r="K132" s="6"/>
      <c r="L132" s="6"/>
      <c r="M132" s="8"/>
      <c r="N132" s="8"/>
      <c r="O132" s="6"/>
      <c r="P132" s="9"/>
    </row>
    <row r="133" spans="1:16" ht="20" customHeight="1" x14ac:dyDescent="0.25">
      <c r="A133" s="64"/>
      <c r="B133" s="64"/>
      <c r="C133" s="66"/>
      <c r="D133" s="10"/>
      <c r="E133" s="10"/>
      <c r="F133" s="14">
        <f t="shared" si="2"/>
        <v>0</v>
      </c>
      <c r="G133" s="6"/>
      <c r="H133" s="6"/>
      <c r="I133" s="7"/>
      <c r="J133" s="6"/>
      <c r="K133" s="6"/>
      <c r="L133" s="6"/>
      <c r="M133" s="8"/>
      <c r="N133" s="8"/>
      <c r="O133" s="6"/>
      <c r="P133" s="9"/>
    </row>
    <row r="134" spans="1:16" ht="20" customHeight="1" x14ac:dyDescent="0.25">
      <c r="A134" s="64">
        <v>64</v>
      </c>
      <c r="B134" s="64" t="s">
        <v>101</v>
      </c>
      <c r="C134" s="64" t="s">
        <v>102</v>
      </c>
      <c r="D134" s="10"/>
      <c r="E134" s="10"/>
      <c r="F134" s="14">
        <f t="shared" si="2"/>
        <v>0</v>
      </c>
      <c r="G134" s="6"/>
      <c r="H134" s="6"/>
      <c r="I134" s="7"/>
      <c r="J134" s="6"/>
      <c r="K134" s="6"/>
      <c r="L134" s="6"/>
      <c r="M134" s="8"/>
      <c r="N134" s="8"/>
      <c r="O134" s="6"/>
      <c r="P134" s="34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2"/>
        <v>0</v>
      </c>
      <c r="G135" s="6"/>
      <c r="H135" s="6"/>
      <c r="I135" s="6"/>
      <c r="J135" s="6"/>
      <c r="K135" s="6"/>
      <c r="L135" s="6"/>
      <c r="M135" s="8"/>
      <c r="N135" s="8"/>
      <c r="O135" s="6"/>
      <c r="P135" s="9"/>
    </row>
    <row r="136" spans="1:16" ht="20" customHeight="1" x14ac:dyDescent="0.25">
      <c r="A136" s="64">
        <v>65</v>
      </c>
      <c r="B136" s="64" t="s">
        <v>101</v>
      </c>
      <c r="C136" s="66" t="s">
        <v>103</v>
      </c>
      <c r="D136" s="10"/>
      <c r="E136" s="10"/>
      <c r="F136" s="14">
        <f t="shared" si="2"/>
        <v>0</v>
      </c>
      <c r="G136" s="6"/>
      <c r="H136" s="6"/>
      <c r="I136" s="7"/>
      <c r="J136" s="6"/>
      <c r="K136" s="6"/>
      <c r="L136" s="6"/>
      <c r="M136" s="8"/>
      <c r="N136" s="8"/>
      <c r="O136" s="6"/>
      <c r="P136" s="9"/>
    </row>
    <row r="137" spans="1:16" ht="20" customHeight="1" x14ac:dyDescent="0.25">
      <c r="A137" s="64"/>
      <c r="B137" s="64"/>
      <c r="C137" s="66"/>
      <c r="D137" s="10"/>
      <c r="E137" s="10"/>
      <c r="F137" s="14">
        <f t="shared" si="2"/>
        <v>0</v>
      </c>
      <c r="G137" s="6"/>
      <c r="H137" s="6"/>
      <c r="I137" s="6"/>
      <c r="J137" s="6"/>
      <c r="K137" s="6"/>
      <c r="L137" s="6"/>
      <c r="M137" s="8"/>
      <c r="N137" s="8"/>
      <c r="O137" s="6"/>
      <c r="P137" s="9"/>
    </row>
    <row r="138" spans="1:16" ht="20" customHeight="1" x14ac:dyDescent="0.25">
      <c r="A138" s="64">
        <v>66</v>
      </c>
      <c r="B138" s="64" t="s">
        <v>101</v>
      </c>
      <c r="C138" s="64" t="s">
        <v>104</v>
      </c>
      <c r="D138" s="10"/>
      <c r="E138" s="10"/>
      <c r="F138" s="14">
        <f t="shared" si="2"/>
        <v>0</v>
      </c>
      <c r="G138" s="6"/>
      <c r="H138" s="6"/>
      <c r="I138" s="7"/>
      <c r="J138" s="6"/>
      <c r="K138" s="6"/>
      <c r="L138" s="6"/>
      <c r="M138" s="8"/>
      <c r="N138" s="8"/>
      <c r="O138" s="6"/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2"/>
        <v>0</v>
      </c>
      <c r="G139" s="6"/>
      <c r="H139" s="6"/>
      <c r="I139" s="7"/>
      <c r="J139" s="6"/>
      <c r="K139" s="6"/>
      <c r="L139" s="6"/>
      <c r="M139" s="8"/>
      <c r="N139" s="8"/>
      <c r="O139" s="6"/>
      <c r="P139" s="9"/>
    </row>
    <row r="140" spans="1:16" ht="20" customHeight="1" x14ac:dyDescent="0.25">
      <c r="A140" s="64">
        <v>67</v>
      </c>
      <c r="B140" s="64" t="s">
        <v>101</v>
      </c>
      <c r="C140" s="64" t="s">
        <v>105</v>
      </c>
      <c r="D140" s="10"/>
      <c r="E140" s="10"/>
      <c r="F140" s="14">
        <f t="shared" si="2"/>
        <v>0</v>
      </c>
      <c r="G140" s="6"/>
      <c r="H140" s="6"/>
      <c r="I140" s="7"/>
      <c r="J140" s="6"/>
      <c r="K140" s="6"/>
      <c r="L140" s="6"/>
      <c r="M140" s="8"/>
      <c r="N140" s="8"/>
      <c r="O140" s="6"/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2"/>
        <v>0</v>
      </c>
      <c r="G141" s="6"/>
      <c r="H141" s="6"/>
      <c r="I141" s="7"/>
      <c r="J141" s="6"/>
      <c r="K141" s="6"/>
      <c r="L141" s="6"/>
      <c r="M141" s="8"/>
      <c r="N141" s="8"/>
      <c r="O141" s="6"/>
      <c r="P141" s="9"/>
    </row>
    <row r="142" spans="1:16" ht="20" customHeight="1" x14ac:dyDescent="0.25">
      <c r="A142" s="64">
        <v>68</v>
      </c>
      <c r="B142" s="64" t="s">
        <v>101</v>
      </c>
      <c r="C142" s="64" t="s">
        <v>106</v>
      </c>
      <c r="D142" s="10"/>
      <c r="E142" s="10"/>
      <c r="F142" s="14">
        <f t="shared" si="2"/>
        <v>0</v>
      </c>
      <c r="G142" s="6"/>
      <c r="H142" s="6"/>
      <c r="I142" s="7"/>
      <c r="J142" s="6"/>
      <c r="K142" s="6"/>
      <c r="L142" s="6"/>
      <c r="M142" s="8"/>
      <c r="N142" s="8"/>
      <c r="O142" s="6"/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2"/>
        <v>0</v>
      </c>
      <c r="G143" s="6"/>
      <c r="H143" s="6"/>
      <c r="I143" s="6"/>
      <c r="J143" s="6"/>
      <c r="K143" s="6"/>
      <c r="L143" s="6"/>
      <c r="M143" s="8"/>
      <c r="N143" s="8"/>
      <c r="O143" s="6"/>
      <c r="P143" s="9"/>
    </row>
    <row r="144" spans="1:16" ht="20" customHeight="1" x14ac:dyDescent="0.25">
      <c r="A144" s="64">
        <v>69</v>
      </c>
      <c r="B144" s="64" t="s">
        <v>107</v>
      </c>
      <c r="C144" s="64" t="s">
        <v>108</v>
      </c>
      <c r="D144" s="10"/>
      <c r="E144" s="10"/>
      <c r="F144" s="14">
        <f t="shared" si="2"/>
        <v>0</v>
      </c>
      <c r="G144" s="6"/>
      <c r="H144" s="6"/>
      <c r="I144" s="7"/>
      <c r="J144" s="6"/>
      <c r="K144" s="6"/>
      <c r="L144" s="6"/>
      <c r="M144" s="8"/>
      <c r="N144" s="8"/>
      <c r="O144" s="6"/>
      <c r="P144" s="9"/>
    </row>
    <row r="145" spans="1:17" ht="20" customHeight="1" x14ac:dyDescent="0.25">
      <c r="A145" s="64"/>
      <c r="B145" s="64"/>
      <c r="C145" s="64"/>
      <c r="D145" s="10"/>
      <c r="E145" s="10"/>
      <c r="F145" s="14">
        <f t="shared" si="2"/>
        <v>0</v>
      </c>
      <c r="G145" s="6"/>
      <c r="H145" s="6"/>
      <c r="I145" s="6"/>
      <c r="J145" s="6"/>
      <c r="K145" s="6"/>
      <c r="L145" s="6"/>
      <c r="M145" s="8"/>
      <c r="N145" s="8"/>
      <c r="O145" s="6"/>
      <c r="P145" s="9"/>
    </row>
    <row r="146" spans="1:17" ht="20" customHeight="1" x14ac:dyDescent="0.25">
      <c r="A146" s="64">
        <v>70</v>
      </c>
      <c r="B146" s="64" t="s">
        <v>109</v>
      </c>
      <c r="C146" s="64" t="s">
        <v>110</v>
      </c>
      <c r="D146" s="10"/>
      <c r="E146" s="10"/>
      <c r="F146" s="14">
        <f t="shared" si="2"/>
        <v>0</v>
      </c>
      <c r="G146" s="6"/>
      <c r="H146" s="6"/>
      <c r="I146" s="7"/>
      <c r="J146" s="6"/>
      <c r="K146" s="6"/>
      <c r="L146" s="6"/>
      <c r="M146" s="8"/>
      <c r="N146" s="8"/>
      <c r="O146" s="6"/>
      <c r="P146" s="9"/>
    </row>
    <row r="147" spans="1:17" ht="20" customHeight="1" x14ac:dyDescent="0.25">
      <c r="A147" s="64"/>
      <c r="B147" s="64"/>
      <c r="C147" s="64"/>
      <c r="D147" s="10"/>
      <c r="E147" s="10"/>
      <c r="F147" s="14">
        <f t="shared" si="2"/>
        <v>0</v>
      </c>
      <c r="G147" s="6"/>
      <c r="H147" s="6"/>
      <c r="I147" s="7"/>
      <c r="J147" s="6"/>
      <c r="K147" s="6"/>
      <c r="L147" s="6"/>
      <c r="M147" s="8"/>
      <c r="N147" s="8"/>
      <c r="O147" s="6"/>
      <c r="P147" s="9"/>
      <c r="Q147"/>
    </row>
    <row r="148" spans="1:17" ht="20" customHeight="1" x14ac:dyDescent="0.25">
      <c r="A148" s="64">
        <v>71</v>
      </c>
      <c r="B148" s="64" t="s">
        <v>111</v>
      </c>
      <c r="C148" s="64" t="s">
        <v>112</v>
      </c>
      <c r="D148" s="10"/>
      <c r="E148" s="10"/>
      <c r="F148" s="14">
        <f t="shared" si="2"/>
        <v>0</v>
      </c>
      <c r="G148" s="6"/>
      <c r="H148" s="6"/>
      <c r="I148" s="7"/>
      <c r="J148" s="6"/>
      <c r="K148" s="6"/>
      <c r="L148" s="6"/>
      <c r="M148" s="8"/>
      <c r="N148" s="8"/>
      <c r="O148" s="6"/>
      <c r="P148" s="15"/>
      <c r="Q148"/>
    </row>
    <row r="149" spans="1:17" ht="20" customHeight="1" x14ac:dyDescent="0.25">
      <c r="A149" s="64"/>
      <c r="B149" s="64"/>
      <c r="C149" s="64"/>
      <c r="D149" s="10"/>
      <c r="E149" s="10"/>
      <c r="F149" s="14">
        <f t="shared" si="2"/>
        <v>0</v>
      </c>
      <c r="G149" s="6"/>
      <c r="H149" s="6"/>
      <c r="I149" s="6"/>
      <c r="J149" s="6"/>
      <c r="K149" s="6"/>
      <c r="L149" s="6"/>
      <c r="M149" s="8"/>
      <c r="N149" s="8"/>
      <c r="O149" s="6"/>
      <c r="P149" s="9"/>
      <c r="Q149"/>
    </row>
    <row r="150" spans="1:17" ht="20" customHeight="1" x14ac:dyDescent="0.25">
      <c r="A150" s="64">
        <v>72</v>
      </c>
      <c r="B150" s="64" t="s">
        <v>113</v>
      </c>
      <c r="C150" s="64" t="s">
        <v>114</v>
      </c>
      <c r="D150" s="10"/>
      <c r="E150" s="10"/>
      <c r="F150" s="14">
        <f t="shared" si="2"/>
        <v>0</v>
      </c>
      <c r="G150" s="6"/>
      <c r="H150" s="6"/>
      <c r="I150" s="7"/>
      <c r="J150" s="6"/>
      <c r="K150" s="6"/>
      <c r="L150" s="6"/>
      <c r="M150" s="8"/>
      <c r="N150" s="8"/>
      <c r="O150" s="6"/>
      <c r="P150" s="9"/>
    </row>
    <row r="151" spans="1:17" ht="20" customHeight="1" x14ac:dyDescent="0.25">
      <c r="A151" s="64"/>
      <c r="B151" s="64"/>
      <c r="C151" s="64"/>
      <c r="D151" s="10"/>
      <c r="E151" s="10"/>
      <c r="F151" s="14">
        <f t="shared" si="2"/>
        <v>0</v>
      </c>
      <c r="G151" s="6"/>
      <c r="H151" s="6"/>
      <c r="I151" s="6"/>
      <c r="J151" s="6"/>
      <c r="K151" s="6"/>
      <c r="L151" s="6"/>
      <c r="M151" s="8"/>
      <c r="N151" s="8"/>
      <c r="O151" s="6"/>
      <c r="P151" s="9"/>
    </row>
    <row r="152" spans="1:17" ht="20" customHeight="1" x14ac:dyDescent="0.25">
      <c r="A152" s="64">
        <v>73</v>
      </c>
      <c r="B152" s="64" t="s">
        <v>115</v>
      </c>
      <c r="C152" s="64" t="s">
        <v>116</v>
      </c>
      <c r="D152" s="10"/>
      <c r="E152" s="10"/>
      <c r="F152" s="14">
        <f t="shared" si="2"/>
        <v>0</v>
      </c>
      <c r="G152" s="6"/>
      <c r="H152" s="6"/>
      <c r="I152" s="7"/>
      <c r="J152" s="6"/>
      <c r="K152" s="6"/>
      <c r="L152" s="6"/>
      <c r="M152" s="8"/>
      <c r="N152" s="8"/>
      <c r="O152" s="6"/>
      <c r="P152" s="9"/>
    </row>
    <row r="153" spans="1:17" ht="20" customHeight="1" x14ac:dyDescent="0.25">
      <c r="A153" s="64"/>
      <c r="B153" s="64"/>
      <c r="C153" s="64"/>
      <c r="D153" s="10"/>
      <c r="E153" s="10"/>
      <c r="F153" s="14">
        <f t="shared" si="2"/>
        <v>0</v>
      </c>
      <c r="G153" s="6"/>
      <c r="H153" s="6"/>
      <c r="I153" s="7"/>
      <c r="J153" s="6"/>
      <c r="K153" s="6"/>
      <c r="L153" s="6"/>
      <c r="M153" s="8"/>
      <c r="N153" s="8"/>
      <c r="O153" s="6"/>
      <c r="P153" s="9"/>
    </row>
    <row r="154" spans="1:17" ht="20" customHeight="1" x14ac:dyDescent="0.25">
      <c r="A154" s="64">
        <v>74</v>
      </c>
      <c r="B154" s="64" t="s">
        <v>115</v>
      </c>
      <c r="C154" s="64" t="s">
        <v>117</v>
      </c>
      <c r="D154" s="10"/>
      <c r="E154" s="10"/>
      <c r="F154" s="14">
        <f t="shared" si="2"/>
        <v>0</v>
      </c>
      <c r="G154" s="6"/>
      <c r="H154" s="6"/>
      <c r="I154" s="7"/>
      <c r="J154" s="6"/>
      <c r="K154" s="6"/>
      <c r="L154" s="6"/>
      <c r="M154" s="8"/>
      <c r="N154" s="8"/>
      <c r="O154" s="6"/>
      <c r="P154" s="9"/>
    </row>
    <row r="155" spans="1:17" ht="20" customHeight="1" x14ac:dyDescent="0.25">
      <c r="A155" s="64"/>
      <c r="B155" s="64"/>
      <c r="C155" s="64"/>
      <c r="D155" s="10"/>
      <c r="E155" s="10"/>
      <c r="F155" s="14">
        <f t="shared" si="2"/>
        <v>0</v>
      </c>
      <c r="G155" s="6"/>
      <c r="H155" s="6"/>
      <c r="I155" s="6"/>
      <c r="J155" s="6"/>
      <c r="K155" s="6"/>
      <c r="L155" s="6"/>
      <c r="M155" s="8"/>
      <c r="N155" s="8"/>
      <c r="O155" s="6"/>
      <c r="P155" s="9"/>
    </row>
    <row r="156" spans="1:17" ht="20" customHeight="1" x14ac:dyDescent="0.25">
      <c r="A156" s="64">
        <v>75</v>
      </c>
      <c r="B156" s="73" t="s">
        <v>118</v>
      </c>
      <c r="C156" s="64" t="s">
        <v>119</v>
      </c>
      <c r="D156" s="10"/>
      <c r="E156" s="10"/>
      <c r="F156" s="14">
        <f t="shared" si="2"/>
        <v>0</v>
      </c>
      <c r="G156" s="6"/>
      <c r="H156" s="6"/>
      <c r="I156" s="7"/>
      <c r="J156" s="6"/>
      <c r="K156" s="6"/>
      <c r="L156" s="6"/>
      <c r="M156" s="8"/>
      <c r="N156" s="8"/>
      <c r="O156" s="6"/>
      <c r="P156" s="9"/>
    </row>
    <row r="157" spans="1:17" ht="20" customHeight="1" x14ac:dyDescent="0.25">
      <c r="A157" s="64"/>
      <c r="B157" s="75"/>
      <c r="C157" s="64"/>
      <c r="D157" s="10"/>
      <c r="E157" s="10"/>
      <c r="F157" s="14">
        <f t="shared" si="2"/>
        <v>0</v>
      </c>
      <c r="G157" s="6"/>
      <c r="H157" s="6"/>
      <c r="I157" s="6"/>
      <c r="J157" s="6"/>
      <c r="K157" s="6"/>
      <c r="L157" s="6"/>
      <c r="M157" s="8"/>
      <c r="N157" s="8"/>
      <c r="O157" s="6"/>
      <c r="P157" s="9"/>
    </row>
    <row r="158" spans="1:17" ht="20" customHeight="1" x14ac:dyDescent="0.25">
      <c r="A158" s="64">
        <v>76</v>
      </c>
      <c r="B158" s="73" t="s">
        <v>120</v>
      </c>
      <c r="C158" s="64" t="s">
        <v>121</v>
      </c>
      <c r="D158" s="10"/>
      <c r="E158" s="10"/>
      <c r="F158" s="14">
        <f t="shared" si="2"/>
        <v>0</v>
      </c>
      <c r="G158" s="6"/>
      <c r="H158" s="6"/>
      <c r="I158" s="7"/>
      <c r="J158" s="6"/>
      <c r="K158" s="6"/>
      <c r="L158" s="6"/>
      <c r="M158" s="8"/>
      <c r="N158" s="8"/>
      <c r="O158" s="6"/>
      <c r="P158" s="9"/>
    </row>
    <row r="159" spans="1:17" ht="20" customHeight="1" x14ac:dyDescent="0.25">
      <c r="A159" s="64"/>
      <c r="B159" s="75"/>
      <c r="C159" s="64"/>
      <c r="D159" s="10"/>
      <c r="E159" s="10"/>
      <c r="F159" s="14">
        <f t="shared" si="2"/>
        <v>0</v>
      </c>
      <c r="G159" s="6"/>
      <c r="H159" s="6"/>
      <c r="I159" s="6"/>
      <c r="J159" s="6"/>
      <c r="K159" s="6"/>
      <c r="L159" s="6"/>
      <c r="M159" s="8"/>
      <c r="N159" s="8"/>
      <c r="O159" s="6"/>
      <c r="P159" s="9"/>
    </row>
    <row r="160" spans="1:17" ht="20" customHeight="1" x14ac:dyDescent="0.25">
      <c r="A160" s="64">
        <v>77</v>
      </c>
      <c r="B160" s="64" t="s">
        <v>122</v>
      </c>
      <c r="C160" s="64" t="s">
        <v>123</v>
      </c>
      <c r="D160" s="10"/>
      <c r="E160" s="10"/>
      <c r="F160" s="14">
        <f t="shared" si="2"/>
        <v>0</v>
      </c>
      <c r="G160" s="6"/>
      <c r="H160" s="6"/>
      <c r="I160" s="7"/>
      <c r="J160" s="6"/>
      <c r="K160" s="6"/>
      <c r="L160" s="6"/>
      <c r="M160" s="8"/>
      <c r="N160" s="8"/>
      <c r="O160" s="6"/>
      <c r="P160" s="34"/>
    </row>
    <row r="161" spans="1:16" ht="20" customHeight="1" x14ac:dyDescent="0.25">
      <c r="A161" s="64"/>
      <c r="B161" s="64"/>
      <c r="C161" s="64"/>
      <c r="D161" s="10"/>
      <c r="E161" s="10"/>
      <c r="F161" s="14">
        <f t="shared" si="2"/>
        <v>0</v>
      </c>
      <c r="G161" s="6"/>
      <c r="H161" s="6"/>
      <c r="I161" s="6"/>
      <c r="J161" s="6"/>
      <c r="K161" s="6"/>
      <c r="L161" s="6"/>
      <c r="M161" s="8"/>
      <c r="N161" s="8"/>
      <c r="O161" s="6"/>
      <c r="P161" s="9"/>
    </row>
    <row r="162" spans="1:16" ht="20" customHeight="1" x14ac:dyDescent="0.25">
      <c r="A162" s="64">
        <v>78</v>
      </c>
      <c r="B162" s="64" t="s">
        <v>122</v>
      </c>
      <c r="C162" s="64" t="s">
        <v>124</v>
      </c>
      <c r="D162" s="10"/>
      <c r="E162" s="10"/>
      <c r="F162" s="14">
        <f t="shared" si="2"/>
        <v>0</v>
      </c>
      <c r="G162" s="6"/>
      <c r="H162" s="6"/>
      <c r="I162" s="7"/>
      <c r="J162" s="6"/>
      <c r="K162" s="6"/>
      <c r="L162" s="6"/>
      <c r="M162" s="8"/>
      <c r="N162" s="8"/>
      <c r="O162" s="6"/>
      <c r="P162" s="9"/>
    </row>
    <row r="163" spans="1:16" ht="20" customHeight="1" x14ac:dyDescent="0.25">
      <c r="A163" s="64"/>
      <c r="B163" s="64"/>
      <c r="C163" s="64"/>
      <c r="D163" s="10"/>
      <c r="E163" s="10"/>
      <c r="F163" s="14">
        <f t="shared" si="2"/>
        <v>0</v>
      </c>
      <c r="G163" s="6"/>
      <c r="H163" s="6"/>
      <c r="I163" s="7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>
        <v>79</v>
      </c>
      <c r="B164" s="64" t="s">
        <v>122</v>
      </c>
      <c r="C164" s="64" t="s">
        <v>125</v>
      </c>
      <c r="D164" s="10"/>
      <c r="E164" s="10"/>
      <c r="F164" s="14">
        <f t="shared" si="2"/>
        <v>0</v>
      </c>
      <c r="G164" s="6"/>
      <c r="H164" s="6"/>
      <c r="I164" s="7"/>
      <c r="J164" s="6"/>
      <c r="K164" s="6"/>
      <c r="L164" s="6"/>
      <c r="M164" s="8"/>
      <c r="N164" s="8"/>
      <c r="O164" s="6"/>
      <c r="P164" s="9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2"/>
        <v>0</v>
      </c>
      <c r="G165" s="6"/>
      <c r="H165" s="6"/>
      <c r="I165" s="7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>
        <v>80</v>
      </c>
      <c r="B166" s="64" t="s">
        <v>122</v>
      </c>
      <c r="C166" s="64" t="s">
        <v>126</v>
      </c>
      <c r="D166" s="10"/>
      <c r="E166" s="10"/>
      <c r="F166" s="14">
        <f t="shared" ref="F166:F194" si="3">E166-D166</f>
        <v>0</v>
      </c>
      <c r="G166" s="6"/>
      <c r="H166" s="6"/>
      <c r="I166" s="7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/>
      <c r="B167" s="64"/>
      <c r="C167" s="64"/>
      <c r="D167" s="10"/>
      <c r="E167" s="10"/>
      <c r="F167" s="14">
        <f t="shared" si="3"/>
        <v>0</v>
      </c>
      <c r="G167" s="6"/>
      <c r="H167" s="6"/>
      <c r="I167" s="6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64">
        <v>81</v>
      </c>
      <c r="B168" s="64" t="s">
        <v>127</v>
      </c>
      <c r="C168" s="64" t="s">
        <v>128</v>
      </c>
      <c r="D168" s="10"/>
      <c r="E168" s="10"/>
      <c r="F168" s="14">
        <f t="shared" si="3"/>
        <v>0</v>
      </c>
      <c r="G168" s="6"/>
      <c r="H168" s="6"/>
      <c r="I168" s="7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64"/>
      <c r="B169" s="64"/>
      <c r="C169" s="64"/>
      <c r="D169" s="10"/>
      <c r="E169" s="10"/>
      <c r="F169" s="14">
        <f t="shared" si="3"/>
        <v>0</v>
      </c>
      <c r="G169" s="6"/>
      <c r="H169" s="6"/>
      <c r="I169" s="6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64">
        <v>82</v>
      </c>
      <c r="B170" s="73" t="s">
        <v>127</v>
      </c>
      <c r="C170" s="73" t="s">
        <v>129</v>
      </c>
      <c r="D170" s="10"/>
      <c r="E170" s="10"/>
      <c r="F170" s="14">
        <f t="shared" si="3"/>
        <v>0</v>
      </c>
      <c r="G170" s="6"/>
      <c r="H170" s="6"/>
      <c r="I170" s="7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/>
      <c r="B171" s="74"/>
      <c r="C171" s="74"/>
      <c r="D171" s="10"/>
      <c r="E171" s="10"/>
      <c r="F171" s="14">
        <f t="shared" si="3"/>
        <v>0</v>
      </c>
      <c r="G171" s="6"/>
      <c r="H171" s="6"/>
      <c r="I171" s="6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>
        <v>83</v>
      </c>
      <c r="B172" s="64" t="s">
        <v>127</v>
      </c>
      <c r="C172" s="64" t="s">
        <v>130</v>
      </c>
      <c r="D172" s="10"/>
      <c r="E172" s="10"/>
      <c r="F172" s="14">
        <f t="shared" si="3"/>
        <v>0</v>
      </c>
      <c r="G172" s="6"/>
      <c r="H172" s="6"/>
      <c r="I172" s="7"/>
      <c r="J172" s="6"/>
      <c r="K172" s="6"/>
      <c r="L172" s="6"/>
      <c r="M172" s="8"/>
      <c r="N172" s="8"/>
      <c r="O172" s="6"/>
      <c r="P172" s="9"/>
    </row>
    <row r="173" spans="1:16" ht="20" customHeight="1" x14ac:dyDescent="0.25">
      <c r="A173" s="64"/>
      <c r="B173" s="64"/>
      <c r="C173" s="64"/>
      <c r="D173" s="10"/>
      <c r="E173" s="10"/>
      <c r="F173" s="14">
        <f t="shared" si="3"/>
        <v>0</v>
      </c>
      <c r="G173" s="6"/>
      <c r="H173" s="6"/>
      <c r="I173" s="6"/>
      <c r="J173" s="6"/>
      <c r="K173" s="6"/>
      <c r="L173" s="6"/>
      <c r="M173" s="8"/>
      <c r="N173" s="8"/>
      <c r="O173" s="6"/>
      <c r="P173" s="9"/>
    </row>
    <row r="174" spans="1:16" ht="20" customHeight="1" x14ac:dyDescent="0.25">
      <c r="A174" s="64">
        <v>84</v>
      </c>
      <c r="B174" s="64" t="s">
        <v>127</v>
      </c>
      <c r="C174" s="64" t="s">
        <v>131</v>
      </c>
      <c r="D174" s="10"/>
      <c r="E174" s="10"/>
      <c r="F174" s="14">
        <f t="shared" si="3"/>
        <v>0</v>
      </c>
      <c r="G174" s="6"/>
      <c r="H174" s="6"/>
      <c r="I174" s="7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/>
      <c r="B175" s="64"/>
      <c r="C175" s="64"/>
      <c r="D175" s="10"/>
      <c r="E175" s="10"/>
      <c r="F175" s="14">
        <f t="shared" si="3"/>
        <v>0</v>
      </c>
      <c r="G175" s="6"/>
      <c r="H175" s="6"/>
      <c r="I175" s="7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>
        <v>85</v>
      </c>
      <c r="B176" s="64" t="s">
        <v>127</v>
      </c>
      <c r="C176" s="64" t="s">
        <v>132</v>
      </c>
      <c r="D176" s="10"/>
      <c r="E176" s="10"/>
      <c r="F176" s="14">
        <f t="shared" si="3"/>
        <v>0</v>
      </c>
      <c r="G176" s="6"/>
      <c r="H176" s="6"/>
      <c r="I176" s="7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3"/>
        <v>0</v>
      </c>
      <c r="G177" s="6"/>
      <c r="H177" s="6"/>
      <c r="I177" s="6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>
        <v>86</v>
      </c>
      <c r="B178" s="64" t="s">
        <v>127</v>
      </c>
      <c r="C178" s="64" t="s">
        <v>133</v>
      </c>
      <c r="D178" s="10"/>
      <c r="E178" s="10"/>
      <c r="F178" s="14">
        <f t="shared" si="3"/>
        <v>0</v>
      </c>
      <c r="G178" s="6"/>
      <c r="H178" s="6"/>
      <c r="I178" s="7"/>
      <c r="J178" s="6"/>
      <c r="K178" s="6"/>
      <c r="L178" s="6"/>
      <c r="M178" s="8"/>
      <c r="N178" s="8"/>
      <c r="O178" s="6"/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3"/>
        <v>0</v>
      </c>
      <c r="G179" s="6"/>
      <c r="H179" s="6"/>
      <c r="I179" s="6"/>
      <c r="J179" s="6"/>
      <c r="K179" s="6"/>
      <c r="L179" s="6"/>
      <c r="M179" s="8"/>
      <c r="N179" s="8"/>
      <c r="O179" s="6"/>
      <c r="P179" s="9"/>
    </row>
    <row r="180" spans="1:16" ht="20" customHeight="1" x14ac:dyDescent="0.25">
      <c r="A180" s="64">
        <v>87</v>
      </c>
      <c r="B180" s="64" t="s">
        <v>127</v>
      </c>
      <c r="C180" s="64" t="s">
        <v>134</v>
      </c>
      <c r="D180" s="10"/>
      <c r="E180" s="10"/>
      <c r="F180" s="14">
        <f t="shared" si="3"/>
        <v>0</v>
      </c>
      <c r="G180" s="6"/>
      <c r="H180" s="6"/>
      <c r="I180" s="7"/>
      <c r="J180" s="6"/>
      <c r="K180" s="6"/>
      <c r="L180" s="6"/>
      <c r="M180" s="8"/>
      <c r="N180" s="8"/>
      <c r="O180" s="6"/>
      <c r="P180" s="9"/>
    </row>
    <row r="181" spans="1:16" ht="20" customHeight="1" x14ac:dyDescent="0.25">
      <c r="A181" s="64"/>
      <c r="B181" s="64"/>
      <c r="C181" s="64"/>
      <c r="D181" s="10"/>
      <c r="E181" s="10"/>
      <c r="F181" s="14">
        <f t="shared" si="3"/>
        <v>0</v>
      </c>
      <c r="G181" s="6"/>
      <c r="H181" s="6"/>
      <c r="I181" s="7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>
        <v>88</v>
      </c>
      <c r="B182" s="64" t="s">
        <v>127</v>
      </c>
      <c r="C182" s="64" t="s">
        <v>135</v>
      </c>
      <c r="D182" s="11"/>
      <c r="E182" s="11"/>
      <c r="F182" s="14">
        <f t="shared" si="3"/>
        <v>0</v>
      </c>
      <c r="G182" s="6"/>
      <c r="H182" s="6"/>
      <c r="I182" s="7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/>
      <c r="B183" s="64"/>
      <c r="C183" s="64"/>
      <c r="D183" s="10"/>
      <c r="E183" s="10"/>
      <c r="F183" s="14">
        <f t="shared" si="3"/>
        <v>0</v>
      </c>
      <c r="G183" s="6"/>
      <c r="H183" s="6"/>
      <c r="I183" s="6"/>
      <c r="J183" s="6"/>
      <c r="K183" s="6"/>
      <c r="L183" s="6"/>
      <c r="M183" s="8"/>
      <c r="N183" s="8"/>
      <c r="O183" s="6"/>
      <c r="P183" s="9"/>
    </row>
    <row r="184" spans="1:16" ht="20" customHeight="1" x14ac:dyDescent="0.25">
      <c r="A184" s="64">
        <v>89</v>
      </c>
      <c r="B184" s="64" t="s">
        <v>127</v>
      </c>
      <c r="C184" s="64" t="s">
        <v>136</v>
      </c>
      <c r="D184" s="10"/>
      <c r="E184" s="10"/>
      <c r="F184" s="14">
        <f t="shared" si="3"/>
        <v>0</v>
      </c>
      <c r="G184" s="6"/>
      <c r="H184" s="6"/>
      <c r="I184" s="7"/>
      <c r="J184" s="6"/>
      <c r="K184" s="6"/>
      <c r="L184" s="6"/>
      <c r="M184" s="8"/>
      <c r="N184" s="8"/>
      <c r="O184" s="6"/>
      <c r="P184" s="9"/>
    </row>
    <row r="185" spans="1:16" ht="20" customHeight="1" x14ac:dyDescent="0.25">
      <c r="A185" s="64"/>
      <c r="B185" s="64"/>
      <c r="C185" s="64"/>
      <c r="D185" s="10"/>
      <c r="E185" s="10"/>
      <c r="F185" s="14">
        <f t="shared" si="3"/>
        <v>0</v>
      </c>
      <c r="G185" s="6"/>
      <c r="H185" s="6"/>
      <c r="I185" s="6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>
        <v>90</v>
      </c>
      <c r="B186" s="73" t="s">
        <v>127</v>
      </c>
      <c r="C186" s="73" t="s">
        <v>137</v>
      </c>
      <c r="D186" s="11"/>
      <c r="E186" s="11"/>
      <c r="F186" s="14">
        <f t="shared" si="3"/>
        <v>0</v>
      </c>
      <c r="G186" s="6"/>
      <c r="H186" s="6"/>
      <c r="I186" s="7"/>
      <c r="J186" s="6"/>
      <c r="K186" s="6"/>
      <c r="L186" s="6"/>
      <c r="M186" s="8"/>
      <c r="N186" s="8"/>
      <c r="O186" s="6"/>
      <c r="P186" s="9"/>
    </row>
    <row r="187" spans="1:16" ht="20" customHeight="1" x14ac:dyDescent="0.25">
      <c r="A187" s="64"/>
      <c r="B187" s="74"/>
      <c r="C187" s="74"/>
      <c r="D187" s="10"/>
      <c r="E187" s="10"/>
      <c r="F187" s="14">
        <f t="shared" si="3"/>
        <v>0</v>
      </c>
      <c r="G187" s="6"/>
      <c r="H187" s="6"/>
      <c r="I187" s="6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>
        <v>91</v>
      </c>
      <c r="B188" s="73" t="s">
        <v>138</v>
      </c>
      <c r="C188" s="73" t="s">
        <v>139</v>
      </c>
      <c r="D188" s="10"/>
      <c r="E188" s="10"/>
      <c r="F188" s="14">
        <f t="shared" si="3"/>
        <v>0</v>
      </c>
      <c r="G188" s="6"/>
      <c r="H188" s="6"/>
      <c r="I188" s="7"/>
      <c r="J188" s="6"/>
      <c r="K188" s="6"/>
      <c r="L188" s="6"/>
      <c r="M188" s="8"/>
      <c r="N188" s="8"/>
      <c r="O188" s="6"/>
      <c r="P188" s="9"/>
    </row>
    <row r="189" spans="1:16" ht="20" customHeight="1" x14ac:dyDescent="0.25">
      <c r="A189" s="64"/>
      <c r="B189" s="74"/>
      <c r="C189" s="74"/>
      <c r="D189" s="10"/>
      <c r="E189" s="10"/>
      <c r="F189" s="14">
        <f t="shared" si="3"/>
        <v>0</v>
      </c>
      <c r="G189" s="6"/>
      <c r="H189" s="6"/>
      <c r="I189" s="7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>
        <v>92</v>
      </c>
      <c r="B190" s="73" t="s">
        <v>140</v>
      </c>
      <c r="C190" s="73" t="s">
        <v>141</v>
      </c>
      <c r="D190" s="10"/>
      <c r="E190" s="10"/>
      <c r="F190" s="14">
        <f t="shared" si="3"/>
        <v>0</v>
      </c>
      <c r="G190" s="6"/>
      <c r="H190" s="6"/>
      <c r="I190" s="7"/>
      <c r="J190" s="7"/>
      <c r="K190" s="6"/>
      <c r="L190" s="6"/>
      <c r="M190" s="8"/>
      <c r="N190" s="8"/>
      <c r="O190" s="6"/>
      <c r="P190" s="9"/>
    </row>
    <row r="191" spans="1:16" ht="20" customHeight="1" x14ac:dyDescent="0.25">
      <c r="A191" s="64"/>
      <c r="B191" s="74"/>
      <c r="C191" s="74"/>
      <c r="D191" s="10"/>
      <c r="E191" s="10"/>
      <c r="F191" s="14">
        <f t="shared" si="3"/>
        <v>0</v>
      </c>
      <c r="G191" s="6"/>
      <c r="H191" s="6"/>
      <c r="I191" s="6"/>
      <c r="J191" s="6"/>
      <c r="K191" s="6"/>
      <c r="L191" s="6"/>
      <c r="M191" s="8"/>
      <c r="N191" s="8"/>
      <c r="O191" s="6"/>
      <c r="P191" s="9"/>
    </row>
    <row r="192" spans="1:16" ht="20" customHeight="1" x14ac:dyDescent="0.25">
      <c r="A192" s="64">
        <v>93</v>
      </c>
      <c r="B192" s="64" t="s">
        <v>142</v>
      </c>
      <c r="C192" s="64" t="s">
        <v>143</v>
      </c>
      <c r="D192" s="10"/>
      <c r="E192" s="10"/>
      <c r="F192" s="14">
        <f t="shared" si="3"/>
        <v>0</v>
      </c>
      <c r="G192" s="6"/>
      <c r="H192" s="6"/>
      <c r="I192" s="7"/>
      <c r="J192" s="6"/>
      <c r="K192" s="6"/>
      <c r="L192" s="6"/>
      <c r="M192" s="8"/>
      <c r="N192" s="8"/>
      <c r="O192" s="6"/>
      <c r="P192" s="9"/>
    </row>
    <row r="193" spans="1:16" ht="20" customHeight="1" x14ac:dyDescent="0.25">
      <c r="A193" s="64"/>
      <c r="B193" s="64"/>
      <c r="C193" s="64"/>
      <c r="D193" s="10"/>
      <c r="E193" s="10"/>
      <c r="F193" s="14">
        <f t="shared" si="3"/>
        <v>0</v>
      </c>
      <c r="G193" s="6"/>
      <c r="H193" s="6"/>
      <c r="I193" s="6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>
        <v>94</v>
      </c>
      <c r="B194" s="64" t="s">
        <v>142</v>
      </c>
      <c r="C194" s="64" t="s">
        <v>144</v>
      </c>
      <c r="D194" s="10"/>
      <c r="E194" s="10"/>
      <c r="F194" s="14">
        <f t="shared" si="3"/>
        <v>0</v>
      </c>
      <c r="G194" s="6"/>
      <c r="H194" s="6"/>
      <c r="I194" s="6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/>
      <c r="B195" s="64"/>
      <c r="C195" s="64"/>
      <c r="D195" s="10"/>
      <c r="E195" s="10"/>
      <c r="F195" s="14">
        <f t="shared" ref="F195:F227" si="4">E195-D195</f>
        <v>0</v>
      </c>
      <c r="G195" s="6"/>
      <c r="H195" s="6"/>
      <c r="I195" s="6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>
        <v>95</v>
      </c>
      <c r="B196" s="64" t="s">
        <v>142</v>
      </c>
      <c r="C196" s="64" t="s">
        <v>145</v>
      </c>
      <c r="D196" s="10"/>
      <c r="E196" s="10"/>
      <c r="F196" s="14">
        <f t="shared" si="4"/>
        <v>0</v>
      </c>
      <c r="G196" s="6"/>
      <c r="H196" s="6"/>
      <c r="I196" s="7"/>
      <c r="J196" s="6"/>
      <c r="K196" s="6"/>
      <c r="L196" s="6"/>
      <c r="M196" s="8"/>
      <c r="N196" s="8"/>
      <c r="O196" s="6"/>
      <c r="P196" s="9"/>
    </row>
    <row r="197" spans="1:16" ht="20" customHeight="1" x14ac:dyDescent="0.25">
      <c r="A197" s="64"/>
      <c r="B197" s="64"/>
      <c r="C197" s="64"/>
      <c r="D197" s="10"/>
      <c r="E197" s="10"/>
      <c r="F197" s="14">
        <f t="shared" si="4"/>
        <v>0</v>
      </c>
      <c r="G197" s="6"/>
      <c r="H197" s="6"/>
      <c r="I197" s="6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>
        <v>96</v>
      </c>
      <c r="B198" s="64" t="s">
        <v>146</v>
      </c>
      <c r="C198" s="64" t="s">
        <v>147</v>
      </c>
      <c r="D198" s="10"/>
      <c r="E198" s="10"/>
      <c r="F198" s="14">
        <f>E198-D198</f>
        <v>0</v>
      </c>
      <c r="G198" s="6"/>
      <c r="H198" s="6"/>
      <c r="I198" s="7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4"/>
        <v>0</v>
      </c>
      <c r="G199" s="6"/>
      <c r="H199" s="6"/>
      <c r="I199" s="6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>
        <v>97</v>
      </c>
      <c r="B200" s="64" t="s">
        <v>146</v>
      </c>
      <c r="C200" s="64" t="s">
        <v>148</v>
      </c>
      <c r="D200" s="10"/>
      <c r="E200" s="10"/>
      <c r="F200" s="14">
        <f t="shared" si="4"/>
        <v>0</v>
      </c>
      <c r="G200" s="6"/>
      <c r="H200" s="6"/>
      <c r="I200" s="7"/>
      <c r="J200" s="6"/>
      <c r="K200" s="6"/>
      <c r="L200" s="6"/>
      <c r="M200" s="8"/>
      <c r="N200" s="8"/>
      <c r="O200" s="6"/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4"/>
        <v>0</v>
      </c>
      <c r="G201" s="6"/>
      <c r="H201" s="6"/>
      <c r="I201" s="6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>
        <v>98</v>
      </c>
      <c r="B202" s="73" t="s">
        <v>149</v>
      </c>
      <c r="C202" s="73" t="s">
        <v>150</v>
      </c>
      <c r="D202" s="10"/>
      <c r="E202" s="10"/>
      <c r="F202" s="14">
        <f t="shared" si="4"/>
        <v>0</v>
      </c>
      <c r="G202" s="6"/>
      <c r="H202" s="6"/>
      <c r="I202" s="6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/>
      <c r="B203" s="75"/>
      <c r="C203" s="75"/>
      <c r="D203" s="10"/>
      <c r="E203" s="10"/>
      <c r="F203" s="14">
        <f t="shared" si="4"/>
        <v>0</v>
      </c>
      <c r="G203" s="6"/>
      <c r="H203" s="6"/>
      <c r="I203" s="6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>
        <v>99</v>
      </c>
      <c r="B204" s="73" t="s">
        <v>149</v>
      </c>
      <c r="C204" s="73" t="s">
        <v>151</v>
      </c>
      <c r="D204" s="10"/>
      <c r="E204" s="10"/>
      <c r="F204" s="14">
        <f t="shared" si="4"/>
        <v>0</v>
      </c>
      <c r="G204" s="6"/>
      <c r="H204" s="6"/>
      <c r="I204" s="6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/>
      <c r="B205" s="75"/>
      <c r="C205" s="75"/>
      <c r="D205" s="10"/>
      <c r="E205" s="10"/>
      <c r="F205" s="14">
        <f t="shared" si="4"/>
        <v>0</v>
      </c>
      <c r="G205" s="6"/>
      <c r="H205" s="6"/>
      <c r="I205" s="6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>
        <v>100</v>
      </c>
      <c r="B206" s="73" t="s">
        <v>152</v>
      </c>
      <c r="C206" s="73" t="s">
        <v>153</v>
      </c>
      <c r="D206" s="10"/>
      <c r="E206" s="10"/>
      <c r="F206" s="14">
        <f t="shared" si="4"/>
        <v>0</v>
      </c>
      <c r="G206" s="6"/>
      <c r="H206" s="6"/>
      <c r="I206" s="7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/>
      <c r="B207" s="75"/>
      <c r="C207" s="75"/>
      <c r="D207" s="10"/>
      <c r="E207" s="10"/>
      <c r="F207" s="14">
        <f t="shared" si="4"/>
        <v>0</v>
      </c>
      <c r="G207" s="6"/>
      <c r="H207" s="6"/>
      <c r="I207" s="7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>
        <v>101</v>
      </c>
      <c r="B208" s="79" t="s">
        <v>154</v>
      </c>
      <c r="C208" s="79" t="s">
        <v>155</v>
      </c>
      <c r="D208" s="10"/>
      <c r="E208" s="10"/>
      <c r="F208" s="14">
        <f t="shared" si="4"/>
        <v>0</v>
      </c>
      <c r="G208" s="6"/>
      <c r="H208" s="6"/>
      <c r="I208" s="7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/>
      <c r="B209" s="79"/>
      <c r="C209" s="79"/>
      <c r="D209" s="10"/>
      <c r="E209" s="10"/>
      <c r="F209" s="14">
        <f t="shared" si="4"/>
        <v>0</v>
      </c>
      <c r="G209" s="6"/>
      <c r="H209" s="6"/>
      <c r="I209" s="7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>
        <v>102</v>
      </c>
      <c r="B210" s="79" t="s">
        <v>154</v>
      </c>
      <c r="C210" s="79" t="s">
        <v>156</v>
      </c>
      <c r="D210" s="10"/>
      <c r="E210" s="10"/>
      <c r="F210" s="14">
        <f t="shared" si="4"/>
        <v>0</v>
      </c>
      <c r="G210" s="6"/>
      <c r="H210" s="6"/>
      <c r="I210" s="6"/>
      <c r="J210" s="6"/>
      <c r="K210" s="6"/>
      <c r="L210" s="6"/>
      <c r="M210" s="8"/>
      <c r="N210" s="8"/>
      <c r="O210" s="6"/>
      <c r="P210" s="9"/>
    </row>
    <row r="211" spans="1:16" ht="20" customHeight="1" x14ac:dyDescent="0.25">
      <c r="A211" s="64"/>
      <c r="B211" s="79"/>
      <c r="C211" s="79"/>
      <c r="D211" s="10"/>
      <c r="E211" s="10"/>
      <c r="F211" s="14">
        <f t="shared" si="4"/>
        <v>0</v>
      </c>
      <c r="G211" s="6"/>
      <c r="H211" s="6"/>
      <c r="I211" s="7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64">
        <v>103</v>
      </c>
      <c r="B212" s="79" t="s">
        <v>154</v>
      </c>
      <c r="C212" s="79" t="s">
        <v>157</v>
      </c>
      <c r="D212" s="10"/>
      <c r="E212" s="10"/>
      <c r="F212" s="14">
        <f t="shared" ref="F212:F213" si="5">E212-D212</f>
        <v>0</v>
      </c>
      <c r="G212" s="6"/>
      <c r="H212" s="6"/>
      <c r="I212" s="7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/>
      <c r="B213" s="79"/>
      <c r="C213" s="79"/>
      <c r="D213" s="10"/>
      <c r="E213" s="10"/>
      <c r="F213" s="14">
        <f t="shared" si="5"/>
        <v>0</v>
      </c>
      <c r="G213" s="6"/>
      <c r="H213" s="6"/>
      <c r="I213" s="7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>
        <v>104</v>
      </c>
      <c r="B214" s="80" t="s">
        <v>154</v>
      </c>
      <c r="C214" s="80" t="s">
        <v>158</v>
      </c>
      <c r="D214" s="10"/>
      <c r="E214" s="10"/>
      <c r="F214" s="14">
        <f t="shared" si="4"/>
        <v>0</v>
      </c>
      <c r="G214" s="6"/>
      <c r="H214" s="6"/>
      <c r="I214" s="7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/>
      <c r="B215" s="81"/>
      <c r="C215" s="81"/>
      <c r="D215" s="10"/>
      <c r="E215" s="10"/>
      <c r="F215" s="14">
        <f t="shared" si="4"/>
        <v>0</v>
      </c>
      <c r="G215" s="6"/>
      <c r="H215" s="6"/>
      <c r="I215" s="6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>
        <v>105</v>
      </c>
      <c r="B216" s="79" t="s">
        <v>154</v>
      </c>
      <c r="C216" s="79" t="s">
        <v>159</v>
      </c>
      <c r="D216" s="10"/>
      <c r="E216" s="10"/>
      <c r="F216" s="14">
        <f t="shared" si="4"/>
        <v>0</v>
      </c>
      <c r="G216" s="6"/>
      <c r="H216" s="6"/>
      <c r="I216" s="7"/>
      <c r="J216" s="6"/>
      <c r="K216" s="6"/>
      <c r="L216" s="6"/>
      <c r="M216" s="8"/>
      <c r="N216" s="8"/>
      <c r="O216" s="6"/>
      <c r="P216" s="9"/>
    </row>
    <row r="217" spans="1:16" ht="20" customHeight="1" x14ac:dyDescent="0.25">
      <c r="A217" s="64"/>
      <c r="B217" s="79"/>
      <c r="C217" s="79"/>
      <c r="D217" s="10"/>
      <c r="E217" s="10"/>
      <c r="F217" s="14">
        <f t="shared" si="4"/>
        <v>0</v>
      </c>
      <c r="G217" s="6"/>
      <c r="H217" s="6"/>
      <c r="I217" s="7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>
        <v>106</v>
      </c>
      <c r="B218" s="79" t="s">
        <v>154</v>
      </c>
      <c r="C218" s="79" t="s">
        <v>160</v>
      </c>
      <c r="D218" s="10"/>
      <c r="E218" s="10"/>
      <c r="F218" s="14">
        <f t="shared" si="4"/>
        <v>0</v>
      </c>
      <c r="G218" s="6"/>
      <c r="H218" s="6"/>
      <c r="I218" s="7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64"/>
      <c r="B219" s="79"/>
      <c r="C219" s="79"/>
      <c r="D219" s="10"/>
      <c r="E219" s="10"/>
      <c r="F219" s="14">
        <f t="shared" si="4"/>
        <v>0</v>
      </c>
      <c r="G219" s="6"/>
      <c r="H219" s="6"/>
      <c r="I219" s="6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64">
        <v>107</v>
      </c>
      <c r="B220" s="79" t="s">
        <v>154</v>
      </c>
      <c r="C220" s="79" t="s">
        <v>161</v>
      </c>
      <c r="D220" s="10"/>
      <c r="E220" s="10"/>
      <c r="F220" s="14">
        <f t="shared" si="4"/>
        <v>0</v>
      </c>
      <c r="G220" s="6"/>
      <c r="H220" s="6"/>
      <c r="I220" s="7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64"/>
      <c r="B221" s="79"/>
      <c r="C221" s="79"/>
      <c r="D221" s="10"/>
      <c r="E221" s="10"/>
      <c r="F221" s="14">
        <f t="shared" si="4"/>
        <v>0</v>
      </c>
      <c r="G221" s="6"/>
      <c r="H221" s="6"/>
      <c r="I221" s="6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>
        <v>108</v>
      </c>
      <c r="B222" s="79" t="s">
        <v>154</v>
      </c>
      <c r="C222" s="79" t="s">
        <v>162</v>
      </c>
      <c r="D222" s="10"/>
      <c r="E222" s="10"/>
      <c r="F222" s="14">
        <f t="shared" ref="F222:F223" si="6">E222-D222</f>
        <v>0</v>
      </c>
      <c r="G222" s="6"/>
      <c r="H222" s="6"/>
      <c r="I222" s="7"/>
      <c r="J222" s="6"/>
      <c r="K222" s="6"/>
      <c r="L222" s="6"/>
      <c r="M222" s="8"/>
      <c r="N222" s="8"/>
      <c r="O222" s="6"/>
      <c r="P222" s="9"/>
    </row>
    <row r="223" spans="1:16" ht="20" customHeight="1" x14ac:dyDescent="0.25">
      <c r="A223" s="64"/>
      <c r="B223" s="79"/>
      <c r="C223" s="79"/>
      <c r="D223" s="10"/>
      <c r="E223" s="10"/>
      <c r="F223" s="14">
        <f t="shared" si="6"/>
        <v>0</v>
      </c>
      <c r="G223" s="6"/>
      <c r="H223" s="6"/>
      <c r="I223" s="7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>
        <v>109</v>
      </c>
      <c r="B224" s="79" t="s">
        <v>154</v>
      </c>
      <c r="C224" s="79" t="s">
        <v>163</v>
      </c>
      <c r="D224" s="10"/>
      <c r="E224" s="10"/>
      <c r="F224" s="14">
        <f t="shared" si="4"/>
        <v>0</v>
      </c>
      <c r="G224" s="6"/>
      <c r="H224" s="6"/>
      <c r="I224" s="7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/>
      <c r="B225" s="79"/>
      <c r="C225" s="79"/>
      <c r="D225" s="10"/>
      <c r="E225" s="10"/>
      <c r="F225" s="14">
        <f t="shared" si="4"/>
        <v>0</v>
      </c>
      <c r="G225" s="6"/>
      <c r="H225" s="6"/>
      <c r="I225" s="6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>
        <v>110</v>
      </c>
      <c r="B226" s="80" t="s">
        <v>154</v>
      </c>
      <c r="C226" s="80" t="s">
        <v>164</v>
      </c>
      <c r="D226" s="10"/>
      <c r="E226" s="10"/>
      <c r="F226" s="14">
        <f t="shared" si="4"/>
        <v>0</v>
      </c>
      <c r="G226" s="6"/>
      <c r="H226" s="6"/>
      <c r="I226" s="7"/>
      <c r="J226" s="6"/>
      <c r="K226" s="6"/>
      <c r="L226" s="6"/>
      <c r="M226" s="8"/>
      <c r="N226" s="8"/>
      <c r="O226" s="6"/>
      <c r="P226" s="9"/>
    </row>
    <row r="227" spans="1:16" ht="20" customHeight="1" x14ac:dyDescent="0.25">
      <c r="A227" s="64"/>
      <c r="B227" s="81"/>
      <c r="C227" s="81"/>
      <c r="D227" s="10"/>
      <c r="E227" s="10"/>
      <c r="F227" s="14">
        <f t="shared" si="4"/>
        <v>0</v>
      </c>
      <c r="G227" s="6"/>
      <c r="H227" s="6"/>
      <c r="I227" s="7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64">
        <v>111</v>
      </c>
      <c r="B228" s="80" t="s">
        <v>154</v>
      </c>
      <c r="C228" s="80" t="s">
        <v>165</v>
      </c>
      <c r="D228" s="10"/>
      <c r="E228" s="10"/>
      <c r="F228" s="14">
        <f t="shared" ref="F228:F229" si="7">E228-D228</f>
        <v>0</v>
      </c>
      <c r="G228" s="6"/>
      <c r="H228" s="6"/>
      <c r="I228" s="7"/>
      <c r="J228" s="6"/>
      <c r="K228" s="6"/>
      <c r="L228" s="6"/>
      <c r="M228" s="8"/>
      <c r="N228" s="8"/>
      <c r="O228" s="6"/>
      <c r="P228" s="9"/>
    </row>
    <row r="229" spans="1:16" ht="20" customHeight="1" x14ac:dyDescent="0.25">
      <c r="A229" s="64"/>
      <c r="B229" s="81"/>
      <c r="C229" s="81"/>
      <c r="D229" s="10"/>
      <c r="E229" s="10"/>
      <c r="F229" s="14">
        <f t="shared" si="7"/>
        <v>0</v>
      </c>
      <c r="G229" s="6"/>
      <c r="H229" s="6"/>
      <c r="I229" s="7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64">
        <v>112</v>
      </c>
      <c r="B230" s="80" t="s">
        <v>154</v>
      </c>
      <c r="C230" s="80" t="s">
        <v>166</v>
      </c>
      <c r="D230" s="10"/>
      <c r="E230" s="10"/>
      <c r="F230" s="14">
        <f t="shared" ref="F230:F286" si="8">E230-D230</f>
        <v>0</v>
      </c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64"/>
      <c r="B231" s="82"/>
      <c r="C231" s="82"/>
      <c r="D231" s="10"/>
      <c r="E231" s="10"/>
      <c r="F231" s="14">
        <f>E231-D231</f>
        <v>0</v>
      </c>
      <c r="G231" s="6"/>
      <c r="H231" s="6"/>
      <c r="I231" s="7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64">
        <v>113</v>
      </c>
      <c r="B232" s="80" t="s">
        <v>154</v>
      </c>
      <c r="C232" s="80" t="s">
        <v>167</v>
      </c>
      <c r="D232" s="10"/>
      <c r="E232" s="10"/>
      <c r="F232" s="14">
        <f t="shared" si="8"/>
        <v>0</v>
      </c>
      <c r="G232" s="6"/>
      <c r="H232" s="6"/>
      <c r="I232" s="7"/>
      <c r="J232" s="6"/>
      <c r="K232" s="6"/>
      <c r="L232" s="6"/>
      <c r="M232" s="8"/>
      <c r="N232" s="8"/>
      <c r="O232" s="6"/>
      <c r="P232" s="9"/>
    </row>
    <row r="233" spans="1:16" ht="20" customHeight="1" x14ac:dyDescent="0.25">
      <c r="A233" s="64"/>
      <c r="B233" s="82"/>
      <c r="C233" s="82"/>
      <c r="D233" s="10"/>
      <c r="E233" s="10"/>
      <c r="F233" s="14">
        <f t="shared" si="8"/>
        <v>0</v>
      </c>
      <c r="G233" s="6"/>
      <c r="H233" s="6"/>
      <c r="I233" s="6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64">
        <v>114</v>
      </c>
      <c r="B234" s="79" t="s">
        <v>154</v>
      </c>
      <c r="C234" s="79" t="s">
        <v>168</v>
      </c>
      <c r="D234" s="10"/>
      <c r="E234" s="10"/>
      <c r="F234" s="14">
        <f t="shared" si="8"/>
        <v>0</v>
      </c>
      <c r="G234" s="6"/>
      <c r="H234" s="6"/>
      <c r="I234" s="7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64"/>
      <c r="B235" s="79"/>
      <c r="C235" s="79"/>
      <c r="D235" s="10"/>
      <c r="E235" s="10"/>
      <c r="F235" s="14">
        <f t="shared" si="8"/>
        <v>0</v>
      </c>
      <c r="G235" s="6"/>
      <c r="H235" s="6"/>
      <c r="I235" s="7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64">
        <v>115</v>
      </c>
      <c r="B236" s="79" t="s">
        <v>154</v>
      </c>
      <c r="C236" s="79" t="s">
        <v>169</v>
      </c>
      <c r="D236" s="10"/>
      <c r="E236" s="10"/>
      <c r="F236" s="14">
        <f t="shared" ref="F236:F237" si="9">E236-D236</f>
        <v>0</v>
      </c>
      <c r="G236" s="6"/>
      <c r="H236" s="6"/>
      <c r="I236" s="7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64"/>
      <c r="B237" s="79"/>
      <c r="C237" s="79"/>
      <c r="D237" s="10"/>
      <c r="E237" s="10"/>
      <c r="F237" s="14">
        <f t="shared" si="9"/>
        <v>0</v>
      </c>
      <c r="G237" s="6"/>
      <c r="H237" s="6"/>
      <c r="I237" s="7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64">
        <v>116</v>
      </c>
      <c r="B238" s="79" t="s">
        <v>154</v>
      </c>
      <c r="C238" s="79" t="s">
        <v>256</v>
      </c>
      <c r="D238" s="10"/>
      <c r="E238" s="10"/>
      <c r="F238" s="14">
        <f t="shared" si="8"/>
        <v>0</v>
      </c>
      <c r="G238" s="6"/>
      <c r="H238" s="6"/>
      <c r="I238" s="7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64"/>
      <c r="B239" s="79"/>
      <c r="C239" s="79"/>
      <c r="D239" s="10"/>
      <c r="E239" s="10"/>
      <c r="F239" s="14">
        <f t="shared" ref="F239" si="10">E239-D239</f>
        <v>0</v>
      </c>
      <c r="G239" s="6"/>
      <c r="H239" s="6"/>
      <c r="I239" s="7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64">
        <v>117</v>
      </c>
      <c r="B240" s="79" t="s">
        <v>154</v>
      </c>
      <c r="C240" s="79" t="s">
        <v>170</v>
      </c>
      <c r="D240" s="10"/>
      <c r="E240" s="10"/>
      <c r="F240" s="14">
        <f t="shared" si="8"/>
        <v>0</v>
      </c>
      <c r="G240" s="6"/>
      <c r="H240" s="6"/>
      <c r="I240" s="7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64"/>
      <c r="B241" s="79"/>
      <c r="C241" s="79"/>
      <c r="D241" s="10"/>
      <c r="E241" s="10"/>
      <c r="F241" s="14">
        <f t="shared" si="8"/>
        <v>0</v>
      </c>
      <c r="G241" s="6"/>
      <c r="H241" s="6"/>
      <c r="I241" s="6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64">
        <v>118</v>
      </c>
      <c r="B242" s="80" t="s">
        <v>154</v>
      </c>
      <c r="C242" s="80" t="s">
        <v>171</v>
      </c>
      <c r="D242" s="10"/>
      <c r="E242" s="10"/>
      <c r="F242" s="14">
        <f t="shared" si="8"/>
        <v>0</v>
      </c>
      <c r="G242" s="6"/>
      <c r="H242" s="6"/>
      <c r="I242" s="7"/>
      <c r="J242" s="6"/>
      <c r="K242" s="6"/>
      <c r="L242" s="6"/>
      <c r="M242" s="8"/>
      <c r="N242" s="8"/>
      <c r="O242" s="6"/>
      <c r="P242" s="9"/>
    </row>
    <row r="243" spans="1:16" ht="20" customHeight="1" x14ac:dyDescent="0.25">
      <c r="A243" s="64"/>
      <c r="B243" s="81"/>
      <c r="C243" s="81"/>
      <c r="D243" s="10"/>
      <c r="E243" s="10"/>
      <c r="F243" s="14">
        <f t="shared" si="8"/>
        <v>0</v>
      </c>
      <c r="G243" s="6"/>
      <c r="H243" s="6"/>
      <c r="I243" s="6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64">
        <v>119</v>
      </c>
      <c r="B244" s="79" t="s">
        <v>154</v>
      </c>
      <c r="C244" s="79" t="s">
        <v>172</v>
      </c>
      <c r="D244" s="10"/>
      <c r="E244" s="10"/>
      <c r="F244" s="14">
        <f t="shared" si="8"/>
        <v>0</v>
      </c>
      <c r="G244" s="6"/>
      <c r="H244" s="6"/>
      <c r="I244" s="7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64"/>
      <c r="B245" s="79"/>
      <c r="C245" s="79"/>
      <c r="D245" s="10"/>
      <c r="E245" s="10"/>
      <c r="F245" s="14">
        <f t="shared" si="8"/>
        <v>0</v>
      </c>
      <c r="G245" s="6"/>
      <c r="H245" s="6"/>
      <c r="I245" s="7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64">
        <v>120</v>
      </c>
      <c r="B246" s="79" t="s">
        <v>154</v>
      </c>
      <c r="C246" s="79" t="s">
        <v>173</v>
      </c>
      <c r="D246" s="10"/>
      <c r="E246" s="10"/>
      <c r="F246" s="14">
        <f t="shared" si="8"/>
        <v>0</v>
      </c>
      <c r="G246" s="6"/>
      <c r="H246" s="6"/>
      <c r="I246" s="7"/>
      <c r="J246" s="6"/>
      <c r="K246" s="6"/>
      <c r="L246" s="6"/>
      <c r="M246" s="8"/>
      <c r="N246" s="8"/>
      <c r="O246" s="6"/>
      <c r="P246" s="9"/>
    </row>
    <row r="247" spans="1:16" ht="20" customHeight="1" x14ac:dyDescent="0.25">
      <c r="A247" s="64"/>
      <c r="B247" s="79"/>
      <c r="C247" s="79"/>
      <c r="D247" s="10"/>
      <c r="E247" s="10"/>
      <c r="F247" s="14">
        <f t="shared" si="8"/>
        <v>0</v>
      </c>
      <c r="G247" s="6"/>
      <c r="H247" s="6"/>
      <c r="I247" s="7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64">
        <v>121</v>
      </c>
      <c r="B248" s="79" t="s">
        <v>154</v>
      </c>
      <c r="C248" s="79" t="s">
        <v>174</v>
      </c>
      <c r="D248" s="10"/>
      <c r="E248" s="10"/>
      <c r="F248" s="14">
        <f t="shared" si="8"/>
        <v>0</v>
      </c>
      <c r="G248" s="6"/>
      <c r="H248" s="6"/>
      <c r="I248" s="7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64"/>
      <c r="B249" s="79"/>
      <c r="C249" s="79"/>
      <c r="D249" s="10"/>
      <c r="E249" s="10"/>
      <c r="F249" s="14">
        <f t="shared" si="8"/>
        <v>0</v>
      </c>
      <c r="G249" s="6"/>
      <c r="H249" s="6"/>
      <c r="I249" s="6"/>
      <c r="J249" s="6"/>
      <c r="K249" s="6"/>
      <c r="L249" s="6"/>
      <c r="M249" s="8"/>
      <c r="N249" s="8"/>
      <c r="O249" s="6"/>
      <c r="P249" s="9"/>
    </row>
    <row r="250" spans="1:16" ht="20" customHeight="1" x14ac:dyDescent="0.25">
      <c r="A250" s="64">
        <v>122</v>
      </c>
      <c r="B250" s="80" t="s">
        <v>154</v>
      </c>
      <c r="C250" s="80" t="s">
        <v>175</v>
      </c>
      <c r="D250" s="10"/>
      <c r="E250" s="10"/>
      <c r="F250" s="14">
        <f t="shared" si="8"/>
        <v>0</v>
      </c>
      <c r="G250" s="6"/>
      <c r="H250" s="6"/>
      <c r="I250" s="7"/>
      <c r="J250" s="6"/>
      <c r="K250" s="6"/>
      <c r="L250" s="6"/>
      <c r="M250" s="8"/>
      <c r="N250" s="8"/>
      <c r="O250" s="6"/>
      <c r="P250" s="9"/>
    </row>
    <row r="251" spans="1:16" ht="20" customHeight="1" x14ac:dyDescent="0.25">
      <c r="A251" s="64"/>
      <c r="B251" s="81"/>
      <c r="C251" s="81"/>
      <c r="D251" s="10"/>
      <c r="E251" s="10"/>
      <c r="F251" s="14">
        <f t="shared" si="8"/>
        <v>0</v>
      </c>
      <c r="G251" s="6"/>
      <c r="H251" s="6"/>
      <c r="I251" s="7"/>
      <c r="J251" s="6"/>
      <c r="K251" s="6"/>
      <c r="L251" s="6"/>
      <c r="M251" s="8"/>
      <c r="N251" s="8"/>
      <c r="O251" s="6"/>
      <c r="P251" s="9"/>
    </row>
    <row r="252" spans="1:16" ht="20" customHeight="1" x14ac:dyDescent="0.25">
      <c r="A252" s="64">
        <v>123</v>
      </c>
      <c r="B252" s="79" t="s">
        <v>154</v>
      </c>
      <c r="C252" s="79" t="s">
        <v>176</v>
      </c>
      <c r="D252" s="10"/>
      <c r="E252" s="10"/>
      <c r="F252" s="14">
        <f t="shared" si="8"/>
        <v>0</v>
      </c>
      <c r="G252" s="6"/>
      <c r="H252" s="6"/>
      <c r="I252" s="7"/>
      <c r="J252" s="6"/>
      <c r="K252" s="6"/>
      <c r="L252" s="6"/>
      <c r="M252" s="8"/>
      <c r="N252" s="8"/>
      <c r="O252" s="6"/>
      <c r="P252" s="9"/>
    </row>
    <row r="253" spans="1:16" ht="20" customHeight="1" x14ac:dyDescent="0.25">
      <c r="A253" s="64"/>
      <c r="B253" s="79"/>
      <c r="C253" s="79"/>
      <c r="D253" s="10"/>
      <c r="E253" s="10"/>
      <c r="F253" s="14">
        <f t="shared" si="8"/>
        <v>0</v>
      </c>
      <c r="G253" s="6"/>
      <c r="H253" s="6"/>
      <c r="I253" s="6"/>
      <c r="J253" s="6"/>
      <c r="K253" s="6"/>
      <c r="L253" s="6"/>
      <c r="M253" s="8"/>
      <c r="N253" s="8"/>
      <c r="O253" s="6"/>
      <c r="P253" s="9"/>
    </row>
    <row r="254" spans="1:16" ht="20" customHeight="1" x14ac:dyDescent="0.25">
      <c r="A254" s="64">
        <v>124</v>
      </c>
      <c r="B254" s="79" t="s">
        <v>154</v>
      </c>
      <c r="C254" s="79" t="s">
        <v>177</v>
      </c>
      <c r="D254" s="10"/>
      <c r="E254" s="10"/>
      <c r="F254" s="14">
        <f t="shared" si="8"/>
        <v>0</v>
      </c>
      <c r="G254" s="6"/>
      <c r="H254" s="6"/>
      <c r="I254" s="7"/>
      <c r="J254" s="6"/>
      <c r="K254" s="6"/>
      <c r="L254" s="6"/>
      <c r="M254" s="8"/>
      <c r="N254" s="8"/>
      <c r="O254" s="6"/>
      <c r="P254" s="9"/>
    </row>
    <row r="255" spans="1:16" ht="20" customHeight="1" x14ac:dyDescent="0.25">
      <c r="A255" s="64"/>
      <c r="B255" s="79"/>
      <c r="C255" s="79"/>
      <c r="D255" s="10"/>
      <c r="E255" s="10"/>
      <c r="F255" s="14">
        <f t="shared" si="8"/>
        <v>0</v>
      </c>
      <c r="G255" s="6"/>
      <c r="H255" s="6"/>
      <c r="I255" s="6"/>
      <c r="J255" s="6"/>
      <c r="K255" s="6"/>
      <c r="L255" s="6"/>
      <c r="M255" s="8"/>
      <c r="N255" s="8"/>
      <c r="O255" s="6"/>
      <c r="P255" s="9"/>
    </row>
    <row r="256" spans="1:16" ht="20" customHeight="1" x14ac:dyDescent="0.25">
      <c r="A256" s="64">
        <v>125</v>
      </c>
      <c r="B256" s="80" t="s">
        <v>154</v>
      </c>
      <c r="C256" s="80" t="s">
        <v>178</v>
      </c>
      <c r="D256" s="10"/>
      <c r="E256" s="10"/>
      <c r="F256" s="14">
        <f t="shared" si="8"/>
        <v>0</v>
      </c>
      <c r="G256" s="6"/>
      <c r="H256" s="6"/>
      <c r="I256" s="7"/>
      <c r="J256" s="6"/>
      <c r="K256" s="6"/>
      <c r="L256" s="6"/>
      <c r="M256" s="8"/>
      <c r="N256" s="8"/>
      <c r="O256" s="6"/>
      <c r="P256" s="9"/>
    </row>
    <row r="257" spans="1:16" ht="20" customHeight="1" x14ac:dyDescent="0.25">
      <c r="A257" s="64"/>
      <c r="B257" s="81"/>
      <c r="C257" s="81"/>
      <c r="D257" s="10"/>
      <c r="E257" s="10"/>
      <c r="F257" s="14">
        <f t="shared" si="8"/>
        <v>0</v>
      </c>
      <c r="G257" s="6"/>
      <c r="H257" s="6"/>
      <c r="I257" s="7"/>
      <c r="J257" s="6"/>
      <c r="K257" s="6"/>
      <c r="L257" s="6"/>
      <c r="M257" s="8"/>
      <c r="N257" s="8"/>
      <c r="O257" s="6"/>
      <c r="P257" s="9"/>
    </row>
    <row r="258" spans="1:16" ht="20" customHeight="1" x14ac:dyDescent="0.25">
      <c r="A258" s="64">
        <v>126</v>
      </c>
      <c r="B258" s="79" t="s">
        <v>154</v>
      </c>
      <c r="C258" s="79" t="s">
        <v>179</v>
      </c>
      <c r="D258" s="10"/>
      <c r="E258" s="10"/>
      <c r="F258" s="14">
        <f t="shared" si="8"/>
        <v>0</v>
      </c>
      <c r="G258" s="6"/>
      <c r="H258" s="6"/>
      <c r="I258" s="7"/>
      <c r="J258" s="6"/>
      <c r="K258" s="6"/>
      <c r="L258" s="6"/>
      <c r="M258" s="8"/>
      <c r="N258" s="8"/>
      <c r="O258" s="6"/>
      <c r="P258" s="9"/>
    </row>
    <row r="259" spans="1:16" ht="20" customHeight="1" x14ac:dyDescent="0.25">
      <c r="A259" s="64"/>
      <c r="B259" s="79"/>
      <c r="C259" s="79"/>
      <c r="D259" s="10"/>
      <c r="E259" s="10"/>
      <c r="F259" s="14">
        <f t="shared" si="8"/>
        <v>0</v>
      </c>
      <c r="G259" s="6"/>
      <c r="H259" s="6"/>
      <c r="I259" s="7"/>
      <c r="J259" s="6"/>
      <c r="K259" s="6"/>
      <c r="L259" s="6"/>
      <c r="M259" s="8"/>
      <c r="N259" s="8"/>
      <c r="O259" s="6"/>
      <c r="P259" s="9"/>
    </row>
    <row r="260" spans="1:16" ht="20" customHeight="1" x14ac:dyDescent="0.25">
      <c r="A260" s="64">
        <v>127</v>
      </c>
      <c r="B260" s="79" t="s">
        <v>154</v>
      </c>
      <c r="C260" s="79" t="s">
        <v>180</v>
      </c>
      <c r="D260" s="10"/>
      <c r="E260" s="10"/>
      <c r="F260" s="14">
        <f t="shared" si="8"/>
        <v>0</v>
      </c>
      <c r="G260" s="6"/>
      <c r="H260" s="6"/>
      <c r="I260" s="7"/>
      <c r="J260" s="6"/>
      <c r="K260" s="6"/>
      <c r="L260" s="6"/>
      <c r="M260" s="8"/>
      <c r="N260" s="8"/>
      <c r="O260" s="6"/>
      <c r="P260" s="9"/>
    </row>
    <row r="261" spans="1:16" ht="20" customHeight="1" x14ac:dyDescent="0.25">
      <c r="A261" s="64"/>
      <c r="B261" s="79"/>
      <c r="C261" s="79"/>
      <c r="D261" s="10"/>
      <c r="E261" s="10"/>
      <c r="F261" s="14">
        <f t="shared" si="8"/>
        <v>0</v>
      </c>
      <c r="G261" s="6"/>
      <c r="H261" s="6"/>
      <c r="I261" s="7"/>
      <c r="J261" s="6"/>
      <c r="K261" s="6"/>
      <c r="L261" s="6"/>
      <c r="M261" s="8"/>
      <c r="N261" s="8"/>
      <c r="O261" s="6"/>
      <c r="P261" s="9"/>
    </row>
    <row r="262" spans="1:16" ht="20" customHeight="1" x14ac:dyDescent="0.25">
      <c r="A262" s="64">
        <v>128</v>
      </c>
      <c r="B262" s="80" t="s">
        <v>154</v>
      </c>
      <c r="C262" s="80" t="s">
        <v>181</v>
      </c>
      <c r="D262" s="10"/>
      <c r="E262" s="10"/>
      <c r="F262" s="14">
        <f t="shared" si="8"/>
        <v>0</v>
      </c>
      <c r="G262" s="6"/>
      <c r="H262" s="6"/>
      <c r="I262" s="7"/>
      <c r="J262" s="6"/>
      <c r="K262" s="6"/>
      <c r="L262" s="6"/>
      <c r="M262" s="8"/>
      <c r="N262" s="8"/>
      <c r="O262" s="6"/>
      <c r="P262" s="9"/>
    </row>
    <row r="263" spans="1:16" ht="20" customHeight="1" x14ac:dyDescent="0.25">
      <c r="A263" s="64"/>
      <c r="B263" s="81"/>
      <c r="C263" s="81"/>
      <c r="D263" s="11"/>
      <c r="E263" s="11"/>
      <c r="F263" s="14">
        <f t="shared" si="8"/>
        <v>0</v>
      </c>
      <c r="G263" s="6"/>
      <c r="H263" s="6"/>
      <c r="I263" s="7"/>
      <c r="J263" s="6"/>
      <c r="K263" s="6"/>
      <c r="L263" s="6"/>
      <c r="M263" s="8"/>
      <c r="N263" s="8"/>
      <c r="O263" s="6"/>
      <c r="P263" s="9"/>
    </row>
    <row r="264" spans="1:16" ht="20" customHeight="1" x14ac:dyDescent="0.25">
      <c r="A264" s="64">
        <v>129</v>
      </c>
      <c r="B264" s="79" t="s">
        <v>154</v>
      </c>
      <c r="C264" s="79" t="s">
        <v>182</v>
      </c>
      <c r="D264" s="10"/>
      <c r="E264" s="10"/>
      <c r="F264" s="14">
        <f t="shared" si="8"/>
        <v>0</v>
      </c>
      <c r="G264" s="6"/>
      <c r="H264" s="6"/>
      <c r="I264" s="7"/>
      <c r="J264" s="6"/>
      <c r="K264" s="6"/>
      <c r="L264" s="6"/>
      <c r="M264" s="8"/>
      <c r="N264" s="8"/>
      <c r="O264" s="6"/>
      <c r="P264" s="9"/>
    </row>
    <row r="265" spans="1:16" ht="20" customHeight="1" x14ac:dyDescent="0.25">
      <c r="A265" s="64"/>
      <c r="B265" s="79"/>
      <c r="C265" s="79"/>
      <c r="D265" s="11"/>
      <c r="E265" s="11"/>
      <c r="F265" s="14">
        <f t="shared" si="8"/>
        <v>0</v>
      </c>
      <c r="G265" s="6"/>
      <c r="H265" s="6"/>
      <c r="I265" s="7"/>
      <c r="J265" s="6"/>
      <c r="K265" s="6"/>
      <c r="L265" s="6"/>
      <c r="M265" s="8"/>
      <c r="N265" s="8"/>
      <c r="O265" s="6"/>
      <c r="P265" s="9"/>
    </row>
    <row r="266" spans="1:16" ht="20" customHeight="1" x14ac:dyDescent="0.25">
      <c r="A266" s="64">
        <v>130</v>
      </c>
      <c r="B266" s="79" t="s">
        <v>154</v>
      </c>
      <c r="C266" s="79" t="s">
        <v>258</v>
      </c>
      <c r="D266" s="11"/>
      <c r="E266" s="11"/>
      <c r="F266" s="14">
        <f t="shared" si="8"/>
        <v>0</v>
      </c>
      <c r="G266" s="6"/>
      <c r="H266" s="6"/>
      <c r="I266" s="7"/>
      <c r="J266" s="6"/>
      <c r="K266" s="6"/>
      <c r="L266" s="6"/>
      <c r="M266" s="8"/>
      <c r="N266" s="8"/>
      <c r="O266" s="6"/>
      <c r="P266" s="9"/>
    </row>
    <row r="267" spans="1:16" ht="20" customHeight="1" x14ac:dyDescent="0.25">
      <c r="A267" s="64"/>
      <c r="B267" s="79"/>
      <c r="C267" s="79"/>
      <c r="D267" s="11"/>
      <c r="E267" s="11"/>
      <c r="F267" s="14">
        <f t="shared" si="8"/>
        <v>0</v>
      </c>
      <c r="G267" s="6"/>
      <c r="H267" s="6"/>
      <c r="I267" s="7"/>
      <c r="J267" s="6"/>
      <c r="K267" s="6"/>
      <c r="L267" s="6"/>
      <c r="M267" s="8"/>
      <c r="N267" s="8"/>
      <c r="O267" s="6"/>
      <c r="P267" s="9"/>
    </row>
    <row r="268" spans="1:16" ht="20" customHeight="1" x14ac:dyDescent="0.25">
      <c r="A268" s="64">
        <v>131</v>
      </c>
      <c r="B268" s="79" t="s">
        <v>154</v>
      </c>
      <c r="C268" s="79" t="s">
        <v>257</v>
      </c>
      <c r="D268" s="11"/>
      <c r="E268" s="11"/>
      <c r="F268" s="14">
        <f t="shared" ref="F268:F272" si="11">E268-D268</f>
        <v>0</v>
      </c>
      <c r="G268" s="6"/>
      <c r="H268" s="6"/>
      <c r="I268" s="7"/>
      <c r="J268" s="6"/>
      <c r="K268" s="6"/>
      <c r="L268" s="6"/>
      <c r="M268" s="8"/>
      <c r="N268" s="8"/>
      <c r="O268" s="6"/>
      <c r="P268" s="9"/>
    </row>
    <row r="269" spans="1:16" ht="20" customHeight="1" x14ac:dyDescent="0.25">
      <c r="A269" s="64"/>
      <c r="B269" s="79"/>
      <c r="C269" s="79"/>
      <c r="D269" s="11"/>
      <c r="E269" s="11"/>
      <c r="F269" s="14">
        <f t="shared" si="11"/>
        <v>0</v>
      </c>
      <c r="G269" s="6"/>
      <c r="H269" s="6"/>
      <c r="I269" s="6"/>
      <c r="J269" s="6"/>
      <c r="K269" s="6"/>
      <c r="L269" s="6"/>
      <c r="M269" s="8"/>
      <c r="N269" s="8"/>
      <c r="O269" s="6"/>
      <c r="P269" s="9"/>
    </row>
    <row r="270" spans="1:16" ht="20" customHeight="1" x14ac:dyDescent="0.25">
      <c r="A270" s="64">
        <v>132</v>
      </c>
      <c r="B270" s="79" t="s">
        <v>154</v>
      </c>
      <c r="C270" s="79" t="s">
        <v>183</v>
      </c>
      <c r="D270" s="11"/>
      <c r="E270" s="11"/>
      <c r="F270" s="14">
        <f t="shared" si="11"/>
        <v>0</v>
      </c>
      <c r="G270" s="6"/>
      <c r="H270" s="6"/>
      <c r="I270" s="6"/>
      <c r="J270" s="6"/>
      <c r="K270" s="6"/>
      <c r="L270" s="6"/>
      <c r="M270" s="8"/>
      <c r="N270" s="8"/>
      <c r="O270" s="6"/>
      <c r="P270" s="9"/>
    </row>
    <row r="271" spans="1:16" ht="20" customHeight="1" x14ac:dyDescent="0.25">
      <c r="A271" s="64"/>
      <c r="B271" s="79"/>
      <c r="C271" s="79"/>
      <c r="D271" s="10"/>
      <c r="E271" s="10"/>
      <c r="F271" s="14">
        <f t="shared" si="11"/>
        <v>0</v>
      </c>
      <c r="G271" s="6"/>
      <c r="H271" s="6"/>
      <c r="I271" s="7"/>
      <c r="J271" s="6"/>
      <c r="K271" s="6"/>
      <c r="L271" s="6"/>
      <c r="M271" s="8"/>
      <c r="N271" s="8"/>
      <c r="O271" s="6"/>
      <c r="P271" s="9"/>
    </row>
    <row r="272" spans="1:16" ht="20" customHeight="1" x14ac:dyDescent="0.25">
      <c r="A272" s="64">
        <v>133</v>
      </c>
      <c r="B272" s="79" t="s">
        <v>154</v>
      </c>
      <c r="C272" s="79" t="s">
        <v>184</v>
      </c>
      <c r="D272" s="10"/>
      <c r="E272" s="10"/>
      <c r="F272" s="14">
        <f t="shared" si="11"/>
        <v>0</v>
      </c>
      <c r="G272" s="6"/>
      <c r="H272" s="6"/>
      <c r="I272" s="7"/>
      <c r="J272" s="6"/>
      <c r="K272" s="6"/>
      <c r="L272" s="6"/>
      <c r="M272" s="8"/>
      <c r="N272" s="8"/>
      <c r="O272" s="6"/>
      <c r="P272" s="9"/>
    </row>
    <row r="273" spans="1:16" ht="20" customHeight="1" x14ac:dyDescent="0.25">
      <c r="A273" s="64"/>
      <c r="B273" s="79"/>
      <c r="C273" s="79"/>
      <c r="D273" s="10"/>
      <c r="E273" s="10"/>
      <c r="F273" s="14">
        <f t="shared" si="8"/>
        <v>0</v>
      </c>
      <c r="G273" s="6"/>
      <c r="H273" s="6"/>
      <c r="I273" s="7"/>
      <c r="J273" s="6"/>
      <c r="K273" s="6"/>
      <c r="L273" s="6"/>
      <c r="M273" s="8"/>
      <c r="N273" s="8"/>
      <c r="O273" s="6"/>
      <c r="P273" s="9"/>
    </row>
    <row r="274" spans="1:16" ht="20" customHeight="1" x14ac:dyDescent="0.25">
      <c r="A274" s="64">
        <v>134</v>
      </c>
      <c r="B274" s="79" t="s">
        <v>154</v>
      </c>
      <c r="C274" s="79" t="s">
        <v>185</v>
      </c>
      <c r="D274" s="10"/>
      <c r="E274" s="10"/>
      <c r="F274" s="14">
        <f t="shared" si="8"/>
        <v>0</v>
      </c>
      <c r="G274" s="6"/>
      <c r="H274" s="6"/>
      <c r="I274" s="7"/>
      <c r="J274" s="6"/>
      <c r="K274" s="6"/>
      <c r="L274" s="6"/>
      <c r="M274" s="8"/>
      <c r="N274" s="8"/>
      <c r="O274" s="6"/>
      <c r="P274" s="9"/>
    </row>
    <row r="275" spans="1:16" ht="20" customHeight="1" x14ac:dyDescent="0.25">
      <c r="A275" s="64"/>
      <c r="B275" s="79"/>
      <c r="C275" s="79"/>
      <c r="D275" s="10"/>
      <c r="E275" s="10"/>
      <c r="F275" s="14">
        <f t="shared" si="8"/>
        <v>0</v>
      </c>
      <c r="G275" s="6"/>
      <c r="H275" s="6"/>
      <c r="I275" s="6"/>
      <c r="J275" s="6"/>
      <c r="K275" s="6"/>
      <c r="L275" s="6"/>
      <c r="M275" s="8"/>
      <c r="N275" s="8"/>
      <c r="O275" s="6"/>
      <c r="P275" s="9"/>
    </row>
    <row r="276" spans="1:16" ht="20" customHeight="1" x14ac:dyDescent="0.25">
      <c r="A276" s="64">
        <v>135</v>
      </c>
      <c r="B276" s="79" t="s">
        <v>154</v>
      </c>
      <c r="C276" s="79" t="s">
        <v>186</v>
      </c>
      <c r="D276" s="10"/>
      <c r="E276" s="10"/>
      <c r="F276" s="14">
        <f t="shared" si="8"/>
        <v>0</v>
      </c>
      <c r="G276" s="6"/>
      <c r="H276" s="6"/>
      <c r="I276" s="7"/>
      <c r="J276" s="6"/>
      <c r="K276" s="6"/>
      <c r="L276" s="6"/>
      <c r="M276" s="8"/>
      <c r="N276" s="8"/>
      <c r="O276" s="6"/>
      <c r="P276" s="9"/>
    </row>
    <row r="277" spans="1:16" ht="20" customHeight="1" x14ac:dyDescent="0.25">
      <c r="A277" s="64"/>
      <c r="B277" s="79"/>
      <c r="C277" s="79"/>
      <c r="D277" s="10"/>
      <c r="E277" s="10"/>
      <c r="F277" s="14">
        <f t="shared" si="8"/>
        <v>0</v>
      </c>
      <c r="G277" s="6"/>
      <c r="H277" s="6"/>
      <c r="I277" s="7"/>
      <c r="J277" s="6"/>
      <c r="K277" s="6"/>
      <c r="L277" s="6"/>
      <c r="M277" s="8"/>
      <c r="N277" s="8"/>
      <c r="O277" s="6"/>
      <c r="P277" s="9"/>
    </row>
    <row r="278" spans="1:16" ht="20" customHeight="1" x14ac:dyDescent="0.25">
      <c r="A278" s="83">
        <v>136</v>
      </c>
      <c r="B278" s="80" t="s">
        <v>154</v>
      </c>
      <c r="C278" s="80" t="s">
        <v>187</v>
      </c>
      <c r="D278" s="14"/>
      <c r="E278" s="14"/>
      <c r="F278" s="14">
        <f t="shared" si="8"/>
        <v>0</v>
      </c>
      <c r="G278" s="6"/>
      <c r="H278" s="6"/>
      <c r="I278" s="7"/>
      <c r="J278" s="6"/>
      <c r="K278" s="6"/>
      <c r="L278" s="6"/>
      <c r="M278" s="8"/>
      <c r="N278" s="8"/>
      <c r="O278" s="6"/>
      <c r="P278" s="9"/>
    </row>
    <row r="279" spans="1:16" ht="20" customHeight="1" x14ac:dyDescent="0.25">
      <c r="A279" s="85"/>
      <c r="B279" s="81"/>
      <c r="C279" s="81"/>
      <c r="D279" s="14"/>
      <c r="E279" s="14"/>
      <c r="F279" s="14">
        <f t="shared" si="8"/>
        <v>0</v>
      </c>
      <c r="G279" s="6"/>
      <c r="H279" s="6"/>
      <c r="I279" s="7"/>
      <c r="J279" s="6"/>
      <c r="K279" s="6"/>
      <c r="L279" s="6"/>
      <c r="M279" s="8"/>
      <c r="N279" s="8"/>
      <c r="O279" s="6"/>
      <c r="P279" s="9"/>
    </row>
    <row r="280" spans="1:16" ht="20" customHeight="1" x14ac:dyDescent="0.25">
      <c r="A280" s="16">
        <v>137</v>
      </c>
      <c r="B280" s="31" t="s">
        <v>188</v>
      </c>
      <c r="C280" s="31" t="s">
        <v>189</v>
      </c>
      <c r="D280" s="12"/>
      <c r="E280" s="14"/>
      <c r="F280" s="14">
        <f t="shared" si="8"/>
        <v>0</v>
      </c>
      <c r="G280" s="6"/>
      <c r="H280" s="6"/>
      <c r="I280" s="7"/>
      <c r="J280" s="6"/>
      <c r="K280" s="6"/>
      <c r="L280" s="6"/>
      <c r="M280" s="8"/>
      <c r="N280" s="8"/>
      <c r="O280" s="6"/>
      <c r="P280" s="9"/>
    </row>
    <row r="281" spans="1:16" ht="20" customHeight="1" x14ac:dyDescent="0.25">
      <c r="A281" s="16">
        <v>138</v>
      </c>
      <c r="B281" s="31" t="s">
        <v>188</v>
      </c>
      <c r="C281" s="31" t="s">
        <v>203</v>
      </c>
      <c r="D281" s="12"/>
      <c r="E281" s="14"/>
      <c r="F281" s="14">
        <f t="shared" si="8"/>
        <v>0</v>
      </c>
      <c r="G281" s="6"/>
      <c r="H281" s="6"/>
      <c r="I281" s="7"/>
      <c r="J281" s="6"/>
      <c r="K281" s="6"/>
      <c r="L281" s="6"/>
      <c r="M281" s="8"/>
      <c r="N281" s="8"/>
      <c r="O281" s="6"/>
      <c r="P281" s="9"/>
    </row>
    <row r="282" spans="1:16" ht="20" customHeight="1" x14ac:dyDescent="0.25">
      <c r="A282" s="16">
        <v>139</v>
      </c>
      <c r="B282" s="31" t="s">
        <v>188</v>
      </c>
      <c r="C282" s="31" t="s">
        <v>215</v>
      </c>
      <c r="D282" s="12"/>
      <c r="E282" s="14"/>
      <c r="F282" s="14">
        <f t="shared" si="8"/>
        <v>0</v>
      </c>
      <c r="G282" s="6"/>
      <c r="H282" s="6"/>
      <c r="I282" s="7"/>
      <c r="J282" s="6"/>
      <c r="K282" s="6"/>
      <c r="L282" s="6"/>
      <c r="M282" s="8"/>
      <c r="N282" s="8"/>
      <c r="O282" s="6"/>
      <c r="P282" s="9"/>
    </row>
    <row r="283" spans="1:16" ht="20" customHeight="1" x14ac:dyDescent="0.25">
      <c r="A283" s="16">
        <v>140</v>
      </c>
      <c r="B283" s="31" t="s">
        <v>194</v>
      </c>
      <c r="C283" s="31" t="s">
        <v>209</v>
      </c>
      <c r="D283" s="12"/>
      <c r="E283" s="14"/>
      <c r="F283" s="14">
        <f t="shared" si="8"/>
        <v>0</v>
      </c>
      <c r="G283" s="6"/>
      <c r="H283" s="6"/>
      <c r="I283" s="7"/>
      <c r="J283" s="6"/>
      <c r="K283" s="6"/>
      <c r="L283" s="6"/>
      <c r="M283" s="8"/>
      <c r="N283" s="8"/>
      <c r="O283" s="6"/>
      <c r="P283" s="9"/>
    </row>
    <row r="284" spans="1:16" x14ac:dyDescent="0.25">
      <c r="A284" s="16">
        <v>141</v>
      </c>
      <c r="B284" s="31" t="s">
        <v>194</v>
      </c>
      <c r="C284" s="31" t="s">
        <v>219</v>
      </c>
      <c r="D284" s="12"/>
      <c r="E284" s="14"/>
      <c r="F284" s="14">
        <f t="shared" si="8"/>
        <v>0</v>
      </c>
      <c r="G284" s="6"/>
      <c r="H284" s="6"/>
      <c r="I284" s="7"/>
      <c r="J284" s="6"/>
      <c r="K284" s="6"/>
      <c r="L284" s="6"/>
      <c r="M284" s="8"/>
      <c r="N284" s="8"/>
      <c r="O284" s="6"/>
      <c r="P284" s="9"/>
    </row>
    <row r="285" spans="1:16" x14ac:dyDescent="0.25">
      <c r="A285" s="16">
        <v>142</v>
      </c>
      <c r="B285" s="31" t="s">
        <v>194</v>
      </c>
      <c r="C285" s="31" t="s">
        <v>233</v>
      </c>
      <c r="D285" s="12"/>
      <c r="E285" s="14"/>
      <c r="F285" s="14">
        <f t="shared" si="8"/>
        <v>0</v>
      </c>
      <c r="G285" s="6"/>
      <c r="H285" s="6"/>
      <c r="I285" s="7"/>
      <c r="J285" s="6"/>
      <c r="K285" s="6"/>
      <c r="L285" s="6"/>
      <c r="M285" s="8"/>
      <c r="N285" s="8"/>
      <c r="O285" s="6"/>
      <c r="P285" s="9"/>
    </row>
    <row r="286" spans="1:16" x14ac:dyDescent="0.25">
      <c r="A286" s="16">
        <v>143</v>
      </c>
      <c r="B286" s="31" t="s">
        <v>194</v>
      </c>
      <c r="C286" s="31" t="s">
        <v>230</v>
      </c>
      <c r="D286" s="12"/>
      <c r="E286" s="14"/>
      <c r="F286" s="14">
        <f t="shared" si="8"/>
        <v>0</v>
      </c>
      <c r="G286" s="6"/>
      <c r="H286" s="6"/>
      <c r="I286" s="7"/>
      <c r="J286" s="6"/>
      <c r="K286" s="6"/>
      <c r="L286" s="6"/>
      <c r="M286" s="8"/>
      <c r="N286" s="8"/>
      <c r="O286" s="6"/>
      <c r="P286" s="9"/>
    </row>
    <row r="287" spans="1:16" x14ac:dyDescent="0.25">
      <c r="H287" s="17"/>
      <c r="I287" s="17"/>
      <c r="J287" s="17"/>
      <c r="K287" s="17"/>
      <c r="L287" s="17"/>
      <c r="M287" s="17"/>
      <c r="N287" s="17"/>
      <c r="O287" s="17"/>
    </row>
  </sheetData>
  <autoFilter ref="A7:P278" xr:uid="{524576E8-905C-4A53-BC6C-8B3374C1737A}"/>
  <mergeCells count="422">
    <mergeCell ref="A276:A277"/>
    <mergeCell ref="B276:B277"/>
    <mergeCell ref="C276:C277"/>
    <mergeCell ref="B278:B279"/>
    <mergeCell ref="C278:C279"/>
    <mergeCell ref="A272:A273"/>
    <mergeCell ref="B272:B273"/>
    <mergeCell ref="C272:C273"/>
    <mergeCell ref="A274:A275"/>
    <mergeCell ref="B274:B275"/>
    <mergeCell ref="C274:C275"/>
    <mergeCell ref="A278:A279"/>
    <mergeCell ref="A264:A265"/>
    <mergeCell ref="B264:B265"/>
    <mergeCell ref="C264:C265"/>
    <mergeCell ref="A270:A271"/>
    <mergeCell ref="B270:B271"/>
    <mergeCell ref="C270:C271"/>
    <mergeCell ref="A260:A261"/>
    <mergeCell ref="B260:B261"/>
    <mergeCell ref="C260:C261"/>
    <mergeCell ref="A262:A263"/>
    <mergeCell ref="B262:B263"/>
    <mergeCell ref="C262:C263"/>
    <mergeCell ref="A266:A267"/>
    <mergeCell ref="B266:B267"/>
    <mergeCell ref="C266:C267"/>
    <mergeCell ref="A268:A269"/>
    <mergeCell ref="B268:B269"/>
    <mergeCell ref="C268:C269"/>
    <mergeCell ref="A256:A257"/>
    <mergeCell ref="B256:B257"/>
    <mergeCell ref="C256:C257"/>
    <mergeCell ref="A258:A259"/>
    <mergeCell ref="B258:B259"/>
    <mergeCell ref="C258:C259"/>
    <mergeCell ref="A252:A253"/>
    <mergeCell ref="B252:B253"/>
    <mergeCell ref="C252:C253"/>
    <mergeCell ref="A254:A255"/>
    <mergeCell ref="B254:B255"/>
    <mergeCell ref="C254:C255"/>
    <mergeCell ref="A248:A249"/>
    <mergeCell ref="B248:B249"/>
    <mergeCell ref="C248:C249"/>
    <mergeCell ref="A250:A251"/>
    <mergeCell ref="B250:B251"/>
    <mergeCell ref="C250:C251"/>
    <mergeCell ref="A244:A245"/>
    <mergeCell ref="B244:B245"/>
    <mergeCell ref="C244:C245"/>
    <mergeCell ref="A246:A247"/>
    <mergeCell ref="B246:B247"/>
    <mergeCell ref="C246:C247"/>
    <mergeCell ref="A240:A241"/>
    <mergeCell ref="B240:B241"/>
    <mergeCell ref="C240:C241"/>
    <mergeCell ref="A242:A243"/>
    <mergeCell ref="B242:B243"/>
    <mergeCell ref="C242:C243"/>
    <mergeCell ref="A234:A235"/>
    <mergeCell ref="B234:B235"/>
    <mergeCell ref="C234:C235"/>
    <mergeCell ref="A236:A237"/>
    <mergeCell ref="B236:B237"/>
    <mergeCell ref="C236:C237"/>
    <mergeCell ref="A230:A231"/>
    <mergeCell ref="B230:B231"/>
    <mergeCell ref="C230:C231"/>
    <mergeCell ref="A232:A233"/>
    <mergeCell ref="B232:B233"/>
    <mergeCell ref="C232:C233"/>
    <mergeCell ref="A226:A227"/>
    <mergeCell ref="B226:B227"/>
    <mergeCell ref="C226:C227"/>
    <mergeCell ref="A228:A229"/>
    <mergeCell ref="B228:B229"/>
    <mergeCell ref="C228:C229"/>
    <mergeCell ref="A222:A223"/>
    <mergeCell ref="B222:B223"/>
    <mergeCell ref="C222:C223"/>
    <mergeCell ref="A224:A225"/>
    <mergeCell ref="B224:B225"/>
    <mergeCell ref="C224:C225"/>
    <mergeCell ref="A218:A219"/>
    <mergeCell ref="B218:B219"/>
    <mergeCell ref="C218:C219"/>
    <mergeCell ref="A220:A221"/>
    <mergeCell ref="B220:B221"/>
    <mergeCell ref="C220:C221"/>
    <mergeCell ref="A214:A215"/>
    <mergeCell ref="B214:B215"/>
    <mergeCell ref="C214:C215"/>
    <mergeCell ref="A216:A217"/>
    <mergeCell ref="B216:B217"/>
    <mergeCell ref="C216:C217"/>
    <mergeCell ref="A210:A211"/>
    <mergeCell ref="B210:B211"/>
    <mergeCell ref="C210:C211"/>
    <mergeCell ref="A212:A213"/>
    <mergeCell ref="B212:B213"/>
    <mergeCell ref="C212:C213"/>
    <mergeCell ref="A206:A207"/>
    <mergeCell ref="B206:B207"/>
    <mergeCell ref="C206:C207"/>
    <mergeCell ref="A208:A209"/>
    <mergeCell ref="B208:B209"/>
    <mergeCell ref="C208:C209"/>
    <mergeCell ref="A202:A203"/>
    <mergeCell ref="B202:B203"/>
    <mergeCell ref="C202:C203"/>
    <mergeCell ref="A204:A205"/>
    <mergeCell ref="B204:B205"/>
    <mergeCell ref="C204:C205"/>
    <mergeCell ref="A198:A199"/>
    <mergeCell ref="B198:B199"/>
    <mergeCell ref="C198:C199"/>
    <mergeCell ref="A200:A201"/>
    <mergeCell ref="B200:B201"/>
    <mergeCell ref="C200:C201"/>
    <mergeCell ref="A194:A195"/>
    <mergeCell ref="B194:B195"/>
    <mergeCell ref="C194:C195"/>
    <mergeCell ref="A196:A197"/>
    <mergeCell ref="B196:B197"/>
    <mergeCell ref="C196:C197"/>
    <mergeCell ref="A190:A191"/>
    <mergeCell ref="B190:B191"/>
    <mergeCell ref="C190:C191"/>
    <mergeCell ref="A192:A193"/>
    <mergeCell ref="B192:B193"/>
    <mergeCell ref="C192:C193"/>
    <mergeCell ref="A186:A187"/>
    <mergeCell ref="B186:B187"/>
    <mergeCell ref="C186:C187"/>
    <mergeCell ref="A188:A189"/>
    <mergeCell ref="B188:B189"/>
    <mergeCell ref="C188:C189"/>
    <mergeCell ref="A182:A183"/>
    <mergeCell ref="B182:B183"/>
    <mergeCell ref="C182:C183"/>
    <mergeCell ref="A184:A185"/>
    <mergeCell ref="B184:B185"/>
    <mergeCell ref="C184:C185"/>
    <mergeCell ref="A178:A179"/>
    <mergeCell ref="B178:B179"/>
    <mergeCell ref="C178:C179"/>
    <mergeCell ref="A180:A181"/>
    <mergeCell ref="B180:B181"/>
    <mergeCell ref="C180:C181"/>
    <mergeCell ref="A174:A175"/>
    <mergeCell ref="B174:B175"/>
    <mergeCell ref="C174:C175"/>
    <mergeCell ref="A176:A177"/>
    <mergeCell ref="B176:B177"/>
    <mergeCell ref="C176:C177"/>
    <mergeCell ref="A170:A171"/>
    <mergeCell ref="B170:B171"/>
    <mergeCell ref="C170:C171"/>
    <mergeCell ref="A172:A173"/>
    <mergeCell ref="B172:B173"/>
    <mergeCell ref="C172:C173"/>
    <mergeCell ref="A166:A167"/>
    <mergeCell ref="B166:B167"/>
    <mergeCell ref="C166:C167"/>
    <mergeCell ref="A168:A169"/>
    <mergeCell ref="B168:B169"/>
    <mergeCell ref="C168:C169"/>
    <mergeCell ref="A162:A163"/>
    <mergeCell ref="B162:B163"/>
    <mergeCell ref="C162:C163"/>
    <mergeCell ref="A164:A165"/>
    <mergeCell ref="B164:B165"/>
    <mergeCell ref="C164:C165"/>
    <mergeCell ref="A158:A159"/>
    <mergeCell ref="B158:B159"/>
    <mergeCell ref="C158:C159"/>
    <mergeCell ref="A160:A161"/>
    <mergeCell ref="B160:B161"/>
    <mergeCell ref="C160:C161"/>
    <mergeCell ref="A154:A155"/>
    <mergeCell ref="B154:B155"/>
    <mergeCell ref="C154:C155"/>
    <mergeCell ref="A156:A157"/>
    <mergeCell ref="B156:B157"/>
    <mergeCell ref="C156:C157"/>
    <mergeCell ref="A140:A141"/>
    <mergeCell ref="B140:B141"/>
    <mergeCell ref="C140:C141"/>
    <mergeCell ref="A150:A151"/>
    <mergeCell ref="B150:B151"/>
    <mergeCell ref="C150:C151"/>
    <mergeCell ref="A152:A153"/>
    <mergeCell ref="B152:B153"/>
    <mergeCell ref="C152:C153"/>
    <mergeCell ref="A146:A147"/>
    <mergeCell ref="B146:B147"/>
    <mergeCell ref="C146:C147"/>
    <mergeCell ref="A148:A149"/>
    <mergeCell ref="B148:B149"/>
    <mergeCell ref="C148:C149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100:A101"/>
    <mergeCell ref="B100:B101"/>
    <mergeCell ref="C100:C101"/>
    <mergeCell ref="A102:A103"/>
    <mergeCell ref="B102:B103"/>
    <mergeCell ref="C102:C103"/>
    <mergeCell ref="A104:A105"/>
    <mergeCell ref="B104:B105"/>
    <mergeCell ref="C104:C105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112:A113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130:A131"/>
    <mergeCell ref="B130:B131"/>
    <mergeCell ref="C130:C131"/>
    <mergeCell ref="A132:A133"/>
    <mergeCell ref="B132:B133"/>
    <mergeCell ref="C132:C133"/>
    <mergeCell ref="A238:A239"/>
    <mergeCell ref="B238:B239"/>
    <mergeCell ref="C238:C239"/>
    <mergeCell ref="A134:A135"/>
    <mergeCell ref="B134:B135"/>
    <mergeCell ref="C134:C135"/>
    <mergeCell ref="A136:A137"/>
    <mergeCell ref="B136:B137"/>
    <mergeCell ref="C136:C137"/>
    <mergeCell ref="A142:A143"/>
    <mergeCell ref="B142:B143"/>
    <mergeCell ref="C142:C143"/>
    <mergeCell ref="A144:A145"/>
    <mergeCell ref="B144:B145"/>
    <mergeCell ref="C144:C145"/>
    <mergeCell ref="A138:A139"/>
    <mergeCell ref="B138:B139"/>
    <mergeCell ref="C138:C139"/>
  </mergeCells>
  <phoneticPr fontId="1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BFFAB3-7479-4CDD-8121-D27BA751C2E5}">
          <x14:formula1>
            <xm:f>referensi!$B$3:$B$14</xm:f>
          </x14:formula1>
          <xm:sqref>O6:O1048576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EC721-E638-45CD-ADF5-C765E4F46300}">
  <sheetPr codeName="Sheet57">
    <tabColor theme="0" tint="-0.14996795556505021"/>
  </sheetPr>
  <dimension ref="A2:Z278"/>
  <sheetViews>
    <sheetView showGridLines="0" zoomScale="82" zoomScaleNormal="82" workbookViewId="0">
      <pane xSplit="3" ySplit="7" topLeftCell="L113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15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2" width="11.1796875" style="1" bestFit="1" customWidth="1"/>
    <col min="23" max="23" width="12.36328125" style="1" bestFit="1" customWidth="1"/>
    <col min="24" max="24" width="26.36328125" style="1" bestFit="1" customWidth="1"/>
    <col min="25" max="25" width="13.6328125" style="1" bestFit="1" customWidth="1"/>
    <col min="26" max="26" width="10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45713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1" si="0">E8-D8</f>
        <v>0</v>
      </c>
      <c r="G8" s="6"/>
      <c r="H8" s="6"/>
      <c r="I8" s="7"/>
      <c r="J8" s="6"/>
      <c r="K8" s="6"/>
      <c r="L8" s="6"/>
      <c r="M8" s="8"/>
      <c r="N8" s="8"/>
      <c r="O8" s="6"/>
      <c r="P8" s="9"/>
    </row>
    <row r="9" spans="1:26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6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/>
      <c r="E10" s="10"/>
      <c r="F10" s="14">
        <f t="shared" si="0"/>
        <v>0</v>
      </c>
      <c r="G10" s="6"/>
      <c r="H10" s="6"/>
      <c r="I10" s="7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</row>
    <row r="11" spans="1:26" ht="20" customHeight="1" x14ac:dyDescent="0.25">
      <c r="A11" s="64"/>
      <c r="B11" s="64"/>
      <c r="C11" s="64"/>
      <c r="D11" s="10"/>
      <c r="E11" s="10"/>
      <c r="F11" s="14">
        <f t="shared" si="0"/>
        <v>0</v>
      </c>
      <c r="G11" s="6"/>
      <c r="H11" s="6"/>
      <c r="I11" s="6"/>
      <c r="J11" s="6"/>
      <c r="K11" s="6"/>
      <c r="L11" s="6"/>
      <c r="M11" s="8"/>
      <c r="N11" s="8"/>
      <c r="O11" s="6"/>
      <c r="P11" s="9"/>
      <c r="S11" t="s">
        <v>20</v>
      </c>
      <c r="T11" s="18"/>
      <c r="U11" s="18"/>
      <c r="V11"/>
      <c r="W11"/>
      <c r="X11"/>
      <c r="Y11"/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0"/>
        <v>0</v>
      </c>
      <c r="G12" s="6"/>
      <c r="H12" s="6"/>
      <c r="I12" s="7"/>
      <c r="J12" s="6"/>
      <c r="K12" s="6"/>
      <c r="L12" s="6"/>
      <c r="M12" s="8"/>
      <c r="N12" s="8"/>
      <c r="O12" s="6"/>
      <c r="P12" s="9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7"/>
      <c r="J13" s="6"/>
      <c r="K13" s="6"/>
      <c r="L13" s="6"/>
      <c r="M13" s="8"/>
      <c r="N13" s="8"/>
      <c r="O13" s="6"/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si="0"/>
        <v>0</v>
      </c>
      <c r="G14" s="6"/>
      <c r="H14" s="6"/>
      <c r="I14" s="7"/>
      <c r="J14" s="6"/>
      <c r="K14" s="6"/>
      <c r="L14" s="6"/>
      <c r="M14" s="8"/>
      <c r="N14" s="8"/>
      <c r="O14" s="6"/>
      <c r="P14" s="9"/>
      <c r="S14"/>
      <c r="T14"/>
      <c r="U14"/>
    </row>
    <row r="15" spans="1:26" ht="20" customHeight="1" x14ac:dyDescent="0.25">
      <c r="A15" s="64"/>
      <c r="B15" s="64"/>
      <c r="C15" s="64"/>
      <c r="D15" s="10"/>
      <c r="E15" s="10"/>
      <c r="F15" s="14">
        <f t="shared" si="0"/>
        <v>0</v>
      </c>
      <c r="G15" s="6"/>
      <c r="H15" s="6"/>
      <c r="I15" s="6"/>
      <c r="J15" s="6"/>
      <c r="K15" s="6"/>
      <c r="L15" s="6"/>
      <c r="M15" s="8"/>
      <c r="N15" s="8"/>
      <c r="O15" s="6"/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>
        <f t="shared" si="0"/>
        <v>0</v>
      </c>
      <c r="G16" s="6"/>
      <c r="H16" s="6"/>
      <c r="I16" s="7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6"/>
      <c r="K17" s="6"/>
      <c r="L17" s="6"/>
      <c r="M17" s="8"/>
      <c r="N17" s="8"/>
      <c r="O17" s="6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6"/>
      <c r="J18" s="6"/>
      <c r="K18" s="6"/>
      <c r="L18" s="6"/>
      <c r="M18" s="8"/>
      <c r="N18" s="8"/>
      <c r="O18" s="6"/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ref="F19" si="1">E19-D19</f>
        <v>0</v>
      </c>
      <c r="G19" s="6"/>
      <c r="H19" s="6"/>
      <c r="I19" s="6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0"/>
        <v>0</v>
      </c>
      <c r="G20" s="6"/>
      <c r="H20" s="6"/>
      <c r="I20" s="7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>
        <f t="shared" si="0"/>
        <v>0</v>
      </c>
      <c r="G22" s="6"/>
      <c r="H22" s="6"/>
      <c r="I22" s="7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0"/>
        <v>0</v>
      </c>
      <c r="G23" s="6"/>
      <c r="H23" s="6"/>
      <c r="I23" s="7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0"/>
        <v>0</v>
      </c>
      <c r="G24" s="6"/>
      <c r="H24" s="6"/>
      <c r="I24" s="7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0"/>
        <v>0</v>
      </c>
      <c r="G25" s="6"/>
      <c r="H25" s="6"/>
      <c r="I25" s="6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>
        <f t="shared" si="0"/>
        <v>0</v>
      </c>
      <c r="G26" s="6"/>
      <c r="H26" s="6"/>
      <c r="I26" s="7"/>
      <c r="J26" s="6"/>
      <c r="K26" s="6"/>
      <c r="L26" s="6"/>
      <c r="M26" s="8"/>
      <c r="N26" s="8"/>
      <c r="O26" s="6"/>
      <c r="P26" s="9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0"/>
        <v>0</v>
      </c>
      <c r="G27" s="6"/>
      <c r="H27" s="6"/>
      <c r="I27" s="6"/>
      <c r="J27" s="6"/>
      <c r="K27" s="6"/>
      <c r="L27" s="6"/>
      <c r="M27" s="8"/>
      <c r="N27" s="8"/>
      <c r="O27" s="6"/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/>
      <c r="E28" s="10"/>
      <c r="F28" s="14">
        <f t="shared" si="0"/>
        <v>0</v>
      </c>
      <c r="G28" s="6"/>
      <c r="H28" s="6"/>
      <c r="I28" s="7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0"/>
        <v>0</v>
      </c>
      <c r="G29" s="6"/>
      <c r="H29" s="6"/>
      <c r="I29" s="7"/>
      <c r="J29" s="6"/>
      <c r="K29" s="6"/>
      <c r="L29" s="6"/>
      <c r="M29" s="8"/>
      <c r="N29" s="8"/>
      <c r="O29" s="6"/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>
        <f t="shared" si="0"/>
        <v>0</v>
      </c>
      <c r="G30" s="6"/>
      <c r="H30" s="6"/>
      <c r="I30" s="7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64"/>
      <c r="B31" s="74"/>
      <c r="C31" s="74"/>
      <c r="D31" s="10"/>
      <c r="E31" s="10"/>
      <c r="F31" s="14">
        <f t="shared" si="0"/>
        <v>0</v>
      </c>
      <c r="G31" s="6"/>
      <c r="H31" s="6"/>
      <c r="I31" s="6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>
        <f t="shared" si="0"/>
        <v>0</v>
      </c>
      <c r="G32" s="6"/>
      <c r="H32" s="6"/>
      <c r="I32" s="7"/>
      <c r="J32" s="6"/>
      <c r="K32" s="6"/>
      <c r="L32" s="6"/>
      <c r="M32" s="8"/>
      <c r="N32" s="8"/>
      <c r="O32" s="6"/>
      <c r="P32" s="9"/>
    </row>
    <row r="33" spans="1:16" ht="20" customHeight="1" x14ac:dyDescent="0.25">
      <c r="A33" s="64"/>
      <c r="B33" s="64"/>
      <c r="C33" s="64"/>
      <c r="D33" s="10"/>
      <c r="E33" s="10"/>
      <c r="F33" s="14">
        <f t="shared" si="0"/>
        <v>0</v>
      </c>
      <c r="G33" s="6"/>
      <c r="H33" s="6"/>
      <c r="I33" s="6"/>
      <c r="J33" s="6"/>
      <c r="K33" s="6"/>
      <c r="L33" s="6"/>
      <c r="M33" s="8"/>
      <c r="N33" s="8"/>
      <c r="O33" s="6"/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/>
      <c r="E36" s="10"/>
      <c r="F36" s="14">
        <f t="shared" si="0"/>
        <v>0</v>
      </c>
      <c r="G36" s="6"/>
      <c r="H36" s="6"/>
      <c r="I36" s="7"/>
      <c r="J36" s="6"/>
      <c r="K36" s="6"/>
      <c r="L36" s="6"/>
      <c r="M36" s="8"/>
      <c r="N36" s="8"/>
      <c r="O36" s="6"/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0"/>
        <v>0</v>
      </c>
      <c r="G37" s="6"/>
      <c r="H37" s="6"/>
      <c r="I37" s="7"/>
      <c r="J37" s="6"/>
      <c r="K37" s="6"/>
      <c r="L37" s="6"/>
      <c r="M37" s="8"/>
      <c r="N37" s="8"/>
      <c r="O37" s="6"/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/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/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>
        <f t="shared" si="0"/>
        <v>0</v>
      </c>
      <c r="G42" s="6"/>
      <c r="H42" s="6"/>
      <c r="I42" s="7"/>
      <c r="J42" s="6"/>
      <c r="K42" s="6"/>
      <c r="L42" s="6"/>
      <c r="M42" s="8"/>
      <c r="N42" s="8"/>
      <c r="O42" s="6"/>
      <c r="P42" s="9"/>
    </row>
    <row r="43" spans="1:16" ht="20" customHeight="1" x14ac:dyDescent="0.25">
      <c r="A43" s="64"/>
      <c r="B43" s="74"/>
      <c r="C43" s="74"/>
      <c r="D43" s="10"/>
      <c r="E43" s="10"/>
      <c r="F43" s="14">
        <f t="shared" si="0"/>
        <v>0</v>
      </c>
      <c r="G43" s="6"/>
      <c r="H43" s="6"/>
      <c r="I43" s="7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/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6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/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6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0"/>
        <v>0</v>
      </c>
      <c r="G48" s="6"/>
      <c r="H48" s="6"/>
      <c r="I48" s="7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0"/>
        <v>0</v>
      </c>
      <c r="G49" s="6"/>
      <c r="H49" s="6"/>
      <c r="I49" s="6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0"/>
        <v>0</v>
      </c>
      <c r="G50" s="6"/>
      <c r="H50" s="6"/>
      <c r="I50" s="7"/>
      <c r="J50" s="6"/>
      <c r="K50" s="6"/>
      <c r="L50" s="6"/>
      <c r="M50" s="8"/>
      <c r="N50" s="8"/>
      <c r="O50" s="6"/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6"/>
      <c r="K51" s="6"/>
      <c r="L51" s="6"/>
      <c r="M51" s="8"/>
      <c r="N51" s="8"/>
      <c r="O51" s="6"/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0"/>
        <v>0</v>
      </c>
      <c r="G52" s="6"/>
      <c r="H52" s="6"/>
      <c r="I52" s="6"/>
      <c r="J52" s="6"/>
      <c r="K52" s="6"/>
      <c r="L52" s="6"/>
      <c r="M52" s="8"/>
      <c r="N52" s="8"/>
      <c r="O52" s="6"/>
      <c r="P52" s="9"/>
    </row>
    <row r="53" spans="1:16" ht="20" customHeight="1" x14ac:dyDescent="0.25">
      <c r="A53" s="64"/>
      <c r="B53" s="74"/>
      <c r="C53" s="74"/>
      <c r="D53" s="12"/>
      <c r="E53" s="12"/>
      <c r="F53" s="14">
        <f t="shared" si="0"/>
        <v>0</v>
      </c>
      <c r="G53" s="6"/>
      <c r="H53" s="6"/>
      <c r="I53" s="6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>
        <f t="shared" si="0"/>
        <v>0</v>
      </c>
      <c r="G56" s="6"/>
      <c r="H56" s="6"/>
      <c r="I56" s="7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0"/>
        <v>0</v>
      </c>
      <c r="G57" s="6"/>
      <c r="H57" s="6"/>
      <c r="I57" s="7"/>
      <c r="J57" s="6"/>
      <c r="K57" s="6"/>
      <c r="L57" s="6"/>
      <c r="M57" s="8"/>
      <c r="N57" s="8"/>
      <c r="O57" s="6"/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>
        <f t="shared" si="0"/>
        <v>0</v>
      </c>
      <c r="G58" s="6"/>
      <c r="H58" s="6"/>
      <c r="I58" s="7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0"/>
        <v>0</v>
      </c>
      <c r="G59" s="6"/>
      <c r="H59" s="6"/>
      <c r="I59" s="7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>
        <f t="shared" si="0"/>
        <v>0</v>
      </c>
      <c r="G60" s="6"/>
      <c r="H60" s="6"/>
      <c r="I60" s="7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2"/>
      <c r="E61" s="12"/>
      <c r="F61" s="14">
        <f t="shared" si="0"/>
        <v>0</v>
      </c>
      <c r="G61" s="6"/>
      <c r="H61" s="6"/>
      <c r="I61" s="6"/>
      <c r="J61" s="6"/>
      <c r="K61" s="6"/>
      <c r="L61" s="6"/>
      <c r="M61" s="8"/>
      <c r="N61" s="8"/>
      <c r="O61" s="6"/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/>
      <c r="P62" s="9"/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6"/>
      <c r="J63" s="6"/>
      <c r="K63" s="6"/>
      <c r="L63" s="6"/>
      <c r="M63" s="8"/>
      <c r="N63" s="8"/>
      <c r="O63" s="6"/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>
        <f t="shared" si="0"/>
        <v>0</v>
      </c>
      <c r="G64" s="6"/>
      <c r="H64" s="6"/>
      <c r="I64" s="7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6"/>
      <c r="J67" s="6"/>
      <c r="K67" s="6"/>
      <c r="L67" s="6"/>
      <c r="M67" s="8"/>
      <c r="N67" s="8"/>
      <c r="O67" s="6"/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0"/>
        <v>0</v>
      </c>
      <c r="G68" s="6"/>
      <c r="H68" s="6"/>
      <c r="I68" s="6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6"/>
      <c r="J69" s="6"/>
      <c r="K69" s="6"/>
      <c r="L69" s="6"/>
      <c r="M69" s="8"/>
      <c r="N69" s="8"/>
      <c r="O69" s="6"/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/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47" si="2">E72-D72</f>
        <v>0</v>
      </c>
      <c r="G72" s="6"/>
      <c r="H72" s="6"/>
      <c r="I72" s="7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2"/>
        <v>0</v>
      </c>
      <c r="G73" s="6"/>
      <c r="H73" s="6"/>
      <c r="I73" s="6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 t="shared" si="2"/>
        <v>0</v>
      </c>
      <c r="G74" s="6"/>
      <c r="H74" s="6"/>
      <c r="I74" s="7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2"/>
        <v>0</v>
      </c>
      <c r="G75" s="6"/>
      <c r="H75" s="6"/>
      <c r="I75" s="7"/>
      <c r="J75" s="6"/>
      <c r="K75" s="6"/>
      <c r="L75" s="6"/>
      <c r="M75" s="8"/>
      <c r="N75" s="8"/>
      <c r="O75" s="6"/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/>
      <c r="E76" s="10"/>
      <c r="F76" s="14">
        <f t="shared" si="2"/>
        <v>0</v>
      </c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2"/>
        <v>0</v>
      </c>
      <c r="G77" s="6"/>
      <c r="H77" s="6"/>
      <c r="I77" s="6"/>
      <c r="J77" s="6"/>
      <c r="K77" s="6"/>
      <c r="L77" s="6"/>
      <c r="M77" s="8"/>
      <c r="N77" s="8"/>
      <c r="O77" s="6"/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/>
      <c r="E78" s="10"/>
      <c r="F78" s="14">
        <f t="shared" si="2"/>
        <v>0</v>
      </c>
      <c r="G78" s="6"/>
      <c r="H78" s="6"/>
      <c r="I78" s="7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2"/>
        <v>0</v>
      </c>
      <c r="G79" s="6"/>
      <c r="H79" s="6"/>
      <c r="I79" s="6"/>
      <c r="J79" s="6"/>
      <c r="K79" s="6"/>
      <c r="L79" s="6"/>
      <c r="M79" s="8"/>
      <c r="N79" s="8"/>
      <c r="O79" s="6"/>
      <c r="P79" s="9"/>
    </row>
    <row r="80" spans="1:16" ht="20" customHeight="1" x14ac:dyDescent="0.25">
      <c r="A80" s="73">
        <v>37</v>
      </c>
      <c r="B80" s="73" t="s">
        <v>82</v>
      </c>
      <c r="C80" s="76" t="s">
        <v>89</v>
      </c>
      <c r="D80" s="10"/>
      <c r="E80" s="10"/>
      <c r="F80" s="14">
        <f t="shared" si="2"/>
        <v>0</v>
      </c>
      <c r="G80" s="6"/>
      <c r="H80" s="6"/>
      <c r="I80" s="7"/>
      <c r="J80" s="6"/>
      <c r="K80" s="6"/>
      <c r="L80" s="6"/>
      <c r="M80" s="8"/>
      <c r="N80" s="8"/>
      <c r="O80" s="6"/>
      <c r="P80" s="9"/>
    </row>
    <row r="81" spans="1:16" ht="20" customHeight="1" x14ac:dyDescent="0.25">
      <c r="A81" s="75"/>
      <c r="B81" s="75"/>
      <c r="C81" s="77"/>
      <c r="D81" s="10"/>
      <c r="E81" s="10"/>
      <c r="F81" s="14">
        <f t="shared" si="2"/>
        <v>0</v>
      </c>
      <c r="G81" s="6"/>
      <c r="H81" s="6"/>
      <c r="I81" s="6"/>
      <c r="J81" s="6"/>
      <c r="K81" s="6"/>
      <c r="L81" s="6"/>
      <c r="M81" s="8"/>
      <c r="N81" s="8"/>
      <c r="O81" s="6"/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/>
      <c r="E82" s="10"/>
      <c r="F82" s="14">
        <f t="shared" si="2"/>
        <v>0</v>
      </c>
      <c r="G82" s="6"/>
      <c r="H82" s="6"/>
      <c r="I82" s="7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2"/>
        <v>0</v>
      </c>
      <c r="G83" s="6"/>
      <c r="H83" s="6"/>
      <c r="I83" s="6"/>
      <c r="J83" s="6"/>
      <c r="K83" s="6"/>
      <c r="L83" s="6"/>
      <c r="M83" s="8"/>
      <c r="N83" s="8"/>
      <c r="O83" s="6"/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>
        <f t="shared" si="2"/>
        <v>0</v>
      </c>
      <c r="G84" s="6"/>
      <c r="H84" s="6"/>
      <c r="I84" s="7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/>
      <c r="B85" s="64"/>
      <c r="C85" s="66"/>
      <c r="D85" s="10"/>
      <c r="E85" s="10"/>
      <c r="F85" s="14">
        <f t="shared" si="2"/>
        <v>0</v>
      </c>
      <c r="G85" s="6"/>
      <c r="H85" s="6"/>
      <c r="I85" s="7"/>
      <c r="J85" s="6"/>
      <c r="K85" s="6"/>
      <c r="L85" s="6"/>
      <c r="M85" s="8"/>
      <c r="N85" s="8"/>
      <c r="O85" s="6"/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2"/>
        <v>0</v>
      </c>
      <c r="G86" s="6"/>
      <c r="H86" s="6"/>
      <c r="I86" s="7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2"/>
        <v>0</v>
      </c>
      <c r="G87" s="6"/>
      <c r="H87" s="6"/>
      <c r="I87" s="6"/>
      <c r="J87" s="6"/>
      <c r="K87" s="6"/>
      <c r="L87" s="6"/>
      <c r="M87" s="8"/>
      <c r="N87" s="8"/>
      <c r="O87" s="6"/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>
        <f t="shared" si="2"/>
        <v>0</v>
      </c>
      <c r="G88" s="6"/>
      <c r="H88" s="6"/>
      <c r="I88" s="7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2"/>
        <v>0</v>
      </c>
      <c r="G89" s="6"/>
      <c r="H89" s="6"/>
      <c r="I89" s="7"/>
      <c r="J89" s="6"/>
      <c r="K89" s="6"/>
      <c r="L89" s="6"/>
      <c r="M89" s="8"/>
      <c r="N89" s="8"/>
      <c r="O89" s="6"/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2"/>
        <v>0</v>
      </c>
      <c r="G90" s="6"/>
      <c r="H90" s="6"/>
      <c r="I90" s="7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/>
      <c r="B91" s="64"/>
      <c r="C91" s="66"/>
      <c r="D91" s="10"/>
      <c r="E91" s="10"/>
      <c r="F91" s="14">
        <f t="shared" si="2"/>
        <v>0</v>
      </c>
      <c r="G91" s="6"/>
      <c r="H91" s="6"/>
      <c r="I91" s="6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>
        <f>E92-D92</f>
        <v>0</v>
      </c>
      <c r="G92" s="6"/>
      <c r="H92" s="6"/>
      <c r="I92" s="7"/>
      <c r="J92" s="6"/>
      <c r="K92" s="6"/>
      <c r="L92" s="6"/>
      <c r="M92" s="8"/>
      <c r="N92" s="8"/>
      <c r="O92" s="6"/>
      <c r="P92" s="9"/>
    </row>
    <row r="93" spans="1:16" ht="20" customHeight="1" x14ac:dyDescent="0.25">
      <c r="A93" s="64"/>
      <c r="B93" s="64"/>
      <c r="C93" s="66"/>
      <c r="D93" s="10"/>
      <c r="E93" s="10"/>
      <c r="F93" s="14">
        <f t="shared" si="2"/>
        <v>0</v>
      </c>
      <c r="G93" s="6"/>
      <c r="H93" s="6"/>
      <c r="I93" s="6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2"/>
        <v>0</v>
      </c>
      <c r="G94" s="6"/>
      <c r="H94" s="6"/>
      <c r="I94" s="7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2"/>
        <v>0</v>
      </c>
      <c r="G95" s="6"/>
      <c r="H95" s="6"/>
      <c r="I95" s="6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>
        <f t="shared" si="2"/>
        <v>0</v>
      </c>
      <c r="G96" s="6"/>
      <c r="H96" s="6"/>
      <c r="I96" s="7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2"/>
        <v>0</v>
      </c>
      <c r="G97" s="6"/>
      <c r="H97" s="6"/>
      <c r="I97" s="6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/>
      <c r="E98" s="10"/>
      <c r="F98" s="14">
        <f t="shared" si="2"/>
        <v>0</v>
      </c>
      <c r="G98" s="6"/>
      <c r="H98" s="6"/>
      <c r="I98" s="7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/>
      <c r="B99" s="64"/>
      <c r="C99" s="66"/>
      <c r="D99" s="10"/>
      <c r="E99" s="10"/>
      <c r="F99" s="14">
        <f t="shared" si="2"/>
        <v>0</v>
      </c>
      <c r="G99" s="6"/>
      <c r="H99" s="6"/>
      <c r="I99" s="7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>
        <v>47</v>
      </c>
      <c r="B100" s="64" t="s">
        <v>82</v>
      </c>
      <c r="C100" s="66" t="s">
        <v>247</v>
      </c>
      <c r="D100" s="10"/>
      <c r="E100" s="10"/>
      <c r="F100" s="14">
        <f t="shared" si="2"/>
        <v>0</v>
      </c>
      <c r="G100" s="6"/>
      <c r="H100" s="6"/>
      <c r="I100" s="7"/>
      <c r="J100" s="6"/>
      <c r="K100" s="6"/>
      <c r="L100" s="6"/>
      <c r="M100" s="8"/>
      <c r="N100" s="8"/>
      <c r="O100" s="6"/>
      <c r="P100" s="34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2"/>
        <v>0</v>
      </c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>
        <v>48</v>
      </c>
      <c r="B102" s="64" t="s">
        <v>82</v>
      </c>
      <c r="C102" s="66" t="s">
        <v>249</v>
      </c>
      <c r="D102" s="10"/>
      <c r="E102" s="10"/>
      <c r="F102" s="14">
        <f t="shared" si="2"/>
        <v>0</v>
      </c>
      <c r="G102" s="6"/>
      <c r="H102" s="6"/>
      <c r="I102" s="7"/>
      <c r="J102" s="6"/>
      <c r="K102" s="6"/>
      <c r="L102" s="6"/>
      <c r="M102" s="8"/>
      <c r="N102" s="8"/>
      <c r="O102" s="6"/>
      <c r="P102" s="9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2"/>
        <v>0</v>
      </c>
      <c r="G103" s="6"/>
      <c r="H103" s="6"/>
      <c r="I103" s="7"/>
      <c r="J103" s="6"/>
      <c r="K103" s="6"/>
      <c r="L103" s="6"/>
      <c r="M103" s="8"/>
      <c r="N103" s="8"/>
      <c r="O103" s="6"/>
      <c r="P103" s="9"/>
    </row>
    <row r="104" spans="1:16" ht="20" customHeight="1" x14ac:dyDescent="0.25">
      <c r="A104" s="38"/>
      <c r="B104" s="64" t="s">
        <v>82</v>
      </c>
      <c r="C104" s="66" t="s">
        <v>247</v>
      </c>
      <c r="D104" s="10"/>
      <c r="E104" s="10"/>
      <c r="F104" s="14">
        <f t="shared" si="2"/>
        <v>0</v>
      </c>
      <c r="G104" s="6"/>
      <c r="H104" s="6"/>
      <c r="I104" s="7"/>
      <c r="J104" s="6"/>
      <c r="K104" s="6"/>
      <c r="L104" s="6"/>
      <c r="M104" s="8"/>
      <c r="N104" s="8"/>
      <c r="O104" s="6"/>
      <c r="P104" s="9"/>
    </row>
    <row r="105" spans="1:16" ht="20" customHeight="1" x14ac:dyDescent="0.25">
      <c r="A105" s="38"/>
      <c r="B105" s="64"/>
      <c r="C105" s="66"/>
      <c r="D105" s="10"/>
      <c r="E105" s="10"/>
      <c r="F105" s="14">
        <f t="shared" si="2"/>
        <v>0</v>
      </c>
      <c r="G105" s="6"/>
      <c r="H105" s="6"/>
      <c r="I105" s="7"/>
      <c r="J105" s="6"/>
      <c r="K105" s="6"/>
      <c r="L105" s="6"/>
      <c r="M105" s="8"/>
      <c r="N105" s="8"/>
      <c r="O105" s="6"/>
      <c r="P105" s="9"/>
    </row>
    <row r="106" spans="1:16" ht="20" customHeight="1" x14ac:dyDescent="0.25">
      <c r="A106" s="38"/>
      <c r="B106" s="64" t="s">
        <v>82</v>
      </c>
      <c r="C106" s="66" t="s">
        <v>245</v>
      </c>
      <c r="D106" s="10"/>
      <c r="E106" s="10"/>
      <c r="F106" s="14">
        <f t="shared" si="2"/>
        <v>0</v>
      </c>
      <c r="G106" s="6"/>
      <c r="H106" s="6"/>
      <c r="I106" s="6"/>
      <c r="J106" s="6"/>
      <c r="K106" s="6"/>
      <c r="L106" s="6"/>
      <c r="M106" s="8"/>
      <c r="N106" s="8"/>
      <c r="O106" s="6"/>
      <c r="P106" s="9"/>
    </row>
    <row r="107" spans="1:16" ht="20" customHeight="1" x14ac:dyDescent="0.25">
      <c r="A107" s="38"/>
      <c r="B107" s="64"/>
      <c r="C107" s="66"/>
      <c r="D107" s="10"/>
      <c r="E107" s="10"/>
      <c r="F107" s="14">
        <f t="shared" si="2"/>
        <v>0</v>
      </c>
      <c r="G107" s="6"/>
      <c r="H107" s="6"/>
      <c r="I107" s="6"/>
      <c r="J107" s="6"/>
      <c r="K107" s="6"/>
      <c r="L107" s="6"/>
      <c r="M107" s="8"/>
      <c r="N107" s="8"/>
      <c r="O107" s="6"/>
      <c r="P107" s="9"/>
    </row>
    <row r="108" spans="1:16" ht="20" customHeight="1" x14ac:dyDescent="0.25">
      <c r="A108" s="38"/>
      <c r="B108" s="64" t="s">
        <v>82</v>
      </c>
      <c r="C108" s="66" t="s">
        <v>237</v>
      </c>
      <c r="D108" s="10"/>
      <c r="E108" s="10"/>
      <c r="F108" s="14">
        <f t="shared" si="2"/>
        <v>0</v>
      </c>
      <c r="G108" s="6"/>
      <c r="H108" s="6"/>
      <c r="I108" s="7"/>
      <c r="J108" s="6"/>
      <c r="K108" s="6"/>
      <c r="L108" s="6"/>
      <c r="M108" s="8"/>
      <c r="N108" s="8"/>
      <c r="O108" s="6"/>
      <c r="P108" s="9"/>
    </row>
    <row r="109" spans="1:16" ht="20" customHeight="1" x14ac:dyDescent="0.25">
      <c r="A109" s="38"/>
      <c r="B109" s="64"/>
      <c r="C109" s="66"/>
      <c r="D109" s="10"/>
      <c r="E109" s="10"/>
      <c r="F109" s="14">
        <f t="shared" si="2"/>
        <v>0</v>
      </c>
      <c r="G109" s="6"/>
      <c r="H109" s="6"/>
      <c r="I109" s="7"/>
      <c r="J109" s="6"/>
      <c r="K109" s="6"/>
      <c r="L109" s="6"/>
      <c r="M109" s="8"/>
      <c r="N109" s="8"/>
      <c r="O109" s="6"/>
      <c r="P109" s="9"/>
    </row>
    <row r="110" spans="1:16" ht="20" customHeight="1" x14ac:dyDescent="0.25">
      <c r="A110" s="38"/>
      <c r="B110" s="64" t="s">
        <v>82</v>
      </c>
      <c r="C110" s="66" t="s">
        <v>240</v>
      </c>
      <c r="D110" s="10"/>
      <c r="E110" s="10"/>
      <c r="F110" s="14">
        <f t="shared" si="2"/>
        <v>0</v>
      </c>
      <c r="G110" s="6"/>
      <c r="H110" s="6"/>
      <c r="I110" s="7"/>
      <c r="J110" s="6"/>
      <c r="K110" s="6"/>
      <c r="L110" s="6"/>
      <c r="M110" s="8"/>
      <c r="N110" s="8"/>
      <c r="O110" s="6"/>
      <c r="P110" s="9"/>
    </row>
    <row r="111" spans="1:16" ht="20" customHeight="1" x14ac:dyDescent="0.25">
      <c r="A111" s="38"/>
      <c r="B111" s="64"/>
      <c r="C111" s="66"/>
      <c r="D111" s="10"/>
      <c r="E111" s="10"/>
      <c r="F111" s="14">
        <f t="shared" si="2"/>
        <v>0</v>
      </c>
      <c r="G111" s="6"/>
      <c r="H111" s="6"/>
      <c r="I111" s="7"/>
      <c r="J111" s="6"/>
      <c r="K111" s="6"/>
      <c r="L111" s="6"/>
      <c r="M111" s="8"/>
      <c r="N111" s="8"/>
      <c r="O111" s="6"/>
      <c r="P111" s="9"/>
    </row>
    <row r="112" spans="1:16" ht="20" customHeight="1" x14ac:dyDescent="0.25">
      <c r="A112" s="38"/>
      <c r="B112" s="64" t="s">
        <v>82</v>
      </c>
      <c r="C112" s="66" t="s">
        <v>247</v>
      </c>
      <c r="D112" s="10"/>
      <c r="E112" s="10"/>
      <c r="F112" s="14">
        <f t="shared" si="2"/>
        <v>0</v>
      </c>
      <c r="G112" s="6"/>
      <c r="H112" s="6"/>
      <c r="I112" s="7"/>
      <c r="J112" s="6"/>
      <c r="K112" s="6"/>
      <c r="L112" s="6"/>
      <c r="M112" s="8"/>
      <c r="N112" s="8"/>
      <c r="O112" s="6"/>
      <c r="P112" s="9"/>
    </row>
    <row r="113" spans="1:16" ht="20" customHeight="1" x14ac:dyDescent="0.25">
      <c r="A113" s="38"/>
      <c r="B113" s="64"/>
      <c r="C113" s="66"/>
      <c r="D113" s="10"/>
      <c r="E113" s="10"/>
      <c r="F113" s="14">
        <f t="shared" si="2"/>
        <v>0</v>
      </c>
      <c r="G113" s="6"/>
      <c r="H113" s="6"/>
      <c r="I113" s="7"/>
      <c r="J113" s="6"/>
      <c r="K113" s="6"/>
      <c r="L113" s="6"/>
      <c r="M113" s="8"/>
      <c r="N113" s="8"/>
      <c r="O113" s="6"/>
      <c r="P113" s="9"/>
    </row>
    <row r="114" spans="1:16" ht="20" customHeight="1" x14ac:dyDescent="0.25">
      <c r="A114" s="38"/>
      <c r="B114" s="64" t="s">
        <v>82</v>
      </c>
      <c r="C114" s="66" t="s">
        <v>239</v>
      </c>
      <c r="D114" s="10"/>
      <c r="E114" s="10"/>
      <c r="F114" s="14">
        <f t="shared" si="2"/>
        <v>0</v>
      </c>
      <c r="G114" s="6"/>
      <c r="H114" s="6"/>
      <c r="I114" s="7"/>
      <c r="J114" s="6"/>
      <c r="K114" s="6"/>
      <c r="L114" s="6"/>
      <c r="M114" s="8"/>
      <c r="N114" s="8"/>
      <c r="O114" s="6"/>
      <c r="P114" s="9"/>
    </row>
    <row r="115" spans="1:16" ht="20" customHeight="1" x14ac:dyDescent="0.25">
      <c r="A115" s="38"/>
      <c r="B115" s="64"/>
      <c r="C115" s="66"/>
      <c r="D115" s="10"/>
      <c r="E115" s="10"/>
      <c r="F115" s="14">
        <f t="shared" si="2"/>
        <v>0</v>
      </c>
      <c r="G115" s="6"/>
      <c r="H115" s="6"/>
      <c r="I115" s="7"/>
      <c r="J115" s="6"/>
      <c r="K115" s="6"/>
      <c r="L115" s="6"/>
      <c r="M115" s="8"/>
      <c r="N115" s="8"/>
      <c r="O115" s="6"/>
      <c r="P115" s="9"/>
    </row>
    <row r="116" spans="1:16" ht="20" customHeight="1" x14ac:dyDescent="0.25">
      <c r="A116" s="64">
        <v>49</v>
      </c>
      <c r="B116" s="64" t="s">
        <v>101</v>
      </c>
      <c r="C116" s="64" t="s">
        <v>102</v>
      </c>
      <c r="D116" s="10"/>
      <c r="E116" s="10"/>
      <c r="F116" s="14">
        <f t="shared" si="2"/>
        <v>0</v>
      </c>
      <c r="G116" s="6"/>
      <c r="H116" s="6"/>
      <c r="I116" s="7"/>
      <c r="J116" s="6"/>
      <c r="K116" s="6"/>
      <c r="L116" s="6"/>
      <c r="M116" s="8"/>
      <c r="N116" s="8"/>
      <c r="O116" s="6"/>
      <c r="P116" s="9"/>
    </row>
    <row r="117" spans="1:16" ht="20" customHeight="1" x14ac:dyDescent="0.25">
      <c r="A117" s="64"/>
      <c r="B117" s="64"/>
      <c r="C117" s="64"/>
      <c r="D117" s="10"/>
      <c r="E117" s="10"/>
      <c r="F117" s="14">
        <f t="shared" si="2"/>
        <v>0</v>
      </c>
      <c r="G117" s="6"/>
      <c r="H117" s="6"/>
      <c r="I117" s="6"/>
      <c r="J117" s="6"/>
      <c r="K117" s="6"/>
      <c r="L117" s="6"/>
      <c r="M117" s="8"/>
      <c r="N117" s="8"/>
      <c r="O117" s="6"/>
      <c r="P117" s="9"/>
    </row>
    <row r="118" spans="1:16" ht="20" customHeight="1" x14ac:dyDescent="0.25">
      <c r="A118" s="64">
        <v>50</v>
      </c>
      <c r="B118" s="64" t="s">
        <v>101</v>
      </c>
      <c r="C118" s="66" t="s">
        <v>103</v>
      </c>
      <c r="D118" s="10"/>
      <c r="E118" s="10"/>
      <c r="F118" s="14">
        <f t="shared" si="2"/>
        <v>0</v>
      </c>
      <c r="G118" s="6"/>
      <c r="H118" s="6"/>
      <c r="I118" s="7"/>
      <c r="J118" s="6"/>
      <c r="K118" s="6"/>
      <c r="L118" s="6"/>
      <c r="M118" s="8"/>
      <c r="N118" s="8"/>
      <c r="O118" s="6"/>
      <c r="P118" s="9"/>
    </row>
    <row r="119" spans="1:16" ht="20" customHeight="1" x14ac:dyDescent="0.25">
      <c r="A119" s="64"/>
      <c r="B119" s="64"/>
      <c r="C119" s="66"/>
      <c r="D119" s="10"/>
      <c r="E119" s="10"/>
      <c r="F119" s="14">
        <f t="shared" si="2"/>
        <v>0</v>
      </c>
      <c r="G119" s="6"/>
      <c r="H119" s="6"/>
      <c r="I119" s="6"/>
      <c r="J119" s="6"/>
      <c r="K119" s="6"/>
      <c r="L119" s="6"/>
      <c r="M119" s="8"/>
      <c r="N119" s="8"/>
      <c r="O119" s="6"/>
      <c r="P119" s="9"/>
    </row>
    <row r="120" spans="1:16" ht="20" customHeight="1" x14ac:dyDescent="0.25">
      <c r="A120" s="64">
        <v>51</v>
      </c>
      <c r="B120" s="64" t="s">
        <v>101</v>
      </c>
      <c r="C120" s="64" t="s">
        <v>104</v>
      </c>
      <c r="D120" s="10"/>
      <c r="E120" s="10"/>
      <c r="F120" s="14">
        <f t="shared" si="2"/>
        <v>0</v>
      </c>
      <c r="G120" s="6"/>
      <c r="H120" s="6"/>
      <c r="I120" s="7"/>
      <c r="J120" s="6"/>
      <c r="K120" s="6"/>
      <c r="L120" s="6"/>
      <c r="M120" s="8"/>
      <c r="N120" s="8"/>
      <c r="O120" s="6"/>
      <c r="P120" s="9"/>
    </row>
    <row r="121" spans="1:16" ht="20" customHeight="1" x14ac:dyDescent="0.25">
      <c r="A121" s="64"/>
      <c r="B121" s="64"/>
      <c r="C121" s="64"/>
      <c r="D121" s="10"/>
      <c r="E121" s="10"/>
      <c r="F121" s="14">
        <f t="shared" si="2"/>
        <v>0</v>
      </c>
      <c r="G121" s="6"/>
      <c r="H121" s="6"/>
      <c r="I121" s="7"/>
      <c r="J121" s="6"/>
      <c r="K121" s="6"/>
      <c r="L121" s="6"/>
      <c r="M121" s="8"/>
      <c r="N121" s="8"/>
      <c r="O121" s="6"/>
      <c r="P121" s="9"/>
    </row>
    <row r="122" spans="1:16" ht="20" customHeight="1" x14ac:dyDescent="0.25">
      <c r="A122" s="64">
        <v>52</v>
      </c>
      <c r="B122" s="64" t="s">
        <v>101</v>
      </c>
      <c r="C122" s="64" t="s">
        <v>105</v>
      </c>
      <c r="D122" s="10"/>
      <c r="E122" s="10"/>
      <c r="F122" s="14">
        <f t="shared" si="2"/>
        <v>0</v>
      </c>
      <c r="G122" s="6"/>
      <c r="H122" s="6"/>
      <c r="I122" s="7"/>
      <c r="J122" s="6"/>
      <c r="K122" s="6"/>
      <c r="L122" s="6"/>
      <c r="M122" s="8"/>
      <c r="N122" s="8"/>
      <c r="O122" s="6"/>
      <c r="P122" s="9"/>
    </row>
    <row r="123" spans="1:16" ht="20" customHeight="1" x14ac:dyDescent="0.25">
      <c r="A123" s="64"/>
      <c r="B123" s="64"/>
      <c r="C123" s="64"/>
      <c r="D123" s="10"/>
      <c r="E123" s="10"/>
      <c r="F123" s="14">
        <f t="shared" si="2"/>
        <v>0</v>
      </c>
      <c r="G123" s="6"/>
      <c r="H123" s="6"/>
      <c r="I123" s="7"/>
      <c r="J123" s="6"/>
      <c r="K123" s="6"/>
      <c r="L123" s="6"/>
      <c r="M123" s="8"/>
      <c r="N123" s="8"/>
      <c r="O123" s="6"/>
      <c r="P123" s="9"/>
    </row>
    <row r="124" spans="1:16" ht="20" customHeight="1" x14ac:dyDescent="0.25">
      <c r="A124" s="64">
        <v>53</v>
      </c>
      <c r="B124" s="64" t="s">
        <v>101</v>
      </c>
      <c r="C124" s="64" t="s">
        <v>106</v>
      </c>
      <c r="D124" s="10"/>
      <c r="E124" s="10"/>
      <c r="F124" s="14">
        <f t="shared" si="2"/>
        <v>0</v>
      </c>
      <c r="G124" s="6"/>
      <c r="H124" s="6"/>
      <c r="I124" s="7"/>
      <c r="J124" s="6"/>
      <c r="K124" s="6"/>
      <c r="L124" s="6"/>
      <c r="M124" s="8"/>
      <c r="N124" s="8"/>
      <c r="O124" s="6"/>
      <c r="P124" s="9"/>
    </row>
    <row r="125" spans="1:16" ht="20" customHeight="1" x14ac:dyDescent="0.25">
      <c r="A125" s="64"/>
      <c r="B125" s="64"/>
      <c r="C125" s="64"/>
      <c r="D125" s="10"/>
      <c r="E125" s="10"/>
      <c r="F125" s="14">
        <f t="shared" si="2"/>
        <v>0</v>
      </c>
      <c r="G125" s="6"/>
      <c r="H125" s="6"/>
      <c r="I125" s="6"/>
      <c r="J125" s="6"/>
      <c r="K125" s="6"/>
      <c r="L125" s="6"/>
      <c r="M125" s="8"/>
      <c r="N125" s="8"/>
      <c r="O125" s="6"/>
      <c r="P125" s="9"/>
    </row>
    <row r="126" spans="1:16" ht="20" customHeight="1" x14ac:dyDescent="0.25">
      <c r="A126" s="64">
        <v>54</v>
      </c>
      <c r="B126" s="64" t="s">
        <v>107</v>
      </c>
      <c r="C126" s="64" t="s">
        <v>108</v>
      </c>
      <c r="D126" s="10"/>
      <c r="E126" s="10"/>
      <c r="F126" s="14">
        <f t="shared" si="2"/>
        <v>0</v>
      </c>
      <c r="G126" s="6"/>
      <c r="H126" s="6"/>
      <c r="I126" s="7"/>
      <c r="J126" s="6"/>
      <c r="K126" s="6"/>
      <c r="L126" s="6"/>
      <c r="M126" s="8"/>
      <c r="N126" s="8"/>
      <c r="O126" s="6"/>
      <c r="P126" s="9"/>
    </row>
    <row r="127" spans="1:16" ht="20" customHeight="1" x14ac:dyDescent="0.25">
      <c r="A127" s="64"/>
      <c r="B127" s="64"/>
      <c r="C127" s="64"/>
      <c r="D127" s="10"/>
      <c r="E127" s="10"/>
      <c r="F127" s="14">
        <f t="shared" si="2"/>
        <v>0</v>
      </c>
      <c r="G127" s="6"/>
      <c r="H127" s="6"/>
      <c r="I127" s="6"/>
      <c r="J127" s="6"/>
      <c r="K127" s="6"/>
      <c r="L127" s="6"/>
      <c r="M127" s="8"/>
      <c r="N127" s="8"/>
      <c r="O127" s="6"/>
      <c r="P127" s="9"/>
    </row>
    <row r="128" spans="1:16" ht="20" customHeight="1" x14ac:dyDescent="0.25">
      <c r="A128" s="64">
        <v>55</v>
      </c>
      <c r="B128" s="64" t="s">
        <v>109</v>
      </c>
      <c r="C128" s="64" t="s">
        <v>110</v>
      </c>
      <c r="D128" s="10"/>
      <c r="E128" s="10"/>
      <c r="F128" s="14">
        <f t="shared" si="2"/>
        <v>0</v>
      </c>
      <c r="G128" s="6"/>
      <c r="H128" s="6"/>
      <c r="I128" s="7"/>
      <c r="J128" s="6"/>
      <c r="K128" s="6"/>
      <c r="L128" s="6"/>
      <c r="M128" s="8"/>
      <c r="N128" s="8"/>
      <c r="O128" s="6"/>
      <c r="P128" s="9"/>
    </row>
    <row r="129" spans="1:17" ht="20" customHeight="1" x14ac:dyDescent="0.25">
      <c r="A129" s="64"/>
      <c r="B129" s="64"/>
      <c r="C129" s="64"/>
      <c r="D129" s="10"/>
      <c r="E129" s="10"/>
      <c r="F129" s="14">
        <f t="shared" si="2"/>
        <v>0</v>
      </c>
      <c r="G129" s="6"/>
      <c r="H129" s="6"/>
      <c r="I129" s="7"/>
      <c r="J129" s="6"/>
      <c r="K129" s="6"/>
      <c r="L129" s="6"/>
      <c r="M129" s="8"/>
      <c r="N129" s="8"/>
      <c r="O129" s="6"/>
      <c r="P129" s="9"/>
      <c r="Q129"/>
    </row>
    <row r="130" spans="1:17" ht="20" customHeight="1" x14ac:dyDescent="0.25">
      <c r="A130" s="64">
        <v>56</v>
      </c>
      <c r="B130" s="64" t="s">
        <v>111</v>
      </c>
      <c r="C130" s="64" t="s">
        <v>112</v>
      </c>
      <c r="D130" s="10"/>
      <c r="E130" s="10"/>
      <c r="F130" s="14">
        <f t="shared" si="2"/>
        <v>0</v>
      </c>
      <c r="G130" s="6"/>
      <c r="H130" s="6"/>
      <c r="I130" s="7"/>
      <c r="J130" s="6"/>
      <c r="K130" s="6"/>
      <c r="L130" s="6"/>
      <c r="M130" s="8"/>
      <c r="N130" s="8"/>
      <c r="O130" s="6"/>
      <c r="P130" s="9"/>
      <c r="Q130"/>
    </row>
    <row r="131" spans="1:17" ht="20" customHeight="1" x14ac:dyDescent="0.25">
      <c r="A131" s="64"/>
      <c r="B131" s="64"/>
      <c r="C131" s="64"/>
      <c r="D131" s="10"/>
      <c r="E131" s="10"/>
      <c r="F131" s="14">
        <f t="shared" si="2"/>
        <v>0</v>
      </c>
      <c r="G131" s="6"/>
      <c r="H131" s="6"/>
      <c r="I131" s="6"/>
      <c r="J131" s="6"/>
      <c r="K131" s="6"/>
      <c r="L131" s="6"/>
      <c r="M131" s="8"/>
      <c r="N131" s="8"/>
      <c r="O131" s="6"/>
      <c r="P131" s="9"/>
      <c r="Q131"/>
    </row>
    <row r="132" spans="1:17" ht="20" customHeight="1" x14ac:dyDescent="0.25">
      <c r="A132" s="64">
        <v>57</v>
      </c>
      <c r="B132" s="64" t="s">
        <v>113</v>
      </c>
      <c r="C132" s="64" t="s">
        <v>114</v>
      </c>
      <c r="D132" s="10"/>
      <c r="E132" s="10"/>
      <c r="F132" s="14">
        <f t="shared" si="2"/>
        <v>0</v>
      </c>
      <c r="G132" s="6"/>
      <c r="H132" s="6"/>
      <c r="I132" s="7"/>
      <c r="J132" s="6"/>
      <c r="K132" s="6"/>
      <c r="L132" s="6"/>
      <c r="M132" s="8"/>
      <c r="N132" s="8"/>
      <c r="O132" s="6"/>
      <c r="P132" s="9"/>
    </row>
    <row r="133" spans="1:17" ht="20" customHeight="1" x14ac:dyDescent="0.25">
      <c r="A133" s="64"/>
      <c r="B133" s="64"/>
      <c r="C133" s="64"/>
      <c r="D133" s="10"/>
      <c r="E133" s="10"/>
      <c r="F133" s="14">
        <f t="shared" si="2"/>
        <v>0</v>
      </c>
      <c r="G133" s="6"/>
      <c r="H133" s="6"/>
      <c r="I133" s="6"/>
      <c r="J133" s="6"/>
      <c r="K133" s="6"/>
      <c r="L133" s="6"/>
      <c r="M133" s="8"/>
      <c r="N133" s="8"/>
      <c r="O133" s="6"/>
      <c r="P133" s="9"/>
    </row>
    <row r="134" spans="1:17" ht="20" customHeight="1" x14ac:dyDescent="0.25">
      <c r="A134" s="64">
        <v>58</v>
      </c>
      <c r="B134" s="64" t="s">
        <v>115</v>
      </c>
      <c r="C134" s="64" t="s">
        <v>116</v>
      </c>
      <c r="D134" s="10"/>
      <c r="E134" s="10"/>
      <c r="F134" s="14">
        <f t="shared" si="2"/>
        <v>0</v>
      </c>
      <c r="G134" s="6"/>
      <c r="H134" s="6"/>
      <c r="I134" s="7"/>
      <c r="J134" s="6"/>
      <c r="K134" s="6"/>
      <c r="L134" s="6"/>
      <c r="M134" s="8"/>
      <c r="N134" s="8"/>
      <c r="O134" s="6"/>
      <c r="P134" s="9"/>
    </row>
    <row r="135" spans="1:17" ht="20" customHeight="1" x14ac:dyDescent="0.25">
      <c r="A135" s="64"/>
      <c r="B135" s="64"/>
      <c r="C135" s="64"/>
      <c r="D135" s="10"/>
      <c r="E135" s="10"/>
      <c r="F135" s="14">
        <f t="shared" si="2"/>
        <v>0</v>
      </c>
      <c r="G135" s="6"/>
      <c r="H135" s="6"/>
      <c r="I135" s="7"/>
      <c r="J135" s="6"/>
      <c r="K135" s="6"/>
      <c r="L135" s="6"/>
      <c r="M135" s="8"/>
      <c r="N135" s="8"/>
      <c r="O135" s="6"/>
      <c r="P135" s="9"/>
    </row>
    <row r="136" spans="1:17" ht="20" customHeight="1" x14ac:dyDescent="0.25">
      <c r="A136" s="64">
        <v>59</v>
      </c>
      <c r="B136" s="64" t="s">
        <v>115</v>
      </c>
      <c r="C136" s="64" t="s">
        <v>117</v>
      </c>
      <c r="D136" s="10"/>
      <c r="E136" s="10"/>
      <c r="F136" s="14">
        <f t="shared" si="2"/>
        <v>0</v>
      </c>
      <c r="G136" s="6"/>
      <c r="H136" s="6"/>
      <c r="I136" s="7"/>
      <c r="J136" s="6"/>
      <c r="K136" s="6"/>
      <c r="L136" s="6"/>
      <c r="M136" s="8"/>
      <c r="N136" s="8"/>
      <c r="O136" s="6"/>
      <c r="P136" s="9"/>
    </row>
    <row r="137" spans="1:17" ht="20" customHeight="1" x14ac:dyDescent="0.25">
      <c r="A137" s="64"/>
      <c r="B137" s="64"/>
      <c r="C137" s="64"/>
      <c r="D137" s="10"/>
      <c r="E137" s="10"/>
      <c r="F137" s="14">
        <f t="shared" si="2"/>
        <v>0</v>
      </c>
      <c r="G137" s="6"/>
      <c r="H137" s="6"/>
      <c r="I137" s="6"/>
      <c r="J137" s="6"/>
      <c r="K137" s="6"/>
      <c r="L137" s="6"/>
      <c r="M137" s="8"/>
      <c r="N137" s="8"/>
      <c r="O137" s="6"/>
      <c r="P137" s="9"/>
    </row>
    <row r="138" spans="1:17" ht="20" customHeight="1" x14ac:dyDescent="0.25">
      <c r="A138" s="64">
        <v>60</v>
      </c>
      <c r="B138" s="73" t="s">
        <v>118</v>
      </c>
      <c r="C138" s="64" t="s">
        <v>119</v>
      </c>
      <c r="D138" s="10"/>
      <c r="E138" s="10"/>
      <c r="F138" s="14">
        <f t="shared" si="2"/>
        <v>0</v>
      </c>
      <c r="G138" s="6"/>
      <c r="H138" s="6"/>
      <c r="I138" s="7"/>
      <c r="J138" s="6"/>
      <c r="K138" s="6"/>
      <c r="L138" s="6"/>
      <c r="M138" s="8"/>
      <c r="N138" s="8"/>
      <c r="O138" s="6"/>
      <c r="P138" s="9"/>
    </row>
    <row r="139" spans="1:17" ht="20" customHeight="1" x14ac:dyDescent="0.25">
      <c r="A139" s="64"/>
      <c r="B139" s="75"/>
      <c r="C139" s="64"/>
      <c r="D139" s="10"/>
      <c r="E139" s="10"/>
      <c r="F139" s="14">
        <f t="shared" si="2"/>
        <v>0</v>
      </c>
      <c r="G139" s="6"/>
      <c r="H139" s="6"/>
      <c r="I139" s="6"/>
      <c r="J139" s="6"/>
      <c r="K139" s="6"/>
      <c r="L139" s="6"/>
      <c r="M139" s="8"/>
      <c r="N139" s="8"/>
      <c r="O139" s="6"/>
      <c r="P139" s="9"/>
    </row>
    <row r="140" spans="1:17" ht="20" customHeight="1" x14ac:dyDescent="0.25">
      <c r="A140" s="64">
        <v>61</v>
      </c>
      <c r="B140" s="73" t="s">
        <v>120</v>
      </c>
      <c r="C140" s="64" t="s">
        <v>121</v>
      </c>
      <c r="D140" s="10"/>
      <c r="E140" s="10"/>
      <c r="F140" s="14">
        <f t="shared" si="2"/>
        <v>0</v>
      </c>
      <c r="G140" s="6"/>
      <c r="H140" s="6"/>
      <c r="I140" s="6"/>
      <c r="J140" s="6"/>
      <c r="K140" s="6"/>
      <c r="L140" s="6"/>
      <c r="M140" s="8"/>
      <c r="N140" s="8"/>
      <c r="O140" s="6"/>
      <c r="P140" s="9"/>
    </row>
    <row r="141" spans="1:17" ht="20" customHeight="1" x14ac:dyDescent="0.25">
      <c r="A141" s="64"/>
      <c r="B141" s="75"/>
      <c r="C141" s="64"/>
      <c r="D141" s="10"/>
      <c r="E141" s="10"/>
      <c r="F141" s="14">
        <f t="shared" si="2"/>
        <v>0</v>
      </c>
      <c r="G141" s="6"/>
      <c r="H141" s="6"/>
      <c r="I141" s="6"/>
      <c r="J141" s="6"/>
      <c r="K141" s="6"/>
      <c r="L141" s="6"/>
      <c r="M141" s="8"/>
      <c r="N141" s="8"/>
      <c r="O141" s="6"/>
      <c r="P141" s="9"/>
    </row>
    <row r="142" spans="1:17" ht="20" customHeight="1" x14ac:dyDescent="0.25">
      <c r="A142" s="64">
        <v>62</v>
      </c>
      <c r="B142" s="64" t="s">
        <v>122</v>
      </c>
      <c r="C142" s="64" t="s">
        <v>123</v>
      </c>
      <c r="D142" s="10"/>
      <c r="E142" s="10"/>
      <c r="F142" s="14">
        <f t="shared" si="2"/>
        <v>0</v>
      </c>
      <c r="G142" s="6"/>
      <c r="H142" s="6"/>
      <c r="I142" s="7"/>
      <c r="J142" s="6"/>
      <c r="K142" s="6"/>
      <c r="L142" s="6"/>
      <c r="M142" s="8"/>
      <c r="N142" s="8"/>
      <c r="O142" s="6"/>
      <c r="P142" s="34"/>
    </row>
    <row r="143" spans="1:17" ht="20" customHeight="1" x14ac:dyDescent="0.25">
      <c r="A143" s="64"/>
      <c r="B143" s="64"/>
      <c r="C143" s="64"/>
      <c r="D143" s="10"/>
      <c r="E143" s="10"/>
      <c r="F143" s="14">
        <f t="shared" si="2"/>
        <v>0</v>
      </c>
      <c r="G143" s="6"/>
      <c r="H143" s="6"/>
      <c r="I143" s="6"/>
      <c r="J143" s="6"/>
      <c r="K143" s="6"/>
      <c r="L143" s="6"/>
      <c r="M143" s="8"/>
      <c r="N143" s="8"/>
      <c r="O143" s="6"/>
      <c r="P143" s="9"/>
    </row>
    <row r="144" spans="1:17" ht="20" customHeight="1" x14ac:dyDescent="0.25">
      <c r="A144" s="64">
        <v>63</v>
      </c>
      <c r="B144" s="64" t="s">
        <v>122</v>
      </c>
      <c r="C144" s="64" t="s">
        <v>124</v>
      </c>
      <c r="D144" s="10"/>
      <c r="E144" s="10"/>
      <c r="F144" s="14">
        <f t="shared" si="2"/>
        <v>0</v>
      </c>
      <c r="G144" s="6"/>
      <c r="H144" s="6"/>
      <c r="I144" s="6"/>
      <c r="J144" s="6"/>
      <c r="K144" s="6"/>
      <c r="L144" s="6"/>
      <c r="M144" s="8"/>
      <c r="N144" s="8"/>
      <c r="O144" s="6"/>
      <c r="P144" s="9"/>
    </row>
    <row r="145" spans="1:16" ht="20" customHeight="1" x14ac:dyDescent="0.25">
      <c r="A145" s="64"/>
      <c r="B145" s="64"/>
      <c r="C145" s="64"/>
      <c r="D145" s="10"/>
      <c r="E145" s="10"/>
      <c r="F145" s="14">
        <f t="shared" si="2"/>
        <v>0</v>
      </c>
      <c r="G145" s="6"/>
      <c r="H145" s="6"/>
      <c r="I145" s="7"/>
      <c r="J145" s="6"/>
      <c r="K145" s="6"/>
      <c r="L145" s="6"/>
      <c r="M145" s="8"/>
      <c r="N145" s="8"/>
      <c r="O145" s="6"/>
      <c r="P145" s="9"/>
    </row>
    <row r="146" spans="1:16" ht="20" customHeight="1" x14ac:dyDescent="0.25">
      <c r="A146" s="64">
        <v>64</v>
      </c>
      <c r="B146" s="64" t="s">
        <v>122</v>
      </c>
      <c r="C146" s="64" t="s">
        <v>125</v>
      </c>
      <c r="D146" s="10"/>
      <c r="E146" s="10"/>
      <c r="F146" s="14">
        <f t="shared" si="2"/>
        <v>0</v>
      </c>
      <c r="G146" s="6"/>
      <c r="H146" s="6"/>
      <c r="I146" s="6"/>
      <c r="J146" s="6"/>
      <c r="K146" s="6"/>
      <c r="L146" s="6"/>
      <c r="M146" s="8"/>
      <c r="N146" s="8"/>
      <c r="O146" s="6"/>
      <c r="P146" s="9"/>
    </row>
    <row r="147" spans="1:16" ht="20" customHeight="1" x14ac:dyDescent="0.25">
      <c r="A147" s="64"/>
      <c r="B147" s="64"/>
      <c r="C147" s="64"/>
      <c r="D147" s="10"/>
      <c r="E147" s="10"/>
      <c r="F147" s="14">
        <f t="shared" si="2"/>
        <v>0</v>
      </c>
      <c r="G147" s="6"/>
      <c r="H147" s="6"/>
      <c r="I147" s="7"/>
      <c r="J147" s="6"/>
      <c r="K147" s="6"/>
      <c r="L147" s="6"/>
      <c r="M147" s="8"/>
      <c r="N147" s="8"/>
      <c r="O147" s="6"/>
      <c r="P147" s="9"/>
    </row>
    <row r="148" spans="1:16" ht="20" customHeight="1" x14ac:dyDescent="0.25">
      <c r="A148" s="64">
        <v>65</v>
      </c>
      <c r="B148" s="64" t="s">
        <v>122</v>
      </c>
      <c r="C148" s="64" t="s">
        <v>126</v>
      </c>
      <c r="D148" s="10"/>
      <c r="E148" s="10"/>
      <c r="F148" s="14">
        <f t="shared" ref="F148:F211" si="3">E148-D148</f>
        <v>0</v>
      </c>
      <c r="G148" s="6"/>
      <c r="H148" s="6"/>
      <c r="I148" s="7"/>
      <c r="J148" s="6"/>
      <c r="K148" s="6"/>
      <c r="L148" s="6"/>
      <c r="M148" s="8"/>
      <c r="N148" s="8"/>
      <c r="O148" s="6"/>
      <c r="P148" s="9"/>
    </row>
    <row r="149" spans="1:16" ht="20" customHeight="1" x14ac:dyDescent="0.25">
      <c r="A149" s="64"/>
      <c r="B149" s="64"/>
      <c r="C149" s="64"/>
      <c r="D149" s="10"/>
      <c r="E149" s="10"/>
      <c r="F149" s="14">
        <f t="shared" si="3"/>
        <v>0</v>
      </c>
      <c r="G149" s="6"/>
      <c r="H149" s="6"/>
      <c r="I149" s="6"/>
      <c r="J149" s="6"/>
      <c r="K149" s="6"/>
      <c r="L149" s="6"/>
      <c r="M149" s="8"/>
      <c r="N149" s="8"/>
      <c r="O149" s="6"/>
      <c r="P149" s="9"/>
    </row>
    <row r="150" spans="1:16" ht="20" customHeight="1" x14ac:dyDescent="0.25">
      <c r="A150" s="64">
        <v>66</v>
      </c>
      <c r="B150" s="64" t="s">
        <v>127</v>
      </c>
      <c r="C150" s="64" t="s">
        <v>128</v>
      </c>
      <c r="D150" s="10"/>
      <c r="E150" s="10"/>
      <c r="F150" s="14">
        <f t="shared" si="3"/>
        <v>0</v>
      </c>
      <c r="G150" s="6"/>
      <c r="H150" s="6"/>
      <c r="I150" s="7"/>
      <c r="J150" s="6"/>
      <c r="K150" s="6"/>
      <c r="L150" s="6"/>
      <c r="M150" s="8"/>
      <c r="N150" s="8"/>
      <c r="O150" s="6"/>
      <c r="P150" s="9"/>
    </row>
    <row r="151" spans="1:16" ht="20" customHeight="1" x14ac:dyDescent="0.25">
      <c r="A151" s="64"/>
      <c r="B151" s="64"/>
      <c r="C151" s="64"/>
      <c r="D151" s="10"/>
      <c r="E151" s="10"/>
      <c r="F151" s="14">
        <f t="shared" si="3"/>
        <v>0</v>
      </c>
      <c r="G151" s="6"/>
      <c r="H151" s="6"/>
      <c r="I151" s="6"/>
      <c r="J151" s="6"/>
      <c r="K151" s="6"/>
      <c r="L151" s="6"/>
      <c r="M151" s="8"/>
      <c r="N151" s="8"/>
      <c r="O151" s="6"/>
      <c r="P151" s="9"/>
    </row>
    <row r="152" spans="1:16" ht="20" customHeight="1" x14ac:dyDescent="0.25">
      <c r="A152" s="64">
        <v>67</v>
      </c>
      <c r="B152" s="73" t="s">
        <v>127</v>
      </c>
      <c r="C152" s="73" t="s">
        <v>129</v>
      </c>
      <c r="D152" s="10"/>
      <c r="E152" s="10"/>
      <c r="F152" s="14">
        <f t="shared" si="3"/>
        <v>0</v>
      </c>
      <c r="G152" s="6"/>
      <c r="H152" s="6"/>
      <c r="I152" s="7"/>
      <c r="J152" s="6"/>
      <c r="K152" s="6"/>
      <c r="L152" s="6"/>
      <c r="M152" s="8"/>
      <c r="N152" s="8"/>
      <c r="O152" s="6"/>
      <c r="P152" s="9"/>
    </row>
    <row r="153" spans="1:16" ht="20" customHeight="1" x14ac:dyDescent="0.25">
      <c r="A153" s="64"/>
      <c r="B153" s="74"/>
      <c r="C153" s="74"/>
      <c r="D153" s="10"/>
      <c r="E153" s="10"/>
      <c r="F153" s="14">
        <f t="shared" si="3"/>
        <v>0</v>
      </c>
      <c r="G153" s="6"/>
      <c r="H153" s="6"/>
      <c r="I153" s="6"/>
      <c r="J153" s="6"/>
      <c r="K153" s="6"/>
      <c r="L153" s="6"/>
      <c r="M153" s="8"/>
      <c r="N153" s="8"/>
      <c r="O153" s="6"/>
      <c r="P153" s="9"/>
    </row>
    <row r="154" spans="1:16" ht="20" customHeight="1" x14ac:dyDescent="0.25">
      <c r="A154" s="64">
        <v>68</v>
      </c>
      <c r="B154" s="64" t="s">
        <v>127</v>
      </c>
      <c r="C154" s="64" t="s">
        <v>130</v>
      </c>
      <c r="D154" s="10"/>
      <c r="E154" s="10"/>
      <c r="F154" s="14">
        <f t="shared" si="3"/>
        <v>0</v>
      </c>
      <c r="G154" s="6"/>
      <c r="H154" s="6"/>
      <c r="I154" s="6"/>
      <c r="J154" s="6"/>
      <c r="K154" s="6"/>
      <c r="L154" s="6"/>
      <c r="M154" s="8"/>
      <c r="N154" s="8"/>
      <c r="O154" s="6"/>
      <c r="P154" s="9"/>
    </row>
    <row r="155" spans="1:16" ht="20" customHeight="1" x14ac:dyDescent="0.25">
      <c r="A155" s="64"/>
      <c r="B155" s="64"/>
      <c r="C155" s="64"/>
      <c r="D155" s="10"/>
      <c r="E155" s="10"/>
      <c r="F155" s="14">
        <f t="shared" si="3"/>
        <v>0</v>
      </c>
      <c r="G155" s="6"/>
      <c r="H155" s="6"/>
      <c r="I155" s="6"/>
      <c r="J155" s="6"/>
      <c r="K155" s="6"/>
      <c r="L155" s="6"/>
      <c r="M155" s="8"/>
      <c r="N155" s="8"/>
      <c r="O155" s="6"/>
      <c r="P155" s="9"/>
    </row>
    <row r="156" spans="1:16" ht="20" customHeight="1" x14ac:dyDescent="0.25">
      <c r="A156" s="64">
        <v>69</v>
      </c>
      <c r="B156" s="64" t="s">
        <v>127</v>
      </c>
      <c r="C156" s="64" t="s">
        <v>131</v>
      </c>
      <c r="D156" s="10"/>
      <c r="E156" s="10"/>
      <c r="F156" s="14">
        <f t="shared" si="3"/>
        <v>0</v>
      </c>
      <c r="G156" s="6"/>
      <c r="H156" s="6"/>
      <c r="I156" s="7"/>
      <c r="J156" s="6"/>
      <c r="K156" s="6"/>
      <c r="L156" s="6"/>
      <c r="M156" s="8"/>
      <c r="N156" s="8"/>
      <c r="O156" s="6"/>
      <c r="P156" s="9"/>
    </row>
    <row r="157" spans="1:16" ht="20" customHeight="1" x14ac:dyDescent="0.25">
      <c r="A157" s="64"/>
      <c r="B157" s="64"/>
      <c r="C157" s="64"/>
      <c r="D157" s="10"/>
      <c r="E157" s="10"/>
      <c r="F157" s="14">
        <f t="shared" si="3"/>
        <v>0</v>
      </c>
      <c r="G157" s="6"/>
      <c r="H157" s="6"/>
      <c r="I157" s="7"/>
      <c r="J157" s="6"/>
      <c r="K157" s="6"/>
      <c r="L157" s="6"/>
      <c r="M157" s="8"/>
      <c r="N157" s="8"/>
      <c r="O157" s="6"/>
      <c r="P157" s="9"/>
    </row>
    <row r="158" spans="1:16" ht="20" customHeight="1" x14ac:dyDescent="0.25">
      <c r="A158" s="64">
        <v>70</v>
      </c>
      <c r="B158" s="64" t="s">
        <v>127</v>
      </c>
      <c r="C158" s="64" t="s">
        <v>132</v>
      </c>
      <c r="D158" s="10"/>
      <c r="E158" s="10"/>
      <c r="F158" s="14">
        <f t="shared" si="3"/>
        <v>0</v>
      </c>
      <c r="G158" s="6"/>
      <c r="H158" s="6"/>
      <c r="I158" s="7"/>
      <c r="J158" s="6"/>
      <c r="K158" s="6"/>
      <c r="L158" s="6"/>
      <c r="M158" s="8"/>
      <c r="N158" s="8"/>
      <c r="O158" s="6"/>
      <c r="P158" s="9"/>
    </row>
    <row r="159" spans="1:16" ht="20" customHeight="1" x14ac:dyDescent="0.25">
      <c r="A159" s="64"/>
      <c r="B159" s="64"/>
      <c r="C159" s="64"/>
      <c r="D159" s="10"/>
      <c r="E159" s="10"/>
      <c r="F159" s="14">
        <f t="shared" si="3"/>
        <v>0</v>
      </c>
      <c r="G159" s="6"/>
      <c r="H159" s="6"/>
      <c r="I159" s="6"/>
      <c r="J159" s="6"/>
      <c r="K159" s="6"/>
      <c r="L159" s="6"/>
      <c r="M159" s="8"/>
      <c r="N159" s="8"/>
      <c r="O159" s="6"/>
      <c r="P159" s="9"/>
    </row>
    <row r="160" spans="1:16" ht="20" customHeight="1" x14ac:dyDescent="0.25">
      <c r="A160" s="64">
        <v>71</v>
      </c>
      <c r="B160" s="64" t="s">
        <v>127</v>
      </c>
      <c r="C160" s="64" t="s">
        <v>133</v>
      </c>
      <c r="D160" s="10"/>
      <c r="E160" s="10"/>
      <c r="F160" s="14">
        <f t="shared" si="3"/>
        <v>0</v>
      </c>
      <c r="G160" s="6"/>
      <c r="H160" s="6"/>
      <c r="I160" s="6"/>
      <c r="J160" s="6"/>
      <c r="K160" s="6"/>
      <c r="L160" s="6"/>
      <c r="M160" s="8"/>
      <c r="N160" s="8"/>
      <c r="O160" s="6"/>
      <c r="P160" s="9"/>
    </row>
    <row r="161" spans="1:16" ht="20" customHeight="1" x14ac:dyDescent="0.25">
      <c r="A161" s="64"/>
      <c r="B161" s="64"/>
      <c r="C161" s="64"/>
      <c r="D161" s="10"/>
      <c r="E161" s="10"/>
      <c r="F161" s="14">
        <f t="shared" si="3"/>
        <v>0</v>
      </c>
      <c r="G161" s="6"/>
      <c r="H161" s="6"/>
      <c r="I161" s="6"/>
      <c r="J161" s="6"/>
      <c r="K161" s="6"/>
      <c r="L161" s="6"/>
      <c r="M161" s="8"/>
      <c r="N161" s="8"/>
      <c r="O161" s="6"/>
      <c r="P161" s="9"/>
    </row>
    <row r="162" spans="1:16" ht="20" customHeight="1" x14ac:dyDescent="0.25">
      <c r="A162" s="64">
        <v>72</v>
      </c>
      <c r="B162" s="64" t="s">
        <v>127</v>
      </c>
      <c r="C162" s="64" t="s">
        <v>134</v>
      </c>
      <c r="D162" s="10"/>
      <c r="E162" s="10"/>
      <c r="F162" s="14">
        <f t="shared" si="3"/>
        <v>0</v>
      </c>
      <c r="G162" s="6"/>
      <c r="H162" s="6"/>
      <c r="I162" s="6"/>
      <c r="J162" s="6"/>
      <c r="K162" s="6"/>
      <c r="L162" s="6"/>
      <c r="M162" s="8"/>
      <c r="N162" s="8"/>
      <c r="O162" s="6"/>
      <c r="P162" s="9"/>
    </row>
    <row r="163" spans="1:16" ht="20" customHeight="1" x14ac:dyDescent="0.25">
      <c r="A163" s="64"/>
      <c r="B163" s="64"/>
      <c r="C163" s="64"/>
      <c r="D163" s="10"/>
      <c r="E163" s="10"/>
      <c r="F163" s="14">
        <f t="shared" si="3"/>
        <v>0</v>
      </c>
      <c r="G163" s="6"/>
      <c r="H163" s="6"/>
      <c r="I163" s="7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>
        <v>73</v>
      </c>
      <c r="B164" s="64" t="s">
        <v>127</v>
      </c>
      <c r="C164" s="64" t="s">
        <v>135</v>
      </c>
      <c r="D164" s="11"/>
      <c r="E164" s="11"/>
      <c r="F164" s="14">
        <f t="shared" si="3"/>
        <v>0</v>
      </c>
      <c r="G164" s="6"/>
      <c r="H164" s="6"/>
      <c r="I164" s="7"/>
      <c r="J164" s="6"/>
      <c r="K164" s="6"/>
      <c r="L164" s="6"/>
      <c r="M164" s="8"/>
      <c r="N164" s="8"/>
      <c r="O164" s="6"/>
      <c r="P164" s="9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3"/>
        <v>0</v>
      </c>
      <c r="G165" s="6"/>
      <c r="H165" s="6"/>
      <c r="I165" s="7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>
        <v>74</v>
      </c>
      <c r="B166" s="64" t="s">
        <v>127</v>
      </c>
      <c r="C166" s="64" t="s">
        <v>136</v>
      </c>
      <c r="D166" s="10"/>
      <c r="E166" s="10"/>
      <c r="F166" s="14">
        <f t="shared" si="3"/>
        <v>0</v>
      </c>
      <c r="G166" s="6"/>
      <c r="H166" s="6"/>
      <c r="I166" s="7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/>
      <c r="B167" s="64"/>
      <c r="C167" s="64"/>
      <c r="D167" s="10"/>
      <c r="E167" s="10"/>
      <c r="F167" s="14">
        <f t="shared" si="3"/>
        <v>0</v>
      </c>
      <c r="G167" s="6"/>
      <c r="H167" s="6"/>
      <c r="I167" s="6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64">
        <v>75</v>
      </c>
      <c r="B168" s="73" t="s">
        <v>127</v>
      </c>
      <c r="C168" s="73" t="s">
        <v>137</v>
      </c>
      <c r="D168" s="11"/>
      <c r="E168" s="11"/>
      <c r="F168" s="14">
        <f t="shared" si="3"/>
        <v>0</v>
      </c>
      <c r="G168" s="6"/>
      <c r="H168" s="6"/>
      <c r="I168" s="7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64"/>
      <c r="B169" s="74"/>
      <c r="C169" s="74"/>
      <c r="D169" s="10"/>
      <c r="E169" s="10"/>
      <c r="F169" s="14">
        <f t="shared" si="3"/>
        <v>0</v>
      </c>
      <c r="G169" s="6"/>
      <c r="H169" s="6"/>
      <c r="I169" s="6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64">
        <v>76</v>
      </c>
      <c r="B170" s="73" t="s">
        <v>138</v>
      </c>
      <c r="C170" s="73" t="s">
        <v>139</v>
      </c>
      <c r="D170" s="10"/>
      <c r="E170" s="10"/>
      <c r="F170" s="14">
        <f t="shared" si="3"/>
        <v>0</v>
      </c>
      <c r="G170" s="6"/>
      <c r="H170" s="6"/>
      <c r="I170" s="7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/>
      <c r="B171" s="74"/>
      <c r="C171" s="74"/>
      <c r="D171" s="10"/>
      <c r="E171" s="10"/>
      <c r="F171" s="14">
        <f t="shared" si="3"/>
        <v>0</v>
      </c>
      <c r="G171" s="6"/>
      <c r="H171" s="6"/>
      <c r="I171" s="7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>
        <v>77</v>
      </c>
      <c r="B172" s="73" t="s">
        <v>140</v>
      </c>
      <c r="C172" s="73" t="s">
        <v>141</v>
      </c>
      <c r="D172" s="10"/>
      <c r="E172" s="10"/>
      <c r="F172" s="14">
        <f t="shared" si="3"/>
        <v>0</v>
      </c>
      <c r="G172" s="6"/>
      <c r="H172" s="6"/>
      <c r="I172" s="7"/>
      <c r="J172" s="7"/>
      <c r="K172" s="6"/>
      <c r="L172" s="6"/>
      <c r="M172" s="8"/>
      <c r="N172" s="8"/>
      <c r="O172" s="6"/>
      <c r="P172" s="9"/>
    </row>
    <row r="173" spans="1:16" ht="20" customHeight="1" x14ac:dyDescent="0.25">
      <c r="A173" s="64"/>
      <c r="B173" s="74"/>
      <c r="C173" s="74"/>
      <c r="D173" s="10"/>
      <c r="E173" s="10"/>
      <c r="F173" s="14">
        <f t="shared" si="3"/>
        <v>0</v>
      </c>
      <c r="G173" s="6"/>
      <c r="H173" s="6"/>
      <c r="I173" s="6"/>
      <c r="J173" s="6"/>
      <c r="K173" s="6"/>
      <c r="L173" s="6"/>
      <c r="M173" s="8"/>
      <c r="N173" s="8"/>
      <c r="O173" s="6"/>
      <c r="P173" s="9"/>
    </row>
    <row r="174" spans="1:16" ht="20" customHeight="1" x14ac:dyDescent="0.25">
      <c r="A174" s="64">
        <v>78</v>
      </c>
      <c r="B174" s="64" t="s">
        <v>142</v>
      </c>
      <c r="C174" s="64" t="s">
        <v>143</v>
      </c>
      <c r="D174" s="10"/>
      <c r="E174" s="10"/>
      <c r="F174" s="14">
        <f t="shared" si="3"/>
        <v>0</v>
      </c>
      <c r="G174" s="6"/>
      <c r="H174" s="6"/>
      <c r="I174" s="7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/>
      <c r="B175" s="64"/>
      <c r="C175" s="64"/>
      <c r="D175" s="10"/>
      <c r="E175" s="10"/>
      <c r="F175" s="14">
        <f t="shared" si="3"/>
        <v>0</v>
      </c>
      <c r="G175" s="6"/>
      <c r="H175" s="6"/>
      <c r="I175" s="6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>
        <v>79</v>
      </c>
      <c r="B176" s="64" t="s">
        <v>142</v>
      </c>
      <c r="C176" s="64" t="s">
        <v>144</v>
      </c>
      <c r="D176" s="10"/>
      <c r="E176" s="10"/>
      <c r="F176" s="14">
        <f t="shared" si="3"/>
        <v>0</v>
      </c>
      <c r="G176" s="6"/>
      <c r="H176" s="6"/>
      <c r="I176" s="6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3"/>
        <v>0</v>
      </c>
      <c r="G177" s="6"/>
      <c r="H177" s="6"/>
      <c r="I177" s="6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>
        <v>80</v>
      </c>
      <c r="B178" s="64" t="s">
        <v>142</v>
      </c>
      <c r="C178" s="64" t="s">
        <v>145</v>
      </c>
      <c r="D178" s="10"/>
      <c r="E178" s="10"/>
      <c r="F178" s="14">
        <f t="shared" si="3"/>
        <v>0</v>
      </c>
      <c r="G178" s="6"/>
      <c r="H178" s="6"/>
      <c r="I178" s="7"/>
      <c r="J178" s="6"/>
      <c r="K178" s="6"/>
      <c r="L178" s="6"/>
      <c r="M178" s="8"/>
      <c r="N178" s="8"/>
      <c r="O178" s="6"/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3"/>
        <v>0</v>
      </c>
      <c r="G179" s="6"/>
      <c r="H179" s="6"/>
      <c r="I179" s="6"/>
      <c r="J179" s="6"/>
      <c r="K179" s="6"/>
      <c r="L179" s="6"/>
      <c r="M179" s="8"/>
      <c r="N179" s="8"/>
      <c r="O179" s="6"/>
      <c r="P179" s="9"/>
    </row>
    <row r="180" spans="1:16" ht="20" customHeight="1" x14ac:dyDescent="0.25">
      <c r="A180" s="64">
        <v>81</v>
      </c>
      <c r="B180" s="64" t="s">
        <v>146</v>
      </c>
      <c r="C180" s="64" t="s">
        <v>147</v>
      </c>
      <c r="D180" s="10"/>
      <c r="E180" s="10"/>
      <c r="F180" s="14">
        <f t="shared" si="3"/>
        <v>0</v>
      </c>
      <c r="G180" s="6"/>
      <c r="H180" s="6"/>
      <c r="I180" s="7"/>
      <c r="J180" s="6"/>
      <c r="K180" s="6"/>
      <c r="L180" s="6"/>
      <c r="M180" s="8"/>
      <c r="N180" s="8"/>
      <c r="O180" s="6"/>
      <c r="P180" s="9"/>
    </row>
    <row r="181" spans="1:16" ht="20" customHeight="1" x14ac:dyDescent="0.25">
      <c r="A181" s="64"/>
      <c r="B181" s="64"/>
      <c r="C181" s="64"/>
      <c r="D181" s="10"/>
      <c r="E181" s="10"/>
      <c r="F181" s="14">
        <f t="shared" si="3"/>
        <v>0</v>
      </c>
      <c r="G181" s="6"/>
      <c r="H181" s="6"/>
      <c r="I181" s="6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>
        <v>82</v>
      </c>
      <c r="B182" s="64" t="s">
        <v>146</v>
      </c>
      <c r="C182" s="64" t="s">
        <v>148</v>
      </c>
      <c r="D182" s="10"/>
      <c r="E182" s="10"/>
      <c r="F182" s="14">
        <f t="shared" si="3"/>
        <v>0</v>
      </c>
      <c r="G182" s="6"/>
      <c r="H182" s="6"/>
      <c r="I182" s="7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/>
      <c r="B183" s="64"/>
      <c r="C183" s="64"/>
      <c r="D183" s="10"/>
      <c r="E183" s="10"/>
      <c r="F183" s="14">
        <f t="shared" si="3"/>
        <v>0</v>
      </c>
      <c r="G183" s="6"/>
      <c r="H183" s="6"/>
      <c r="I183" s="6"/>
      <c r="J183" s="6"/>
      <c r="K183" s="6"/>
      <c r="L183" s="6"/>
      <c r="M183" s="8"/>
      <c r="N183" s="8"/>
      <c r="O183" s="6"/>
      <c r="P183" s="9"/>
    </row>
    <row r="184" spans="1:16" ht="20" customHeight="1" x14ac:dyDescent="0.25">
      <c r="A184" s="64">
        <v>83</v>
      </c>
      <c r="B184" s="73" t="s">
        <v>149</v>
      </c>
      <c r="C184" s="73" t="s">
        <v>150</v>
      </c>
      <c r="D184" s="10"/>
      <c r="E184" s="10"/>
      <c r="F184" s="14">
        <f t="shared" si="3"/>
        <v>0</v>
      </c>
      <c r="G184" s="6"/>
      <c r="H184" s="6"/>
      <c r="I184" s="6"/>
      <c r="J184" s="6"/>
      <c r="K184" s="6"/>
      <c r="L184" s="6"/>
      <c r="M184" s="8"/>
      <c r="N184" s="8"/>
      <c r="O184" s="6"/>
      <c r="P184" s="9"/>
    </row>
    <row r="185" spans="1:16" ht="20" customHeight="1" x14ac:dyDescent="0.25">
      <c r="A185" s="64"/>
      <c r="B185" s="75"/>
      <c r="C185" s="75"/>
      <c r="D185" s="10"/>
      <c r="E185" s="10"/>
      <c r="F185" s="14">
        <f t="shared" si="3"/>
        <v>0</v>
      </c>
      <c r="G185" s="6"/>
      <c r="H185" s="6"/>
      <c r="I185" s="6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>
        <v>84</v>
      </c>
      <c r="B186" s="73" t="s">
        <v>149</v>
      </c>
      <c r="C186" s="73" t="s">
        <v>151</v>
      </c>
      <c r="D186" s="10"/>
      <c r="E186" s="10"/>
      <c r="F186" s="14">
        <f t="shared" si="3"/>
        <v>0</v>
      </c>
      <c r="G186" s="6"/>
      <c r="H186" s="6"/>
      <c r="I186" s="6"/>
      <c r="J186" s="6"/>
      <c r="K186" s="6"/>
      <c r="L186" s="6"/>
      <c r="M186" s="8"/>
      <c r="N186" s="8"/>
      <c r="O186" s="6"/>
      <c r="P186" s="9"/>
    </row>
    <row r="187" spans="1:16" ht="20" customHeight="1" x14ac:dyDescent="0.25">
      <c r="A187" s="64"/>
      <c r="B187" s="75"/>
      <c r="C187" s="75"/>
      <c r="D187" s="10"/>
      <c r="E187" s="10"/>
      <c r="F187" s="14">
        <f t="shared" si="3"/>
        <v>0</v>
      </c>
      <c r="G187" s="6"/>
      <c r="H187" s="6"/>
      <c r="I187" s="6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>
        <v>85</v>
      </c>
      <c r="B188" s="73" t="s">
        <v>152</v>
      </c>
      <c r="C188" s="73" t="s">
        <v>153</v>
      </c>
      <c r="D188" s="10"/>
      <c r="E188" s="10"/>
      <c r="F188" s="14">
        <f t="shared" si="3"/>
        <v>0</v>
      </c>
      <c r="G188" s="6"/>
      <c r="H188" s="6"/>
      <c r="I188" s="7"/>
      <c r="J188" s="6"/>
      <c r="K188" s="6"/>
      <c r="L188" s="6"/>
      <c r="M188" s="8"/>
      <c r="N188" s="8"/>
      <c r="O188" s="6"/>
      <c r="P188" s="9"/>
    </row>
    <row r="189" spans="1:16" ht="20" customHeight="1" x14ac:dyDescent="0.25">
      <c r="A189" s="64"/>
      <c r="B189" s="75"/>
      <c r="C189" s="75"/>
      <c r="D189" s="10"/>
      <c r="E189" s="10"/>
      <c r="F189" s="14">
        <f t="shared" si="3"/>
        <v>0</v>
      </c>
      <c r="G189" s="6"/>
      <c r="H189" s="6"/>
      <c r="I189" s="7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>
        <v>86</v>
      </c>
      <c r="B190" s="79" t="s">
        <v>154</v>
      </c>
      <c r="C190" s="79" t="s">
        <v>155</v>
      </c>
      <c r="D190" s="10"/>
      <c r="E190" s="10"/>
      <c r="F190" s="14">
        <f t="shared" si="3"/>
        <v>0</v>
      </c>
      <c r="G190" s="6"/>
      <c r="H190" s="6"/>
      <c r="I190" s="7"/>
      <c r="J190" s="6"/>
      <c r="K190" s="6"/>
      <c r="L190" s="6"/>
      <c r="M190" s="8"/>
      <c r="N190" s="8"/>
      <c r="O190" s="6"/>
      <c r="P190" s="9"/>
    </row>
    <row r="191" spans="1:16" ht="20" customHeight="1" x14ac:dyDescent="0.25">
      <c r="A191" s="64"/>
      <c r="B191" s="79"/>
      <c r="C191" s="79"/>
      <c r="D191" s="10"/>
      <c r="E191" s="10"/>
      <c r="F191" s="14">
        <f t="shared" si="3"/>
        <v>0</v>
      </c>
      <c r="G191" s="6"/>
      <c r="H191" s="6"/>
      <c r="I191" s="7"/>
      <c r="J191" s="6"/>
      <c r="K191" s="6"/>
      <c r="L191" s="6"/>
      <c r="M191" s="8"/>
      <c r="N191" s="8"/>
      <c r="O191" s="6"/>
      <c r="P191" s="9"/>
    </row>
    <row r="192" spans="1:16" ht="20" customHeight="1" x14ac:dyDescent="0.25">
      <c r="A192" s="64">
        <v>87</v>
      </c>
      <c r="B192" s="79" t="s">
        <v>154</v>
      </c>
      <c r="C192" s="79" t="s">
        <v>156</v>
      </c>
      <c r="D192" s="10"/>
      <c r="E192" s="10"/>
      <c r="F192" s="14">
        <f t="shared" si="3"/>
        <v>0</v>
      </c>
      <c r="G192" s="6"/>
      <c r="H192" s="6"/>
      <c r="I192" s="6"/>
      <c r="J192" s="6"/>
      <c r="K192" s="6"/>
      <c r="L192" s="6"/>
      <c r="M192" s="8"/>
      <c r="N192" s="8"/>
      <c r="O192" s="6"/>
      <c r="P192" s="9"/>
    </row>
    <row r="193" spans="1:16" ht="20" customHeight="1" x14ac:dyDescent="0.25">
      <c r="A193" s="64"/>
      <c r="B193" s="79"/>
      <c r="C193" s="79"/>
      <c r="D193" s="10"/>
      <c r="E193" s="10"/>
      <c r="F193" s="14">
        <f t="shared" si="3"/>
        <v>0</v>
      </c>
      <c r="G193" s="6"/>
      <c r="H193" s="6"/>
      <c r="I193" s="6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>
        <v>88</v>
      </c>
      <c r="B194" s="79" t="s">
        <v>154</v>
      </c>
      <c r="C194" s="79" t="s">
        <v>157</v>
      </c>
      <c r="D194" s="10"/>
      <c r="E194" s="10"/>
      <c r="F194" s="14">
        <f t="shared" si="3"/>
        <v>0</v>
      </c>
      <c r="G194" s="6"/>
      <c r="H194" s="6"/>
      <c r="I194" s="7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/>
      <c r="B195" s="79"/>
      <c r="C195" s="79"/>
      <c r="D195" s="10"/>
      <c r="E195" s="10"/>
      <c r="F195" s="14">
        <f t="shared" si="3"/>
        <v>0</v>
      </c>
      <c r="G195" s="6"/>
      <c r="H195" s="6"/>
      <c r="I195" s="7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>
        <v>89</v>
      </c>
      <c r="B196" s="80" t="s">
        <v>154</v>
      </c>
      <c r="C196" s="80" t="s">
        <v>158</v>
      </c>
      <c r="D196" s="10"/>
      <c r="E196" s="10"/>
      <c r="F196" s="14">
        <f t="shared" si="3"/>
        <v>0</v>
      </c>
      <c r="G196" s="6"/>
      <c r="H196" s="6"/>
      <c r="I196" s="7"/>
      <c r="J196" s="6"/>
      <c r="K196" s="6"/>
      <c r="L196" s="6"/>
      <c r="M196" s="8"/>
      <c r="N196" s="8"/>
      <c r="O196" s="6"/>
      <c r="P196" s="9"/>
    </row>
    <row r="197" spans="1:16" ht="20" customHeight="1" x14ac:dyDescent="0.25">
      <c r="A197" s="64"/>
      <c r="B197" s="81"/>
      <c r="C197" s="81"/>
      <c r="D197" s="10"/>
      <c r="E197" s="10"/>
      <c r="F197" s="14">
        <f t="shared" si="3"/>
        <v>0</v>
      </c>
      <c r="G197" s="6"/>
      <c r="H197" s="6"/>
      <c r="I197" s="6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>
        <v>90</v>
      </c>
      <c r="B198" s="79" t="s">
        <v>154</v>
      </c>
      <c r="C198" s="79" t="s">
        <v>159</v>
      </c>
      <c r="D198" s="10"/>
      <c r="E198" s="10"/>
      <c r="F198" s="14">
        <f t="shared" si="3"/>
        <v>0</v>
      </c>
      <c r="G198" s="6"/>
      <c r="H198" s="6"/>
      <c r="I198" s="7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/>
      <c r="B199" s="79"/>
      <c r="C199" s="79"/>
      <c r="D199" s="10"/>
      <c r="E199" s="10"/>
      <c r="F199" s="14">
        <f t="shared" si="3"/>
        <v>0</v>
      </c>
      <c r="G199" s="6"/>
      <c r="H199" s="6"/>
      <c r="I199" s="7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>
        <v>91</v>
      </c>
      <c r="B200" s="79" t="s">
        <v>154</v>
      </c>
      <c r="C200" s="79" t="s">
        <v>160</v>
      </c>
      <c r="D200" s="10"/>
      <c r="E200" s="10"/>
      <c r="F200" s="14">
        <f t="shared" si="3"/>
        <v>0</v>
      </c>
      <c r="G200" s="6"/>
      <c r="H200" s="6"/>
      <c r="I200" s="7"/>
      <c r="J200" s="6"/>
      <c r="K200" s="6"/>
      <c r="L200" s="6"/>
      <c r="M200" s="8"/>
      <c r="N200" s="8"/>
      <c r="O200" s="6"/>
      <c r="P200" s="9"/>
    </row>
    <row r="201" spans="1:16" ht="20" customHeight="1" x14ac:dyDescent="0.25">
      <c r="A201" s="64"/>
      <c r="B201" s="79"/>
      <c r="C201" s="79"/>
      <c r="D201" s="10"/>
      <c r="E201" s="10"/>
      <c r="F201" s="14">
        <f t="shared" si="3"/>
        <v>0</v>
      </c>
      <c r="G201" s="6"/>
      <c r="H201" s="6"/>
      <c r="I201" s="6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>
        <v>92</v>
      </c>
      <c r="B202" s="79" t="s">
        <v>154</v>
      </c>
      <c r="C202" s="79" t="s">
        <v>161</v>
      </c>
      <c r="D202" s="10"/>
      <c r="E202" s="10"/>
      <c r="F202" s="14">
        <f t="shared" si="3"/>
        <v>0</v>
      </c>
      <c r="G202" s="6"/>
      <c r="H202" s="6"/>
      <c r="I202" s="7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/>
      <c r="B203" s="79"/>
      <c r="C203" s="79"/>
      <c r="D203" s="10"/>
      <c r="E203" s="10"/>
      <c r="F203" s="14">
        <f t="shared" si="3"/>
        <v>0</v>
      </c>
      <c r="G203" s="6"/>
      <c r="H203" s="6"/>
      <c r="I203" s="6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>
        <v>93</v>
      </c>
      <c r="B204" s="79" t="s">
        <v>154</v>
      </c>
      <c r="C204" s="79" t="s">
        <v>162</v>
      </c>
      <c r="D204" s="10"/>
      <c r="E204" s="10"/>
      <c r="F204" s="14">
        <f t="shared" si="3"/>
        <v>0</v>
      </c>
      <c r="G204" s="6"/>
      <c r="H204" s="6"/>
      <c r="I204" s="6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/>
      <c r="B205" s="79"/>
      <c r="C205" s="79"/>
      <c r="D205" s="10"/>
      <c r="E205" s="10"/>
      <c r="F205" s="14">
        <f t="shared" si="3"/>
        <v>0</v>
      </c>
      <c r="G205" s="6"/>
      <c r="H205" s="6"/>
      <c r="I205" s="6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>
        <v>94</v>
      </c>
      <c r="B206" s="79" t="s">
        <v>154</v>
      </c>
      <c r="C206" s="79" t="s">
        <v>163</v>
      </c>
      <c r="D206" s="10"/>
      <c r="E206" s="10"/>
      <c r="F206" s="14">
        <f t="shared" si="3"/>
        <v>0</v>
      </c>
      <c r="G206" s="6"/>
      <c r="H206" s="6"/>
      <c r="I206" s="7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/>
      <c r="B207" s="79"/>
      <c r="C207" s="79"/>
      <c r="D207" s="10"/>
      <c r="E207" s="10"/>
      <c r="F207" s="14">
        <f t="shared" si="3"/>
        <v>0</v>
      </c>
      <c r="G207" s="6"/>
      <c r="H207" s="6"/>
      <c r="I207" s="6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>
        <v>95</v>
      </c>
      <c r="B208" s="80" t="s">
        <v>154</v>
      </c>
      <c r="C208" s="80" t="s">
        <v>164</v>
      </c>
      <c r="D208" s="10"/>
      <c r="E208" s="10"/>
      <c r="F208" s="14">
        <f t="shared" si="3"/>
        <v>0</v>
      </c>
      <c r="G208" s="6"/>
      <c r="H208" s="6"/>
      <c r="I208" s="7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/>
      <c r="B209" s="81"/>
      <c r="C209" s="81"/>
      <c r="D209" s="10"/>
      <c r="E209" s="10"/>
      <c r="F209" s="14">
        <f t="shared" si="3"/>
        <v>0</v>
      </c>
      <c r="G209" s="6"/>
      <c r="H209" s="6"/>
      <c r="I209" s="7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>
        <v>96</v>
      </c>
      <c r="B210" s="80" t="s">
        <v>154</v>
      </c>
      <c r="C210" s="80" t="s">
        <v>165</v>
      </c>
      <c r="D210" s="10"/>
      <c r="E210" s="10"/>
      <c r="F210" s="14">
        <f t="shared" si="3"/>
        <v>0</v>
      </c>
      <c r="G210" s="6"/>
      <c r="H210" s="6"/>
      <c r="I210" s="7"/>
      <c r="J210" s="6"/>
      <c r="K210" s="6"/>
      <c r="L210" s="6"/>
      <c r="M210" s="8"/>
      <c r="N210" s="8"/>
      <c r="O210" s="6"/>
      <c r="P210" s="9"/>
    </row>
    <row r="211" spans="1:16" ht="20" customHeight="1" x14ac:dyDescent="0.25">
      <c r="A211" s="64"/>
      <c r="B211" s="81"/>
      <c r="C211" s="81"/>
      <c r="D211" s="10"/>
      <c r="E211" s="10"/>
      <c r="F211" s="14">
        <f t="shared" si="3"/>
        <v>0</v>
      </c>
      <c r="G211" s="6"/>
      <c r="H211" s="6"/>
      <c r="I211" s="6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64">
        <v>97</v>
      </c>
      <c r="B212" s="80" t="s">
        <v>154</v>
      </c>
      <c r="C212" s="80" t="s">
        <v>166</v>
      </c>
      <c r="D212" s="10"/>
      <c r="E212" s="10"/>
      <c r="F212" s="14">
        <f t="shared" ref="F212:F277" si="4">E212-D212</f>
        <v>0</v>
      </c>
      <c r="G212" s="6"/>
      <c r="H212" s="6"/>
      <c r="I212" s="7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/>
      <c r="B213" s="82"/>
      <c r="C213" s="82"/>
      <c r="D213" s="10"/>
      <c r="E213" s="10"/>
      <c r="F213" s="14">
        <f>E213-D213</f>
        <v>0</v>
      </c>
      <c r="G213" s="6"/>
      <c r="H213" s="6"/>
      <c r="I213" s="6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>
        <v>98</v>
      </c>
      <c r="B214" s="80" t="s">
        <v>154</v>
      </c>
      <c r="C214" s="80" t="s">
        <v>167</v>
      </c>
      <c r="D214" s="10"/>
      <c r="E214" s="10"/>
      <c r="F214" s="14">
        <f t="shared" si="4"/>
        <v>0</v>
      </c>
      <c r="G214" s="6"/>
      <c r="H214" s="6"/>
      <c r="I214" s="7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/>
      <c r="B215" s="82"/>
      <c r="C215" s="82"/>
      <c r="D215" s="10"/>
      <c r="E215" s="10"/>
      <c r="F215" s="14">
        <f t="shared" si="4"/>
        <v>0</v>
      </c>
      <c r="G215" s="6"/>
      <c r="H215" s="6"/>
      <c r="I215" s="7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>
        <v>99</v>
      </c>
      <c r="B216" s="79" t="s">
        <v>154</v>
      </c>
      <c r="C216" s="79" t="s">
        <v>168</v>
      </c>
      <c r="D216" s="10"/>
      <c r="E216" s="10"/>
      <c r="F216" s="14">
        <f t="shared" si="4"/>
        <v>0</v>
      </c>
      <c r="G216" s="6"/>
      <c r="H216" s="6"/>
      <c r="I216" s="7"/>
      <c r="J216" s="6"/>
      <c r="K216" s="6"/>
      <c r="L216" s="6"/>
      <c r="M216" s="8"/>
      <c r="N216" s="8"/>
      <c r="O216" s="6"/>
      <c r="P216" s="9"/>
    </row>
    <row r="217" spans="1:16" ht="20" customHeight="1" x14ac:dyDescent="0.25">
      <c r="A217" s="64"/>
      <c r="B217" s="79"/>
      <c r="C217" s="79"/>
      <c r="D217" s="10"/>
      <c r="E217" s="10"/>
      <c r="F217" s="14">
        <f t="shared" si="4"/>
        <v>0</v>
      </c>
      <c r="G217" s="6"/>
      <c r="H217" s="6"/>
      <c r="I217" s="7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>
        <v>100</v>
      </c>
      <c r="B218" s="79" t="s">
        <v>154</v>
      </c>
      <c r="C218" s="79" t="s">
        <v>169</v>
      </c>
      <c r="D218" s="10"/>
      <c r="E218" s="10"/>
      <c r="F218" s="14">
        <f t="shared" si="4"/>
        <v>0</v>
      </c>
      <c r="G218" s="6"/>
      <c r="H218" s="6"/>
      <c r="I218" s="7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64"/>
      <c r="B219" s="79"/>
      <c r="C219" s="79"/>
      <c r="D219" s="10"/>
      <c r="E219" s="10"/>
      <c r="F219" s="14">
        <f t="shared" si="4"/>
        <v>0</v>
      </c>
      <c r="G219" s="6"/>
      <c r="H219" s="6"/>
      <c r="I219" s="6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38"/>
      <c r="B220" s="79" t="s">
        <v>154</v>
      </c>
      <c r="C220" s="79" t="s">
        <v>256</v>
      </c>
      <c r="D220" s="10"/>
      <c r="E220" s="10"/>
      <c r="F220" s="14">
        <f t="shared" si="4"/>
        <v>0</v>
      </c>
      <c r="G220" s="6"/>
      <c r="H220" s="6"/>
      <c r="I220" s="6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38"/>
      <c r="B221" s="79"/>
      <c r="C221" s="79"/>
      <c r="D221" s="10"/>
      <c r="E221" s="10"/>
      <c r="F221" s="14">
        <f t="shared" si="4"/>
        <v>0</v>
      </c>
      <c r="G221" s="6"/>
      <c r="H221" s="6"/>
      <c r="I221" s="6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>
        <v>101</v>
      </c>
      <c r="B222" s="79" t="s">
        <v>154</v>
      </c>
      <c r="C222" s="79" t="s">
        <v>170</v>
      </c>
      <c r="D222" s="10"/>
      <c r="E222" s="10"/>
      <c r="F222" s="14">
        <f t="shared" si="4"/>
        <v>0</v>
      </c>
      <c r="G222" s="6"/>
      <c r="H222" s="6"/>
      <c r="I222" s="7"/>
      <c r="J222" s="6"/>
      <c r="K222" s="6"/>
      <c r="L222" s="6"/>
      <c r="M222" s="8"/>
      <c r="N222" s="8"/>
      <c r="O222" s="6"/>
      <c r="P222" s="9"/>
    </row>
    <row r="223" spans="1:16" ht="20" customHeight="1" x14ac:dyDescent="0.25">
      <c r="A223" s="64"/>
      <c r="B223" s="79"/>
      <c r="C223" s="79"/>
      <c r="D223" s="10"/>
      <c r="E223" s="10"/>
      <c r="F223" s="14">
        <f t="shared" si="4"/>
        <v>0</v>
      </c>
      <c r="G223" s="6"/>
      <c r="H223" s="6"/>
      <c r="I223" s="6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>
        <v>102</v>
      </c>
      <c r="B224" s="80" t="s">
        <v>154</v>
      </c>
      <c r="C224" s="80" t="s">
        <v>171</v>
      </c>
      <c r="D224" s="10"/>
      <c r="E224" s="10"/>
      <c r="F224" s="14">
        <f t="shared" si="4"/>
        <v>0</v>
      </c>
      <c r="G224" s="6"/>
      <c r="H224" s="6"/>
      <c r="I224" s="7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/>
      <c r="B225" s="81"/>
      <c r="C225" s="81"/>
      <c r="D225" s="10"/>
      <c r="E225" s="10"/>
      <c r="F225" s="14">
        <f t="shared" si="4"/>
        <v>0</v>
      </c>
      <c r="G225" s="6"/>
      <c r="H225" s="6"/>
      <c r="I225" s="6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>
        <v>103</v>
      </c>
      <c r="B226" s="79" t="s">
        <v>154</v>
      </c>
      <c r="C226" s="79" t="s">
        <v>172</v>
      </c>
      <c r="D226" s="10"/>
      <c r="E226" s="10"/>
      <c r="F226" s="14">
        <f t="shared" si="4"/>
        <v>0</v>
      </c>
      <c r="G226" s="6"/>
      <c r="H226" s="6"/>
      <c r="I226" s="7"/>
      <c r="J226" s="6"/>
      <c r="K226" s="6"/>
      <c r="L226" s="6"/>
      <c r="M226" s="8"/>
      <c r="N226" s="8"/>
      <c r="O226" s="6"/>
      <c r="P226" s="9"/>
    </row>
    <row r="227" spans="1:16" ht="20" customHeight="1" x14ac:dyDescent="0.25">
      <c r="A227" s="64"/>
      <c r="B227" s="79"/>
      <c r="C227" s="79"/>
      <c r="D227" s="10"/>
      <c r="E227" s="10"/>
      <c r="F227" s="14">
        <f t="shared" si="4"/>
        <v>0</v>
      </c>
      <c r="G227" s="6"/>
      <c r="H227" s="6"/>
      <c r="I227" s="7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64">
        <v>104</v>
      </c>
      <c r="B228" s="79" t="s">
        <v>154</v>
      </c>
      <c r="C228" s="79" t="s">
        <v>173</v>
      </c>
      <c r="D228" s="10"/>
      <c r="E228" s="10"/>
      <c r="F228" s="14">
        <f t="shared" si="4"/>
        <v>0</v>
      </c>
      <c r="G228" s="6"/>
      <c r="H228" s="6"/>
      <c r="I228" s="7"/>
      <c r="J228" s="6"/>
      <c r="K228" s="6"/>
      <c r="L228" s="6"/>
      <c r="M228" s="8"/>
      <c r="N228" s="8"/>
      <c r="O228" s="6"/>
      <c r="P228" s="9"/>
    </row>
    <row r="229" spans="1:16" ht="20" customHeight="1" x14ac:dyDescent="0.25">
      <c r="A229" s="64"/>
      <c r="B229" s="79"/>
      <c r="C229" s="79"/>
      <c r="D229" s="10"/>
      <c r="E229" s="10"/>
      <c r="F229" s="14">
        <f t="shared" si="4"/>
        <v>0</v>
      </c>
      <c r="G229" s="6"/>
      <c r="H229" s="6"/>
      <c r="I229" s="7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64">
        <v>105</v>
      </c>
      <c r="B230" s="79" t="s">
        <v>154</v>
      </c>
      <c r="C230" s="79" t="s">
        <v>174</v>
      </c>
      <c r="D230" s="10"/>
      <c r="E230" s="10"/>
      <c r="F230" s="14">
        <f t="shared" si="4"/>
        <v>0</v>
      </c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64"/>
      <c r="B231" s="79"/>
      <c r="C231" s="79"/>
      <c r="D231" s="10"/>
      <c r="E231" s="10"/>
      <c r="F231" s="14">
        <f t="shared" si="4"/>
        <v>0</v>
      </c>
      <c r="G231" s="6"/>
      <c r="H231" s="6"/>
      <c r="I231" s="6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64">
        <v>106</v>
      </c>
      <c r="B232" s="80" t="s">
        <v>154</v>
      </c>
      <c r="C232" s="80" t="s">
        <v>175</v>
      </c>
      <c r="D232" s="10"/>
      <c r="E232" s="10"/>
      <c r="F232" s="14">
        <f t="shared" si="4"/>
        <v>0</v>
      </c>
      <c r="G232" s="6"/>
      <c r="H232" s="6"/>
      <c r="I232" s="7"/>
      <c r="J232" s="6"/>
      <c r="K232" s="6"/>
      <c r="L232" s="6"/>
      <c r="M232" s="8"/>
      <c r="N232" s="8"/>
      <c r="O232" s="6"/>
      <c r="P232" s="9"/>
    </row>
    <row r="233" spans="1:16" ht="20" customHeight="1" x14ac:dyDescent="0.25">
      <c r="A233" s="64"/>
      <c r="B233" s="81"/>
      <c r="C233" s="81"/>
      <c r="D233" s="10"/>
      <c r="E233" s="10"/>
      <c r="F233" s="14">
        <f t="shared" si="4"/>
        <v>0</v>
      </c>
      <c r="G233" s="6"/>
      <c r="H233" s="6"/>
      <c r="I233" s="7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64">
        <v>107</v>
      </c>
      <c r="B234" s="79" t="s">
        <v>154</v>
      </c>
      <c r="C234" s="79" t="s">
        <v>176</v>
      </c>
      <c r="D234" s="10"/>
      <c r="E234" s="10"/>
      <c r="F234" s="14">
        <f t="shared" si="4"/>
        <v>0</v>
      </c>
      <c r="G234" s="6"/>
      <c r="H234" s="6"/>
      <c r="I234" s="7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64"/>
      <c r="B235" s="79"/>
      <c r="C235" s="79"/>
      <c r="D235" s="10"/>
      <c r="E235" s="10"/>
      <c r="F235" s="14">
        <f t="shared" si="4"/>
        <v>0</v>
      </c>
      <c r="G235" s="6"/>
      <c r="H235" s="6"/>
      <c r="I235" s="6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64">
        <v>108</v>
      </c>
      <c r="B236" s="79" t="s">
        <v>154</v>
      </c>
      <c r="C236" s="79" t="s">
        <v>177</v>
      </c>
      <c r="D236" s="10"/>
      <c r="E236" s="10"/>
      <c r="F236" s="14">
        <f t="shared" si="4"/>
        <v>0</v>
      </c>
      <c r="G236" s="6"/>
      <c r="H236" s="6"/>
      <c r="I236" s="7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64"/>
      <c r="B237" s="79"/>
      <c r="C237" s="79"/>
      <c r="D237" s="10"/>
      <c r="E237" s="10"/>
      <c r="F237" s="14">
        <f t="shared" si="4"/>
        <v>0</v>
      </c>
      <c r="G237" s="6"/>
      <c r="H237" s="6"/>
      <c r="I237" s="6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64">
        <v>109</v>
      </c>
      <c r="B238" s="80" t="s">
        <v>154</v>
      </c>
      <c r="C238" s="80" t="s">
        <v>178</v>
      </c>
      <c r="D238" s="10"/>
      <c r="E238" s="10"/>
      <c r="F238" s="14">
        <f t="shared" si="4"/>
        <v>0</v>
      </c>
      <c r="G238" s="6"/>
      <c r="H238" s="6"/>
      <c r="I238" s="7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64"/>
      <c r="B239" s="81"/>
      <c r="C239" s="81"/>
      <c r="D239" s="10"/>
      <c r="E239" s="10"/>
      <c r="F239" s="14">
        <f t="shared" si="4"/>
        <v>0</v>
      </c>
      <c r="G239" s="6"/>
      <c r="H239" s="6"/>
      <c r="I239" s="7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64">
        <v>110</v>
      </c>
      <c r="B240" s="79" t="s">
        <v>154</v>
      </c>
      <c r="C240" s="79" t="s">
        <v>179</v>
      </c>
      <c r="D240" s="10"/>
      <c r="E240" s="10"/>
      <c r="F240" s="14">
        <f t="shared" si="4"/>
        <v>0</v>
      </c>
      <c r="G240" s="6"/>
      <c r="H240" s="6"/>
      <c r="I240" s="7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64"/>
      <c r="B241" s="79"/>
      <c r="C241" s="79"/>
      <c r="D241" s="10"/>
      <c r="E241" s="10"/>
      <c r="F241" s="14">
        <f t="shared" si="4"/>
        <v>0</v>
      </c>
      <c r="G241" s="6"/>
      <c r="H241" s="6"/>
      <c r="I241" s="7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83">
        <v>111</v>
      </c>
      <c r="B242" s="79" t="s">
        <v>154</v>
      </c>
      <c r="C242" s="79" t="s">
        <v>180</v>
      </c>
      <c r="D242" s="10"/>
      <c r="E242" s="10"/>
      <c r="F242" s="14">
        <f t="shared" si="4"/>
        <v>0</v>
      </c>
      <c r="G242" s="6"/>
      <c r="H242" s="6"/>
      <c r="I242" s="7"/>
      <c r="J242" s="6"/>
      <c r="K242" s="6"/>
      <c r="L242" s="6"/>
      <c r="M242" s="8"/>
      <c r="N242" s="8"/>
      <c r="O242" s="6"/>
      <c r="P242" s="9"/>
    </row>
    <row r="243" spans="1:16" ht="20" customHeight="1" x14ac:dyDescent="0.25">
      <c r="A243" s="84"/>
      <c r="B243" s="79"/>
      <c r="C243" s="79"/>
      <c r="D243" s="10"/>
      <c r="E243" s="10"/>
      <c r="F243" s="14">
        <f t="shared" si="4"/>
        <v>0</v>
      </c>
      <c r="G243" s="6"/>
      <c r="H243" s="6"/>
      <c r="I243" s="7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86">
        <v>112</v>
      </c>
      <c r="B244" s="80" t="s">
        <v>154</v>
      </c>
      <c r="C244" s="80" t="s">
        <v>181</v>
      </c>
      <c r="D244" s="10"/>
      <c r="E244" s="10"/>
      <c r="F244" s="14">
        <f t="shared" si="4"/>
        <v>0</v>
      </c>
      <c r="G244" s="6"/>
      <c r="H244" s="6"/>
      <c r="I244" s="7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86"/>
      <c r="B245" s="81"/>
      <c r="C245" s="81"/>
      <c r="D245" s="11"/>
      <c r="E245" s="11"/>
      <c r="F245" s="14">
        <f t="shared" si="4"/>
        <v>0</v>
      </c>
      <c r="G245" s="6"/>
      <c r="H245" s="6"/>
      <c r="I245" s="7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86">
        <v>113</v>
      </c>
      <c r="B246" s="79" t="s">
        <v>154</v>
      </c>
      <c r="C246" s="79" t="s">
        <v>182</v>
      </c>
      <c r="D246" s="10"/>
      <c r="E246" s="10"/>
      <c r="F246" s="14">
        <f t="shared" si="4"/>
        <v>0</v>
      </c>
      <c r="G246" s="6"/>
      <c r="H246" s="6"/>
      <c r="I246" s="7"/>
      <c r="J246" s="6"/>
      <c r="K246" s="6"/>
      <c r="L246" s="6"/>
      <c r="M246" s="8"/>
      <c r="N246" s="8"/>
      <c r="O246" s="6"/>
      <c r="P246" s="9"/>
    </row>
    <row r="247" spans="1:16" ht="20" customHeight="1" x14ac:dyDescent="0.25">
      <c r="A247" s="86"/>
      <c r="B247" s="79"/>
      <c r="C247" s="79"/>
      <c r="D247" s="11"/>
      <c r="E247" s="11"/>
      <c r="F247" s="14">
        <f t="shared" si="4"/>
        <v>0</v>
      </c>
      <c r="G247" s="6"/>
      <c r="H247" s="6"/>
      <c r="I247" s="7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16"/>
      <c r="B248" s="79" t="s">
        <v>154</v>
      </c>
      <c r="C248" s="79" t="s">
        <v>258</v>
      </c>
      <c r="D248" s="11"/>
      <c r="E248" s="11"/>
      <c r="F248" s="14">
        <f t="shared" si="4"/>
        <v>0</v>
      </c>
      <c r="G248" s="6"/>
      <c r="H248" s="6"/>
      <c r="I248" s="7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16"/>
      <c r="B249" s="79"/>
      <c r="C249" s="79"/>
      <c r="D249" s="11"/>
      <c r="E249" s="11"/>
      <c r="F249" s="14">
        <f t="shared" si="4"/>
        <v>0</v>
      </c>
      <c r="G249" s="6"/>
      <c r="H249" s="6"/>
      <c r="I249" s="6"/>
      <c r="J249" s="6"/>
      <c r="K249" s="6"/>
      <c r="L249" s="6"/>
      <c r="M249" s="8"/>
      <c r="N249" s="8"/>
      <c r="O249" s="6"/>
      <c r="P249" s="9"/>
    </row>
    <row r="250" spans="1:16" ht="20" customHeight="1" x14ac:dyDescent="0.25">
      <c r="A250" s="45"/>
      <c r="B250" s="79" t="s">
        <v>154</v>
      </c>
      <c r="C250" s="79" t="s">
        <v>257</v>
      </c>
      <c r="D250" s="11"/>
      <c r="E250" s="11"/>
      <c r="F250" s="14">
        <f t="shared" si="4"/>
        <v>0</v>
      </c>
      <c r="G250" s="6"/>
      <c r="H250" s="6"/>
      <c r="I250" s="7"/>
      <c r="J250" s="6"/>
      <c r="K250" s="6"/>
      <c r="L250" s="6"/>
      <c r="M250" s="8"/>
      <c r="N250" s="8"/>
      <c r="O250" s="6"/>
      <c r="P250" s="9"/>
    </row>
    <row r="251" spans="1:16" ht="20" customHeight="1" x14ac:dyDescent="0.25">
      <c r="A251" s="45"/>
      <c r="B251" s="79"/>
      <c r="C251" s="79"/>
      <c r="D251" s="11"/>
      <c r="E251" s="11"/>
      <c r="F251" s="14">
        <f t="shared" si="4"/>
        <v>0</v>
      </c>
      <c r="G251" s="6"/>
      <c r="H251" s="6"/>
      <c r="I251" s="7"/>
      <c r="J251" s="6"/>
      <c r="K251" s="6"/>
      <c r="L251" s="6"/>
      <c r="M251" s="8"/>
      <c r="N251" s="8"/>
      <c r="O251" s="6"/>
      <c r="P251" s="9"/>
    </row>
    <row r="252" spans="1:16" ht="20" customHeight="1" x14ac:dyDescent="0.25">
      <c r="A252" s="83">
        <v>114</v>
      </c>
      <c r="B252" s="80" t="s">
        <v>154</v>
      </c>
      <c r="C252" s="80" t="s">
        <v>183</v>
      </c>
      <c r="D252" s="10"/>
      <c r="E252" s="10"/>
      <c r="F252" s="14">
        <f t="shared" si="4"/>
        <v>0</v>
      </c>
      <c r="G252" s="6"/>
      <c r="H252" s="6"/>
      <c r="I252" s="7"/>
      <c r="J252" s="6"/>
      <c r="K252" s="6"/>
      <c r="L252" s="6"/>
      <c r="M252" s="8"/>
      <c r="N252" s="8"/>
      <c r="O252" s="6"/>
      <c r="P252" s="9"/>
    </row>
    <row r="253" spans="1:16" ht="20" customHeight="1" x14ac:dyDescent="0.25">
      <c r="A253" s="85"/>
      <c r="B253" s="82"/>
      <c r="C253" s="82"/>
      <c r="D253" s="10"/>
      <c r="E253" s="10"/>
      <c r="F253" s="14">
        <f t="shared" si="4"/>
        <v>0</v>
      </c>
      <c r="G253" s="6"/>
      <c r="H253" s="6"/>
      <c r="I253" s="7"/>
      <c r="J253" s="6"/>
      <c r="K253" s="6"/>
      <c r="L253" s="6"/>
      <c r="M253" s="8"/>
      <c r="N253" s="8"/>
      <c r="O253" s="6"/>
      <c r="P253" s="9"/>
    </row>
    <row r="254" spans="1:16" ht="20" customHeight="1" x14ac:dyDescent="0.25">
      <c r="A254" s="86">
        <v>115</v>
      </c>
      <c r="B254" s="79" t="s">
        <v>154</v>
      </c>
      <c r="C254" s="79" t="s">
        <v>184</v>
      </c>
      <c r="D254" s="10"/>
      <c r="E254" s="10"/>
      <c r="F254" s="14">
        <f t="shared" si="4"/>
        <v>0</v>
      </c>
      <c r="G254" s="6"/>
      <c r="H254" s="6"/>
      <c r="I254" s="7"/>
      <c r="J254" s="6"/>
      <c r="K254" s="6"/>
      <c r="L254" s="6"/>
      <c r="M254" s="8"/>
      <c r="N254" s="8"/>
      <c r="O254" s="6"/>
      <c r="P254" s="9"/>
    </row>
    <row r="255" spans="1:16" ht="20" customHeight="1" x14ac:dyDescent="0.25">
      <c r="A255" s="86"/>
      <c r="B255" s="79"/>
      <c r="C255" s="79"/>
      <c r="D255" s="10"/>
      <c r="E255" s="10"/>
      <c r="F255" s="14">
        <f t="shared" si="4"/>
        <v>0</v>
      </c>
      <c r="G255" s="6"/>
      <c r="H255" s="6"/>
      <c r="I255" s="7"/>
      <c r="J255" s="6"/>
      <c r="K255" s="6"/>
      <c r="L255" s="6"/>
      <c r="M255" s="8"/>
      <c r="N255" s="8"/>
      <c r="O255" s="6"/>
      <c r="P255" s="9"/>
    </row>
    <row r="256" spans="1:16" ht="20" customHeight="1" x14ac:dyDescent="0.25">
      <c r="A256" s="86">
        <v>116</v>
      </c>
      <c r="B256" s="79" t="s">
        <v>154</v>
      </c>
      <c r="C256" s="79" t="s">
        <v>185</v>
      </c>
      <c r="D256" s="10"/>
      <c r="E256" s="10"/>
      <c r="F256" s="14">
        <f t="shared" si="4"/>
        <v>0</v>
      </c>
      <c r="G256" s="6"/>
      <c r="H256" s="6"/>
      <c r="I256" s="7"/>
      <c r="J256" s="6"/>
      <c r="K256" s="6"/>
      <c r="L256" s="6"/>
      <c r="M256" s="8"/>
      <c r="N256" s="8"/>
      <c r="O256" s="6"/>
      <c r="P256" s="9"/>
    </row>
    <row r="257" spans="1:16" ht="20" customHeight="1" x14ac:dyDescent="0.25">
      <c r="A257" s="86"/>
      <c r="B257" s="79"/>
      <c r="C257" s="79"/>
      <c r="D257" s="10"/>
      <c r="E257" s="10"/>
      <c r="F257" s="14">
        <f t="shared" si="4"/>
        <v>0</v>
      </c>
      <c r="G257" s="6"/>
      <c r="H257" s="6"/>
      <c r="I257" s="6"/>
      <c r="J257" s="6"/>
      <c r="K257" s="6"/>
      <c r="L257" s="6"/>
      <c r="M257" s="8"/>
      <c r="N257" s="8"/>
      <c r="O257" s="6"/>
      <c r="P257" s="9"/>
    </row>
    <row r="258" spans="1:16" ht="20" customHeight="1" x14ac:dyDescent="0.25">
      <c r="A258" s="86">
        <v>117</v>
      </c>
      <c r="B258" s="79" t="s">
        <v>154</v>
      </c>
      <c r="C258" s="79" t="s">
        <v>186</v>
      </c>
      <c r="D258" s="10"/>
      <c r="E258" s="10"/>
      <c r="F258" s="14">
        <f t="shared" si="4"/>
        <v>0</v>
      </c>
      <c r="G258" s="6"/>
      <c r="H258" s="6"/>
      <c r="I258" s="7"/>
      <c r="J258" s="6"/>
      <c r="K258" s="6"/>
      <c r="L258" s="6"/>
      <c r="M258" s="8"/>
      <c r="N258" s="8"/>
      <c r="O258" s="6"/>
      <c r="P258" s="9"/>
    </row>
    <row r="259" spans="1:16" ht="20" customHeight="1" x14ac:dyDescent="0.25">
      <c r="A259" s="86"/>
      <c r="B259" s="79"/>
      <c r="C259" s="79"/>
      <c r="D259" s="10"/>
      <c r="E259" s="10"/>
      <c r="F259" s="14">
        <f t="shared" si="4"/>
        <v>0</v>
      </c>
      <c r="G259" s="6"/>
      <c r="H259" s="6"/>
      <c r="I259" s="7"/>
      <c r="J259" s="6"/>
      <c r="K259" s="6"/>
      <c r="L259" s="6"/>
      <c r="M259" s="8"/>
      <c r="N259" s="8"/>
      <c r="O259" s="6"/>
      <c r="P259" s="9"/>
    </row>
    <row r="260" spans="1:16" ht="20" customHeight="1" x14ac:dyDescent="0.25">
      <c r="A260" s="16"/>
      <c r="B260" s="80" t="s">
        <v>154</v>
      </c>
      <c r="C260" s="80" t="s">
        <v>187</v>
      </c>
      <c r="D260" s="10"/>
      <c r="E260" s="10"/>
      <c r="F260" s="14">
        <f t="shared" si="4"/>
        <v>0</v>
      </c>
      <c r="G260" s="6"/>
      <c r="H260" s="6"/>
      <c r="I260" s="7"/>
      <c r="J260" s="6"/>
      <c r="K260" s="6"/>
      <c r="L260" s="6"/>
      <c r="M260" s="8"/>
      <c r="N260" s="8"/>
      <c r="O260" s="6"/>
      <c r="P260" s="9"/>
    </row>
    <row r="261" spans="1:16" ht="20" customHeight="1" x14ac:dyDescent="0.25">
      <c r="A261" s="16"/>
      <c r="B261" s="81"/>
      <c r="C261" s="81"/>
      <c r="D261" s="10"/>
      <c r="E261" s="10"/>
      <c r="F261" s="14">
        <f t="shared" si="4"/>
        <v>0</v>
      </c>
      <c r="G261" s="6"/>
      <c r="H261" s="6"/>
      <c r="I261" s="7"/>
      <c r="J261" s="6"/>
      <c r="K261" s="6"/>
      <c r="L261" s="6"/>
      <c r="M261" s="8"/>
      <c r="N261" s="8"/>
      <c r="O261" s="6"/>
      <c r="P261" s="9"/>
    </row>
    <row r="262" spans="1:16" ht="20" customHeight="1" x14ac:dyDescent="0.25">
      <c r="A262" s="16">
        <v>118</v>
      </c>
      <c r="B262" s="80" t="s">
        <v>154</v>
      </c>
      <c r="C262" s="80" t="s">
        <v>259</v>
      </c>
      <c r="D262" s="14"/>
      <c r="E262" s="14"/>
      <c r="F262" s="14">
        <f t="shared" ref="F262" si="5">E262-D262</f>
        <v>0</v>
      </c>
      <c r="G262" s="6"/>
      <c r="H262" s="6"/>
      <c r="I262" s="7"/>
      <c r="J262" s="6"/>
      <c r="K262" s="6"/>
      <c r="L262" s="6"/>
      <c r="M262" s="8"/>
      <c r="N262" s="8"/>
      <c r="O262" s="6"/>
      <c r="P262" s="9"/>
    </row>
    <row r="263" spans="1:16" ht="20" customHeight="1" x14ac:dyDescent="0.25">
      <c r="A263" s="16"/>
      <c r="B263" s="81"/>
      <c r="C263" s="81"/>
      <c r="D263" s="10"/>
      <c r="E263" s="10"/>
      <c r="F263" s="14"/>
      <c r="G263" s="6"/>
      <c r="H263" s="6"/>
      <c r="I263" s="7"/>
      <c r="J263" s="6"/>
      <c r="K263" s="6"/>
      <c r="L263" s="6"/>
      <c r="M263" s="8"/>
      <c r="N263" s="8"/>
      <c r="O263" s="6"/>
      <c r="P263" s="9"/>
    </row>
    <row r="264" spans="1:16" ht="20" customHeight="1" x14ac:dyDescent="0.25">
      <c r="A264" s="16">
        <v>118</v>
      </c>
      <c r="B264" s="80" t="s">
        <v>154</v>
      </c>
      <c r="C264" s="80" t="s">
        <v>260</v>
      </c>
      <c r="D264" s="14"/>
      <c r="E264" s="14"/>
      <c r="F264" s="14">
        <f t="shared" si="4"/>
        <v>0</v>
      </c>
      <c r="G264" s="6"/>
      <c r="H264" s="6"/>
      <c r="I264" s="7"/>
      <c r="J264" s="6"/>
      <c r="K264" s="6"/>
      <c r="L264" s="6"/>
      <c r="M264" s="8"/>
      <c r="N264" s="8"/>
      <c r="O264" s="6"/>
      <c r="P264" s="9"/>
    </row>
    <row r="265" spans="1:16" ht="20" customHeight="1" x14ac:dyDescent="0.25">
      <c r="A265" s="16">
        <v>119</v>
      </c>
      <c r="B265" s="81"/>
      <c r="C265" s="81"/>
      <c r="D265" s="14"/>
      <c r="E265" s="14"/>
      <c r="F265" s="14">
        <f t="shared" si="4"/>
        <v>0</v>
      </c>
      <c r="G265" s="6"/>
      <c r="H265" s="6"/>
      <c r="I265" s="7"/>
      <c r="J265" s="6"/>
      <c r="K265" s="6"/>
      <c r="L265" s="6"/>
      <c r="M265" s="8"/>
      <c r="N265" s="8"/>
      <c r="O265" s="6"/>
      <c r="P265" s="9"/>
    </row>
    <row r="266" spans="1:16" ht="20" customHeight="1" x14ac:dyDescent="0.25">
      <c r="A266" s="16">
        <v>120</v>
      </c>
      <c r="B266" s="31" t="s">
        <v>188</v>
      </c>
      <c r="C266" s="31" t="s">
        <v>189</v>
      </c>
      <c r="D266" s="12"/>
      <c r="E266" s="14"/>
      <c r="F266" s="14">
        <f t="shared" si="4"/>
        <v>0</v>
      </c>
      <c r="G266" s="6"/>
      <c r="H266" s="6"/>
      <c r="I266" s="7"/>
      <c r="J266" s="6"/>
      <c r="K266" s="6"/>
      <c r="L266" s="6"/>
      <c r="M266" s="8"/>
      <c r="N266" s="8"/>
      <c r="O266" s="6"/>
      <c r="P266" s="9"/>
    </row>
    <row r="267" spans="1:16" ht="20" hidden="1" customHeight="1" x14ac:dyDescent="0.25">
      <c r="A267" s="16">
        <v>121</v>
      </c>
      <c r="B267" s="31" t="s">
        <v>188</v>
      </c>
      <c r="C267" s="31" t="s">
        <v>190</v>
      </c>
      <c r="D267" s="12"/>
      <c r="E267" s="14"/>
      <c r="F267" s="14">
        <f t="shared" si="4"/>
        <v>0</v>
      </c>
      <c r="G267" s="6"/>
      <c r="H267" s="6"/>
      <c r="I267" s="7"/>
      <c r="J267" s="6"/>
      <c r="K267" s="6"/>
      <c r="L267" s="6"/>
      <c r="M267" s="8"/>
      <c r="N267" s="8"/>
      <c r="O267" s="6"/>
      <c r="P267" s="9"/>
    </row>
    <row r="268" spans="1:16" ht="20" hidden="1" customHeight="1" x14ac:dyDescent="0.25">
      <c r="A268" s="16">
        <v>122</v>
      </c>
      <c r="B268" s="31" t="s">
        <v>188</v>
      </c>
      <c r="C268" s="31" t="s">
        <v>191</v>
      </c>
      <c r="D268" s="12"/>
      <c r="E268" s="14"/>
      <c r="F268" s="14">
        <f t="shared" si="4"/>
        <v>0</v>
      </c>
      <c r="G268" s="6"/>
      <c r="H268" s="6"/>
      <c r="I268" s="7"/>
      <c r="J268" s="6"/>
      <c r="K268" s="6"/>
      <c r="L268" s="6"/>
      <c r="M268" s="8"/>
      <c r="N268" s="8"/>
      <c r="O268" s="6"/>
      <c r="P268" s="9"/>
    </row>
    <row r="269" spans="1:16" ht="20" hidden="1" customHeight="1" x14ac:dyDescent="0.25">
      <c r="A269" s="16">
        <v>123</v>
      </c>
      <c r="B269" s="31" t="s">
        <v>188</v>
      </c>
      <c r="C269" s="31" t="s">
        <v>192</v>
      </c>
      <c r="D269" s="12"/>
      <c r="E269" s="14"/>
      <c r="F269" s="14">
        <f t="shared" si="4"/>
        <v>0</v>
      </c>
      <c r="G269" s="6"/>
      <c r="H269" s="6"/>
      <c r="I269" s="7"/>
      <c r="J269" s="6"/>
      <c r="K269" s="6"/>
      <c r="L269" s="6"/>
      <c r="M269" s="8"/>
      <c r="N269" s="8"/>
      <c r="O269" s="6"/>
      <c r="P269" s="9"/>
    </row>
    <row r="270" spans="1:16" ht="20" hidden="1" customHeight="1" x14ac:dyDescent="0.25">
      <c r="A270" s="16">
        <v>124</v>
      </c>
      <c r="B270" s="31" t="s">
        <v>188</v>
      </c>
      <c r="C270" s="31" t="s">
        <v>193</v>
      </c>
      <c r="D270" s="12"/>
      <c r="E270" s="14"/>
      <c r="F270" s="14">
        <f t="shared" si="4"/>
        <v>0</v>
      </c>
      <c r="G270" s="6"/>
      <c r="H270" s="6"/>
      <c r="I270" s="7"/>
      <c r="J270" s="6"/>
      <c r="K270" s="6"/>
      <c r="L270" s="6"/>
      <c r="M270" s="8"/>
      <c r="N270" s="8"/>
      <c r="O270" s="6"/>
      <c r="P270" s="9"/>
    </row>
    <row r="271" spans="1:16" ht="20" hidden="1" customHeight="1" x14ac:dyDescent="0.25">
      <c r="A271" s="16">
        <v>125</v>
      </c>
      <c r="B271" s="31" t="s">
        <v>194</v>
      </c>
      <c r="C271" s="31" t="s">
        <v>195</v>
      </c>
      <c r="D271" s="12"/>
      <c r="E271" s="14"/>
      <c r="F271" s="14">
        <f t="shared" si="4"/>
        <v>0</v>
      </c>
      <c r="G271" s="6"/>
      <c r="H271" s="6"/>
      <c r="I271" s="7"/>
      <c r="J271" s="6"/>
      <c r="K271" s="6"/>
      <c r="L271" s="6"/>
      <c r="M271" s="8"/>
      <c r="N271" s="8"/>
      <c r="O271" s="6"/>
      <c r="P271" s="9"/>
    </row>
    <row r="272" spans="1:16" x14ac:dyDescent="0.25">
      <c r="A272" s="16">
        <v>126</v>
      </c>
      <c r="B272" s="31" t="s">
        <v>194</v>
      </c>
      <c r="C272" s="31" t="s">
        <v>196</v>
      </c>
      <c r="D272" s="12"/>
      <c r="E272" s="14"/>
      <c r="F272" s="14">
        <f t="shared" si="4"/>
        <v>0</v>
      </c>
      <c r="G272" s="6"/>
      <c r="H272" s="6"/>
      <c r="I272" s="7"/>
      <c r="J272" s="6"/>
      <c r="K272" s="6"/>
      <c r="L272" s="6"/>
      <c r="M272" s="8"/>
      <c r="N272" s="8"/>
      <c r="O272" s="6"/>
      <c r="P272" s="9"/>
    </row>
    <row r="273" spans="1:16" hidden="1" x14ac:dyDescent="0.25">
      <c r="A273" s="16">
        <v>127</v>
      </c>
      <c r="B273" s="31" t="s">
        <v>194</v>
      </c>
      <c r="C273" s="31" t="s">
        <v>197</v>
      </c>
      <c r="D273" s="12"/>
      <c r="E273" s="14"/>
      <c r="F273" s="14">
        <f t="shared" si="4"/>
        <v>0</v>
      </c>
      <c r="G273" s="6"/>
      <c r="H273" s="6"/>
      <c r="I273" s="7"/>
      <c r="J273" s="6"/>
      <c r="K273" s="6"/>
      <c r="L273" s="6"/>
      <c r="M273" s="8"/>
      <c r="N273" s="8"/>
      <c r="O273" s="6"/>
      <c r="P273" s="9"/>
    </row>
    <row r="274" spans="1:16" hidden="1" x14ac:dyDescent="0.25">
      <c r="A274" s="16">
        <v>128</v>
      </c>
      <c r="B274" s="31" t="s">
        <v>198</v>
      </c>
      <c r="C274" s="31" t="s">
        <v>199</v>
      </c>
      <c r="D274" s="12"/>
      <c r="E274" s="14"/>
      <c r="F274" s="14">
        <f t="shared" si="4"/>
        <v>0</v>
      </c>
      <c r="G274" s="6"/>
      <c r="H274" s="6"/>
      <c r="I274" s="6"/>
      <c r="J274" s="6"/>
      <c r="K274" s="6"/>
      <c r="L274" s="6"/>
      <c r="M274" s="8"/>
      <c r="N274" s="8"/>
      <c r="O274" s="6"/>
      <c r="P274" s="9"/>
    </row>
    <row r="275" spans="1:16" hidden="1" x14ac:dyDescent="0.25">
      <c r="A275" s="16">
        <v>129</v>
      </c>
      <c r="B275" s="31" t="s">
        <v>198</v>
      </c>
      <c r="C275" s="31" t="s">
        <v>200</v>
      </c>
      <c r="D275" s="12"/>
      <c r="E275" s="14"/>
      <c r="F275" s="14">
        <f t="shared" si="4"/>
        <v>0</v>
      </c>
      <c r="G275" s="6"/>
      <c r="H275" s="6"/>
      <c r="I275" s="6"/>
      <c r="J275" s="6"/>
      <c r="K275" s="6"/>
      <c r="L275" s="6"/>
      <c r="M275" s="8"/>
      <c r="N275" s="8"/>
      <c r="O275" s="6"/>
      <c r="P275" s="9"/>
    </row>
    <row r="276" spans="1:16" hidden="1" x14ac:dyDescent="0.25">
      <c r="A276" s="16">
        <v>130</v>
      </c>
      <c r="B276" s="31" t="s">
        <v>198</v>
      </c>
      <c r="C276" s="31" t="s">
        <v>201</v>
      </c>
      <c r="D276" s="12"/>
      <c r="E276" s="14"/>
      <c r="F276" s="14">
        <f t="shared" si="4"/>
        <v>0</v>
      </c>
      <c r="G276" s="6"/>
      <c r="H276" s="6"/>
      <c r="I276" s="6"/>
      <c r="J276" s="6"/>
      <c r="K276" s="6"/>
      <c r="L276" s="6"/>
      <c r="M276" s="8"/>
      <c r="N276" s="8"/>
      <c r="O276" s="6"/>
      <c r="P276" s="9"/>
    </row>
    <row r="277" spans="1:16" hidden="1" x14ac:dyDescent="0.25">
      <c r="A277" s="16">
        <v>131</v>
      </c>
      <c r="B277" s="31" t="s">
        <v>198</v>
      </c>
      <c r="C277" s="31" t="s">
        <v>202</v>
      </c>
      <c r="D277" s="12"/>
      <c r="E277" s="14"/>
      <c r="F277" s="14">
        <f t="shared" si="4"/>
        <v>0</v>
      </c>
      <c r="G277" s="6"/>
      <c r="H277" s="6"/>
      <c r="I277" s="6"/>
      <c r="J277" s="6"/>
      <c r="K277" s="6"/>
      <c r="L277" s="6"/>
      <c r="M277" s="8"/>
      <c r="N277" s="8"/>
      <c r="O277" s="6"/>
      <c r="P277" s="9"/>
    </row>
    <row r="278" spans="1:16" x14ac:dyDescent="0.25">
      <c r="H278" s="17"/>
      <c r="I278" s="17"/>
      <c r="J278" s="17"/>
      <c r="K278" s="17"/>
      <c r="L278" s="17"/>
      <c r="M278" s="17"/>
      <c r="N278" s="17"/>
      <c r="O278" s="17"/>
    </row>
  </sheetData>
  <autoFilter ref="A7:P264" xr:uid="{524576E8-905C-4A53-BC6C-8B3374C1737A}"/>
  <mergeCells count="389">
    <mergeCell ref="C252:C253"/>
    <mergeCell ref="B252:B253"/>
    <mergeCell ref="A252:A253"/>
    <mergeCell ref="B250:B251"/>
    <mergeCell ref="C250:C251"/>
    <mergeCell ref="B220:B221"/>
    <mergeCell ref="C220:C221"/>
    <mergeCell ref="A258:A259"/>
    <mergeCell ref="B258:B259"/>
    <mergeCell ref="C258:C259"/>
    <mergeCell ref="A246:A247"/>
    <mergeCell ref="B246:B247"/>
    <mergeCell ref="C246:C247"/>
    <mergeCell ref="A242:A243"/>
    <mergeCell ref="B242:B243"/>
    <mergeCell ref="C242:C243"/>
    <mergeCell ref="A244:A245"/>
    <mergeCell ref="B244:B245"/>
    <mergeCell ref="C244:C245"/>
    <mergeCell ref="B248:B249"/>
    <mergeCell ref="C248:C249"/>
    <mergeCell ref="A238:A239"/>
    <mergeCell ref="B238:B239"/>
    <mergeCell ref="C238:C239"/>
    <mergeCell ref="B264:B265"/>
    <mergeCell ref="C264:C265"/>
    <mergeCell ref="A254:A255"/>
    <mergeCell ref="B254:B255"/>
    <mergeCell ref="C254:C255"/>
    <mergeCell ref="A256:A257"/>
    <mergeCell ref="B256:B257"/>
    <mergeCell ref="C256:C257"/>
    <mergeCell ref="B260:B261"/>
    <mergeCell ref="C260:C261"/>
    <mergeCell ref="B262:B263"/>
    <mergeCell ref="C262:C263"/>
    <mergeCell ref="A240:A241"/>
    <mergeCell ref="B240:B241"/>
    <mergeCell ref="C240:C241"/>
    <mergeCell ref="A234:A235"/>
    <mergeCell ref="B234:B235"/>
    <mergeCell ref="C234:C235"/>
    <mergeCell ref="A236:A237"/>
    <mergeCell ref="B236:B237"/>
    <mergeCell ref="C236:C237"/>
    <mergeCell ref="A230:A231"/>
    <mergeCell ref="B230:B231"/>
    <mergeCell ref="C230:C231"/>
    <mergeCell ref="A232:A233"/>
    <mergeCell ref="B232:B233"/>
    <mergeCell ref="C232:C233"/>
    <mergeCell ref="A226:A227"/>
    <mergeCell ref="B226:B227"/>
    <mergeCell ref="C226:C227"/>
    <mergeCell ref="A228:A229"/>
    <mergeCell ref="B228:B229"/>
    <mergeCell ref="C228:C229"/>
    <mergeCell ref="A222:A223"/>
    <mergeCell ref="B222:B223"/>
    <mergeCell ref="C222:C223"/>
    <mergeCell ref="A224:A225"/>
    <mergeCell ref="B224:B225"/>
    <mergeCell ref="C224:C225"/>
    <mergeCell ref="A216:A217"/>
    <mergeCell ref="B216:B217"/>
    <mergeCell ref="C216:C217"/>
    <mergeCell ref="A218:A219"/>
    <mergeCell ref="B218:B219"/>
    <mergeCell ref="C218:C219"/>
    <mergeCell ref="A212:A213"/>
    <mergeCell ref="B212:B213"/>
    <mergeCell ref="C212:C213"/>
    <mergeCell ref="A214:A215"/>
    <mergeCell ref="B214:B215"/>
    <mergeCell ref="C214:C215"/>
    <mergeCell ref="A208:A209"/>
    <mergeCell ref="B208:B209"/>
    <mergeCell ref="C208:C209"/>
    <mergeCell ref="A210:A211"/>
    <mergeCell ref="B210:B211"/>
    <mergeCell ref="C210:C211"/>
    <mergeCell ref="A204:A205"/>
    <mergeCell ref="B204:B205"/>
    <mergeCell ref="C204:C205"/>
    <mergeCell ref="A206:A207"/>
    <mergeCell ref="B206:B207"/>
    <mergeCell ref="C206:C207"/>
    <mergeCell ref="A200:A201"/>
    <mergeCell ref="B200:B201"/>
    <mergeCell ref="C200:C201"/>
    <mergeCell ref="A202:A203"/>
    <mergeCell ref="B202:B203"/>
    <mergeCell ref="C202:C203"/>
    <mergeCell ref="A196:A197"/>
    <mergeCell ref="B196:B197"/>
    <mergeCell ref="C196:C197"/>
    <mergeCell ref="A198:A199"/>
    <mergeCell ref="B198:B199"/>
    <mergeCell ref="C198:C199"/>
    <mergeCell ref="A192:A193"/>
    <mergeCell ref="B192:B193"/>
    <mergeCell ref="C192:C193"/>
    <mergeCell ref="A194:A195"/>
    <mergeCell ref="B194:B195"/>
    <mergeCell ref="C194:C195"/>
    <mergeCell ref="A188:A189"/>
    <mergeCell ref="B188:B189"/>
    <mergeCell ref="C188:C189"/>
    <mergeCell ref="A190:A191"/>
    <mergeCell ref="B190:B191"/>
    <mergeCell ref="C190:C191"/>
    <mergeCell ref="A184:A185"/>
    <mergeCell ref="B184:B185"/>
    <mergeCell ref="C184:C185"/>
    <mergeCell ref="A186:A187"/>
    <mergeCell ref="B186:B187"/>
    <mergeCell ref="C186:C187"/>
    <mergeCell ref="A180:A181"/>
    <mergeCell ref="B180:B181"/>
    <mergeCell ref="C180:C181"/>
    <mergeCell ref="A182:A183"/>
    <mergeCell ref="B182:B183"/>
    <mergeCell ref="C182:C183"/>
    <mergeCell ref="A176:A177"/>
    <mergeCell ref="B176:B177"/>
    <mergeCell ref="C176:C177"/>
    <mergeCell ref="A178:A179"/>
    <mergeCell ref="B178:B179"/>
    <mergeCell ref="C178:C179"/>
    <mergeCell ref="A172:A173"/>
    <mergeCell ref="B172:B173"/>
    <mergeCell ref="C172:C173"/>
    <mergeCell ref="A174:A175"/>
    <mergeCell ref="B174:B175"/>
    <mergeCell ref="C174:C175"/>
    <mergeCell ref="A168:A169"/>
    <mergeCell ref="B168:B169"/>
    <mergeCell ref="C168:C169"/>
    <mergeCell ref="A170:A171"/>
    <mergeCell ref="B170:B171"/>
    <mergeCell ref="C170:C171"/>
    <mergeCell ref="A164:A165"/>
    <mergeCell ref="B164:B165"/>
    <mergeCell ref="C164:C165"/>
    <mergeCell ref="A166:A167"/>
    <mergeCell ref="B166:B167"/>
    <mergeCell ref="C166:C167"/>
    <mergeCell ref="A160:A161"/>
    <mergeCell ref="B160:B161"/>
    <mergeCell ref="C160:C161"/>
    <mergeCell ref="A162:A163"/>
    <mergeCell ref="B162:B163"/>
    <mergeCell ref="C162:C163"/>
    <mergeCell ref="A156:A157"/>
    <mergeCell ref="B156:B157"/>
    <mergeCell ref="C156:C157"/>
    <mergeCell ref="A158:A159"/>
    <mergeCell ref="B158:B159"/>
    <mergeCell ref="C158:C159"/>
    <mergeCell ref="A152:A153"/>
    <mergeCell ref="B152:B153"/>
    <mergeCell ref="C152:C153"/>
    <mergeCell ref="A154:A155"/>
    <mergeCell ref="B154:B155"/>
    <mergeCell ref="C154:C155"/>
    <mergeCell ref="A148:A149"/>
    <mergeCell ref="B148:B149"/>
    <mergeCell ref="C148:C149"/>
    <mergeCell ref="A150:A151"/>
    <mergeCell ref="B150:B151"/>
    <mergeCell ref="C150:C151"/>
    <mergeCell ref="A144:A145"/>
    <mergeCell ref="B144:B145"/>
    <mergeCell ref="C144:C145"/>
    <mergeCell ref="A146:A147"/>
    <mergeCell ref="B146:B147"/>
    <mergeCell ref="C146:C147"/>
    <mergeCell ref="A140:A141"/>
    <mergeCell ref="B140:B141"/>
    <mergeCell ref="C140:C141"/>
    <mergeCell ref="A142:A143"/>
    <mergeCell ref="B142:B143"/>
    <mergeCell ref="C142:C143"/>
    <mergeCell ref="A136:A137"/>
    <mergeCell ref="B136:B137"/>
    <mergeCell ref="C136:C137"/>
    <mergeCell ref="A138:A139"/>
    <mergeCell ref="B138:B139"/>
    <mergeCell ref="C138:C139"/>
    <mergeCell ref="A132:A133"/>
    <mergeCell ref="B132:B133"/>
    <mergeCell ref="C132:C133"/>
    <mergeCell ref="A134:A135"/>
    <mergeCell ref="B134:B135"/>
    <mergeCell ref="C134:C135"/>
    <mergeCell ref="A128:A129"/>
    <mergeCell ref="B128:B129"/>
    <mergeCell ref="C128:C129"/>
    <mergeCell ref="A130:A131"/>
    <mergeCell ref="B130:B131"/>
    <mergeCell ref="C130:C131"/>
    <mergeCell ref="A124:A125"/>
    <mergeCell ref="B124:B125"/>
    <mergeCell ref="C124:C125"/>
    <mergeCell ref="A126:A127"/>
    <mergeCell ref="B126:B127"/>
    <mergeCell ref="C126:C127"/>
    <mergeCell ref="A120:A121"/>
    <mergeCell ref="B120:B121"/>
    <mergeCell ref="C120:C121"/>
    <mergeCell ref="A122:A123"/>
    <mergeCell ref="B122:B123"/>
    <mergeCell ref="C122:C123"/>
    <mergeCell ref="A116:A117"/>
    <mergeCell ref="B116:B117"/>
    <mergeCell ref="C116:C117"/>
    <mergeCell ref="A118:A119"/>
    <mergeCell ref="B118:B119"/>
    <mergeCell ref="C118:C119"/>
    <mergeCell ref="A100:A101"/>
    <mergeCell ref="B100:B101"/>
    <mergeCell ref="C100:C101"/>
    <mergeCell ref="A102:A103"/>
    <mergeCell ref="B102:B103"/>
    <mergeCell ref="C102:C103"/>
    <mergeCell ref="B112:B113"/>
    <mergeCell ref="B114:B115"/>
    <mergeCell ref="C112:C113"/>
    <mergeCell ref="C114:C115"/>
    <mergeCell ref="B104:B105"/>
    <mergeCell ref="C104:C105"/>
    <mergeCell ref="B106:B107"/>
    <mergeCell ref="C106:C107"/>
    <mergeCell ref="B108:B109"/>
    <mergeCell ref="C108:C109"/>
    <mergeCell ref="B110:B111"/>
    <mergeCell ref="C110:C111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</mergeCells>
  <phoneticPr fontId="12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90928C-D793-4D9F-8903-19882836F392}">
          <x14:formula1>
            <xm:f>referensi!$B$3:$B$14</xm:f>
          </x14:formula1>
          <xm:sqref>O8:O1048576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06091-B087-4E87-B106-6CC9F51D333D}">
  <sheetPr codeName="Sheet58">
    <tabColor theme="0" tint="-0.14996795556505021"/>
  </sheetPr>
  <dimension ref="A2:AA304"/>
  <sheetViews>
    <sheetView showGridLines="0" zoomScale="82" zoomScaleNormal="82" workbookViewId="0">
      <pane xSplit="3" ySplit="7" topLeftCell="G67" activePane="bottomRight" state="frozen"/>
      <selection activeCell="O2" sqref="O2"/>
      <selection pane="topRight" activeCell="O2" sqref="O2"/>
      <selection pane="bottomLeft" activeCell="O2" sqref="O2"/>
      <selection pane="bottomRight" activeCell="D136" sqref="A70:XFD136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2" width="5.6328125" style="1" bestFit="1" customWidth="1"/>
    <col min="23" max="23" width="12.36328125" style="1" bestFit="1" customWidth="1"/>
    <col min="24" max="24" width="14.81640625" style="1" bestFit="1" customWidth="1"/>
    <col min="25" max="25" width="15.90625" style="1" bestFit="1" customWidth="1"/>
    <col min="26" max="26" width="26.36328125" style="1" bestFit="1" customWidth="1"/>
    <col min="27" max="27" width="13.6328125" style="1" bestFit="1" customWidth="1"/>
    <col min="28" max="16384" width="10.453125" style="1"/>
  </cols>
  <sheetData>
    <row r="2" spans="1:27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45714</v>
      </c>
    </row>
    <row r="3" spans="1:27" ht="19.5" customHeight="1" x14ac:dyDescent="0.25"/>
    <row r="4" spans="1:27" ht="19.5" customHeight="1" x14ac:dyDescent="0.25">
      <c r="N4" s="2" t="s">
        <v>1</v>
      </c>
      <c r="O4" s="2" t="s">
        <v>2</v>
      </c>
    </row>
    <row r="5" spans="1:27" ht="20.25" customHeight="1" thickBot="1" x14ac:dyDescent="0.3">
      <c r="O5" s="2"/>
    </row>
    <row r="6" spans="1:27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7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7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3" si="0">E8-D8</f>
        <v>0</v>
      </c>
      <c r="G8" s="6"/>
      <c r="H8" s="6"/>
      <c r="I8" s="7"/>
      <c r="J8" s="6"/>
      <c r="K8" s="6"/>
      <c r="L8" s="6"/>
      <c r="M8" s="8"/>
      <c r="N8" s="8"/>
      <c r="O8" s="6"/>
      <c r="P8" s="9"/>
    </row>
    <row r="9" spans="1:27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7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  <c r="AA9"/>
    </row>
    <row r="10" spans="1:27" x14ac:dyDescent="0.25">
      <c r="A10" s="64">
        <v>2</v>
      </c>
      <c r="B10" s="64" t="s">
        <v>48</v>
      </c>
      <c r="C10" s="64" t="s">
        <v>50</v>
      </c>
      <c r="D10" s="10"/>
      <c r="E10" s="10"/>
      <c r="F10" s="14">
        <f t="shared" si="0"/>
        <v>0</v>
      </c>
      <c r="G10" s="6"/>
      <c r="H10" s="6"/>
      <c r="I10" s="7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  <c r="AA10"/>
    </row>
    <row r="11" spans="1:27" x14ac:dyDescent="0.25">
      <c r="A11" s="64"/>
      <c r="B11" s="64"/>
      <c r="C11" s="64"/>
      <c r="D11" s="10"/>
      <c r="E11" s="10"/>
      <c r="F11" s="14">
        <f t="shared" si="0"/>
        <v>0</v>
      </c>
      <c r="G11" s="6"/>
      <c r="H11" s="6"/>
      <c r="I11" s="6"/>
      <c r="J11" s="6"/>
      <c r="K11" s="6"/>
      <c r="L11" s="6"/>
      <c r="M11" s="8"/>
      <c r="N11" s="8"/>
      <c r="O11" s="6"/>
      <c r="P11" s="9"/>
      <c r="S11" t="s">
        <v>20</v>
      </c>
      <c r="T11" s="18"/>
      <c r="U11" s="18"/>
      <c r="V11"/>
      <c r="W11"/>
      <c r="X11"/>
      <c r="Y11"/>
      <c r="Z11"/>
      <c r="AA11"/>
    </row>
    <row r="12" spans="1:27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0"/>
        <v>0</v>
      </c>
      <c r="G12" s="6"/>
      <c r="H12" s="6"/>
      <c r="I12" s="7"/>
      <c r="J12" s="6"/>
      <c r="K12" s="6"/>
      <c r="L12" s="6"/>
      <c r="M12" s="8"/>
      <c r="N12" s="8"/>
      <c r="O12" s="6"/>
      <c r="P12" s="9"/>
      <c r="S12"/>
      <c r="T12"/>
      <c r="U12"/>
    </row>
    <row r="13" spans="1:27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7"/>
      <c r="J13" s="6"/>
      <c r="K13" s="6"/>
      <c r="L13" s="6"/>
      <c r="M13" s="8"/>
      <c r="N13" s="8"/>
      <c r="O13" s="6"/>
      <c r="P13" s="9"/>
      <c r="S13"/>
      <c r="T13"/>
      <c r="U13"/>
    </row>
    <row r="14" spans="1:27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si="0"/>
        <v>0</v>
      </c>
      <c r="G14" s="6"/>
      <c r="H14" s="6"/>
      <c r="I14" s="7"/>
      <c r="J14" s="6"/>
      <c r="K14" s="6"/>
      <c r="L14" s="6"/>
      <c r="M14" s="8"/>
      <c r="N14" s="8"/>
      <c r="O14" s="6"/>
      <c r="P14" s="9"/>
      <c r="S14"/>
      <c r="T14"/>
      <c r="U14"/>
    </row>
    <row r="15" spans="1:27" ht="20" customHeight="1" x14ac:dyDescent="0.25">
      <c r="A15" s="64"/>
      <c r="B15" s="64"/>
      <c r="C15" s="64"/>
      <c r="D15" s="10"/>
      <c r="E15" s="10"/>
      <c r="F15" s="14">
        <f t="shared" si="0"/>
        <v>0</v>
      </c>
      <c r="G15" s="6"/>
      <c r="H15" s="6"/>
      <c r="I15" s="6"/>
      <c r="J15" s="6"/>
      <c r="K15" s="6"/>
      <c r="L15" s="6"/>
      <c r="M15" s="8"/>
      <c r="N15" s="8"/>
      <c r="O15" s="6"/>
      <c r="P15" s="9"/>
      <c r="S15"/>
      <c r="T15"/>
      <c r="U15"/>
    </row>
    <row r="16" spans="1:27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>
        <f t="shared" si="0"/>
        <v>0</v>
      </c>
      <c r="G16" s="6"/>
      <c r="H16" s="6"/>
      <c r="I16" s="7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6"/>
      <c r="K17" s="6"/>
      <c r="L17" s="6"/>
      <c r="M17" s="8"/>
      <c r="N17" s="8"/>
      <c r="O17" s="6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/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0"/>
        <v>0</v>
      </c>
      <c r="G20" s="6"/>
      <c r="H20" s="6"/>
      <c r="I20" s="7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>
        <f t="shared" si="0"/>
        <v>0</v>
      </c>
      <c r="G22" s="6"/>
      <c r="H22" s="6"/>
      <c r="I22" s="7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0"/>
        <v>0</v>
      </c>
      <c r="G23" s="6"/>
      <c r="H23" s="6"/>
      <c r="I23" s="6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0"/>
        <v>0</v>
      </c>
      <c r="G24" s="6"/>
      <c r="H24" s="6"/>
      <c r="I24" s="7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0"/>
        <v>0</v>
      </c>
      <c r="G25" s="6"/>
      <c r="H25" s="6"/>
      <c r="I25" s="6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>
        <f t="shared" si="0"/>
        <v>0</v>
      </c>
      <c r="G26" s="6"/>
      <c r="H26" s="6"/>
      <c r="I26" s="7"/>
      <c r="J26" s="6"/>
      <c r="K26" s="6"/>
      <c r="L26" s="6"/>
      <c r="M26" s="8"/>
      <c r="N26" s="8"/>
      <c r="O26" s="6"/>
      <c r="P26" s="35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0"/>
        <v>0</v>
      </c>
      <c r="G27" s="6"/>
      <c r="H27" s="6"/>
      <c r="I27" s="6"/>
      <c r="J27" s="6"/>
      <c r="K27" s="6"/>
      <c r="L27" s="6"/>
      <c r="M27" s="8"/>
      <c r="N27" s="8"/>
      <c r="O27" s="6"/>
      <c r="P27" s="9"/>
    </row>
    <row r="28" spans="1:21" ht="20" customHeight="1" x14ac:dyDescent="0.25">
      <c r="A28" s="73">
        <v>11</v>
      </c>
      <c r="B28" s="73" t="s">
        <v>60</v>
      </c>
      <c r="C28" s="73" t="s">
        <v>61</v>
      </c>
      <c r="D28" s="10"/>
      <c r="E28" s="10"/>
      <c r="F28" s="14">
        <f t="shared" si="0"/>
        <v>0</v>
      </c>
      <c r="G28" s="6"/>
      <c r="H28" s="6"/>
      <c r="I28" s="7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74"/>
      <c r="B29" s="74"/>
      <c r="C29" s="74"/>
      <c r="D29" s="10"/>
      <c r="E29" s="10"/>
      <c r="F29" s="14">
        <f t="shared" si="0"/>
        <v>0</v>
      </c>
      <c r="G29" s="6"/>
      <c r="H29" s="6"/>
      <c r="I29" s="7"/>
      <c r="J29" s="6"/>
      <c r="K29" s="6"/>
      <c r="L29" s="6"/>
      <c r="M29" s="8"/>
      <c r="N29" s="8"/>
      <c r="O29" s="6"/>
      <c r="P29" s="9"/>
    </row>
    <row r="30" spans="1:21" ht="20" customHeight="1" x14ac:dyDescent="0.25">
      <c r="A30" s="75"/>
      <c r="B30" s="75"/>
      <c r="C30" s="75"/>
      <c r="D30" s="10"/>
      <c r="E30" s="10"/>
      <c r="F30" s="14">
        <f t="shared" si="0"/>
        <v>0</v>
      </c>
      <c r="G30" s="6"/>
      <c r="H30" s="6"/>
      <c r="I30" s="6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73">
        <v>12</v>
      </c>
      <c r="B31" s="73" t="s">
        <v>60</v>
      </c>
      <c r="C31" s="73" t="s">
        <v>62</v>
      </c>
      <c r="D31" s="10"/>
      <c r="E31" s="10"/>
      <c r="F31" s="14">
        <f t="shared" si="0"/>
        <v>0</v>
      </c>
      <c r="G31" s="6"/>
      <c r="H31" s="6"/>
      <c r="I31" s="7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74"/>
      <c r="B32" s="74"/>
      <c r="C32" s="74"/>
      <c r="D32" s="10"/>
      <c r="E32" s="10"/>
      <c r="F32" s="14">
        <f t="shared" si="0"/>
        <v>0</v>
      </c>
      <c r="G32" s="6"/>
      <c r="H32" s="6"/>
      <c r="I32" s="7"/>
      <c r="J32" s="6"/>
      <c r="K32" s="6"/>
      <c r="L32" s="6"/>
      <c r="M32" s="8"/>
      <c r="N32" s="8"/>
      <c r="O32" s="6"/>
      <c r="P32" s="9"/>
    </row>
    <row r="33" spans="1:16" ht="20" customHeight="1" x14ac:dyDescent="0.25">
      <c r="A33" s="75"/>
      <c r="B33" s="75"/>
      <c r="C33" s="75"/>
      <c r="D33" s="10"/>
      <c r="E33" s="10"/>
      <c r="F33" s="14">
        <f t="shared" si="0"/>
        <v>0</v>
      </c>
      <c r="G33" s="6"/>
      <c r="H33" s="6"/>
      <c r="I33" s="7"/>
      <c r="J33" s="6"/>
      <c r="K33" s="6"/>
      <c r="L33" s="6"/>
      <c r="M33" s="8"/>
      <c r="N33" s="8"/>
      <c r="O33" s="6"/>
      <c r="P33" s="9"/>
    </row>
    <row r="34" spans="1:16" ht="20" customHeight="1" x14ac:dyDescent="0.25">
      <c r="A34" s="64">
        <v>13</v>
      </c>
      <c r="B34" s="64" t="s">
        <v>60</v>
      </c>
      <c r="C34" s="64" t="s">
        <v>63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64"/>
      <c r="C35" s="6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14</v>
      </c>
      <c r="B36" s="73" t="s">
        <v>60</v>
      </c>
      <c r="C36" s="73" t="s">
        <v>64</v>
      </c>
      <c r="D36" s="10"/>
      <c r="E36" s="10"/>
      <c r="F36" s="14">
        <f t="shared" si="0"/>
        <v>0</v>
      </c>
      <c r="G36" s="6"/>
      <c r="H36" s="6"/>
      <c r="I36" s="7"/>
      <c r="J36" s="6"/>
      <c r="K36" s="6"/>
      <c r="L36" s="6"/>
      <c r="M36" s="8"/>
      <c r="N36" s="8"/>
      <c r="O36" s="6"/>
      <c r="P36" s="9"/>
    </row>
    <row r="37" spans="1:16" ht="20" customHeight="1" x14ac:dyDescent="0.25">
      <c r="A37" s="64"/>
      <c r="B37" s="74"/>
      <c r="C37" s="74"/>
      <c r="D37" s="10"/>
      <c r="E37" s="10"/>
      <c r="F37" s="14">
        <f t="shared" si="0"/>
        <v>0</v>
      </c>
      <c r="G37" s="6"/>
      <c r="H37" s="6"/>
      <c r="I37" s="7"/>
      <c r="J37" s="6"/>
      <c r="K37" s="6"/>
      <c r="L37" s="6"/>
      <c r="M37" s="8"/>
      <c r="N37" s="8"/>
      <c r="O37" s="6"/>
      <c r="P37" s="9"/>
    </row>
    <row r="38" spans="1:16" ht="20" customHeight="1" x14ac:dyDescent="0.25">
      <c r="A38" s="64">
        <v>15</v>
      </c>
      <c r="B38" s="64" t="s">
        <v>60</v>
      </c>
      <c r="C38" s="64" t="s">
        <v>65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64"/>
      <c r="C39" s="64"/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16</v>
      </c>
      <c r="B40" s="73" t="s">
        <v>66</v>
      </c>
      <c r="C40" s="73" t="s">
        <v>67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/>
      <c r="P40" s="9"/>
    </row>
    <row r="41" spans="1:16" ht="20" customHeight="1" x14ac:dyDescent="0.25">
      <c r="A41" s="64"/>
      <c r="B41" s="74"/>
      <c r="C41" s="7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/>
      <c r="P41" s="9"/>
    </row>
    <row r="42" spans="1:16" ht="20" customHeight="1" x14ac:dyDescent="0.25">
      <c r="A42" s="64">
        <v>17</v>
      </c>
      <c r="B42" s="64" t="s">
        <v>66</v>
      </c>
      <c r="C42" s="64" t="s">
        <v>68</v>
      </c>
      <c r="D42" s="10"/>
      <c r="E42" s="10"/>
      <c r="F42" s="14">
        <f t="shared" si="0"/>
        <v>0</v>
      </c>
      <c r="G42" s="6"/>
      <c r="H42" s="6"/>
      <c r="I42" s="7"/>
      <c r="J42" s="6"/>
      <c r="K42" s="6"/>
      <c r="L42" s="6"/>
      <c r="M42" s="8"/>
      <c r="N42" s="8"/>
      <c r="O42" s="6"/>
      <c r="P42" s="9"/>
    </row>
    <row r="43" spans="1:16" ht="20" customHeight="1" x14ac:dyDescent="0.25">
      <c r="A43" s="64"/>
      <c r="B43" s="64"/>
      <c r="C43" s="64"/>
      <c r="D43" s="10"/>
      <c r="E43" s="10"/>
      <c r="F43" s="14">
        <f t="shared" si="0"/>
        <v>0</v>
      </c>
      <c r="G43" s="6"/>
      <c r="H43" s="6"/>
      <c r="I43" s="7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18</v>
      </c>
      <c r="B44" s="73" t="s">
        <v>66</v>
      </c>
      <c r="C44" s="73" t="s">
        <v>69</v>
      </c>
      <c r="D44" s="10"/>
      <c r="E44" s="10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/>
      <c r="P44" s="6"/>
    </row>
    <row r="45" spans="1:16" ht="20" customHeight="1" x14ac:dyDescent="0.25">
      <c r="A45" s="64"/>
      <c r="B45" s="74"/>
      <c r="C45" s="74"/>
      <c r="D45" s="10"/>
      <c r="E45" s="10"/>
      <c r="F45" s="14">
        <f t="shared" si="0"/>
        <v>0</v>
      </c>
      <c r="G45" s="6"/>
      <c r="H45" s="6"/>
      <c r="I45" s="7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19</v>
      </c>
      <c r="B46" s="64" t="s">
        <v>66</v>
      </c>
      <c r="C46" s="64" t="s">
        <v>70</v>
      </c>
      <c r="D46" s="12"/>
      <c r="E46" s="12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/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6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20</v>
      </c>
      <c r="B48" s="64" t="s">
        <v>66</v>
      </c>
      <c r="C48" s="64" t="s">
        <v>71</v>
      </c>
      <c r="D48" s="10"/>
      <c r="E48" s="10"/>
      <c r="F48" s="14">
        <f t="shared" si="0"/>
        <v>0</v>
      </c>
      <c r="G48" s="6"/>
      <c r="H48" s="6"/>
      <c r="I48" s="7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0"/>
        <v>0</v>
      </c>
      <c r="G49" s="6"/>
      <c r="H49" s="6"/>
      <c r="I49" s="6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21</v>
      </c>
      <c r="B50" s="64" t="s">
        <v>66</v>
      </c>
      <c r="C50" s="64" t="s">
        <v>72</v>
      </c>
      <c r="D50" s="10"/>
      <c r="E50" s="10"/>
      <c r="F50" s="14">
        <f t="shared" si="0"/>
        <v>0</v>
      </c>
      <c r="G50" s="6"/>
      <c r="H50" s="6"/>
      <c r="I50" s="7"/>
      <c r="J50" s="6"/>
      <c r="K50" s="6"/>
      <c r="L50" s="6"/>
      <c r="M50" s="8"/>
      <c r="N50" s="8"/>
      <c r="O50" s="6"/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6"/>
      <c r="K51" s="6"/>
      <c r="L51" s="6"/>
      <c r="M51" s="8"/>
      <c r="N51" s="8"/>
      <c r="O51" s="6"/>
      <c r="P51" s="9"/>
    </row>
    <row r="52" spans="1:16" ht="20" customHeight="1" x14ac:dyDescent="0.25">
      <c r="A52" s="64">
        <v>22</v>
      </c>
      <c r="B52" s="64" t="s">
        <v>66</v>
      </c>
      <c r="C52" s="64" t="s">
        <v>73</v>
      </c>
      <c r="D52" s="10"/>
      <c r="E52" s="10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/>
      <c r="P52" s="9"/>
    </row>
    <row r="53" spans="1:16" ht="20" customHeight="1" x14ac:dyDescent="0.25">
      <c r="A53" s="64"/>
      <c r="B53" s="64"/>
      <c r="C53" s="64"/>
      <c r="D53" s="10"/>
      <c r="E53" s="10"/>
      <c r="F53" s="14">
        <f t="shared" si="0"/>
        <v>0</v>
      </c>
      <c r="G53" s="6"/>
      <c r="H53" s="6"/>
      <c r="I53" s="7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23</v>
      </c>
      <c r="B54" s="73" t="s">
        <v>66</v>
      </c>
      <c r="C54" s="73" t="s">
        <v>74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74"/>
      <c r="C55" s="7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24</v>
      </c>
      <c r="B56" s="64" t="s">
        <v>66</v>
      </c>
      <c r="C56" s="64" t="s">
        <v>75</v>
      </c>
      <c r="D56" s="12"/>
      <c r="E56" s="12"/>
      <c r="F56" s="14">
        <f t="shared" si="0"/>
        <v>0</v>
      </c>
      <c r="G56" s="6"/>
      <c r="H56" s="6"/>
      <c r="I56" s="7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64"/>
      <c r="C57" s="64"/>
      <c r="D57" s="12"/>
      <c r="E57" s="12"/>
      <c r="F57" s="14">
        <f t="shared" si="0"/>
        <v>0</v>
      </c>
      <c r="G57" s="6"/>
      <c r="H57" s="6"/>
      <c r="I57" s="6"/>
      <c r="J57" s="6"/>
      <c r="K57" s="6"/>
      <c r="L57" s="6"/>
      <c r="M57" s="8"/>
      <c r="N57" s="8"/>
      <c r="O57" s="6"/>
      <c r="P57" s="9"/>
    </row>
    <row r="58" spans="1:16" ht="20" customHeight="1" x14ac:dyDescent="0.25">
      <c r="A58" s="64">
        <v>25</v>
      </c>
      <c r="B58" s="73" t="s">
        <v>66</v>
      </c>
      <c r="C58" s="73" t="s">
        <v>76</v>
      </c>
      <c r="D58" s="12"/>
      <c r="E58" s="12"/>
      <c r="F58" s="14">
        <f t="shared" si="0"/>
        <v>0</v>
      </c>
      <c r="G58" s="6"/>
      <c r="H58" s="6"/>
      <c r="I58" s="7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74"/>
      <c r="C59" s="74"/>
      <c r="D59" s="13"/>
      <c r="E59" s="13"/>
      <c r="F59" s="14">
        <f t="shared" si="0"/>
        <v>0</v>
      </c>
      <c r="G59" s="6"/>
      <c r="H59" s="6"/>
      <c r="I59" s="7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26</v>
      </c>
      <c r="B60" s="64" t="s">
        <v>66</v>
      </c>
      <c r="C60" s="64" t="s">
        <v>77</v>
      </c>
      <c r="D60" s="12"/>
      <c r="E60" s="13"/>
      <c r="F60" s="14">
        <f t="shared" si="0"/>
        <v>0</v>
      </c>
      <c r="G60" s="6"/>
      <c r="H60" s="6"/>
      <c r="I60" s="7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3"/>
      <c r="E61" s="13"/>
      <c r="F61" s="14">
        <f t="shared" si="0"/>
        <v>0</v>
      </c>
      <c r="G61" s="6"/>
      <c r="H61" s="6"/>
      <c r="I61" s="7"/>
      <c r="J61" s="6"/>
      <c r="K61" s="6"/>
      <c r="L61" s="6"/>
      <c r="M61" s="8"/>
      <c r="N61" s="8"/>
      <c r="O61" s="6"/>
      <c r="P61" s="9"/>
    </row>
    <row r="62" spans="1:16" ht="20" customHeight="1" x14ac:dyDescent="0.25">
      <c r="A62" s="64">
        <v>27</v>
      </c>
      <c r="B62" s="64" t="s">
        <v>66</v>
      </c>
      <c r="C62" s="64" t="s">
        <v>78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/>
      <c r="P62" s="9"/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6"/>
      <c r="J63" s="6"/>
      <c r="K63" s="6"/>
      <c r="L63" s="6"/>
      <c r="M63" s="8"/>
      <c r="N63" s="8"/>
      <c r="O63" s="6"/>
      <c r="P63" s="9"/>
    </row>
    <row r="64" spans="1:16" ht="20" customHeight="1" x14ac:dyDescent="0.25">
      <c r="A64" s="64">
        <v>28</v>
      </c>
      <c r="B64" s="64" t="s">
        <v>66</v>
      </c>
      <c r="C64" s="64" t="s">
        <v>79</v>
      </c>
      <c r="D64" s="12"/>
      <c r="E64" s="12"/>
      <c r="F64" s="14">
        <f t="shared" si="0"/>
        <v>0</v>
      </c>
      <c r="G64" s="6"/>
      <c r="H64" s="6"/>
      <c r="I64" s="7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2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29</v>
      </c>
      <c r="B66" s="64" t="s">
        <v>66</v>
      </c>
      <c r="C66" s="64" t="s">
        <v>80</v>
      </c>
      <c r="D66" s="12"/>
      <c r="E66" s="10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6"/>
      <c r="J67" s="6"/>
      <c r="K67" s="6"/>
      <c r="L67" s="6"/>
      <c r="M67" s="8"/>
      <c r="N67" s="8"/>
      <c r="O67" s="6"/>
      <c r="P67" s="9"/>
    </row>
    <row r="68" spans="1:16" ht="20" customHeight="1" x14ac:dyDescent="0.25">
      <c r="A68" s="64">
        <v>30</v>
      </c>
      <c r="B68" s="64" t="s">
        <v>66</v>
      </c>
      <c r="C68" s="64" t="s">
        <v>81</v>
      </c>
      <c r="D68" s="12"/>
      <c r="E68" s="14"/>
      <c r="F68" s="14">
        <f t="shared" si="0"/>
        <v>0</v>
      </c>
      <c r="G68" s="6"/>
      <c r="H68" s="6"/>
      <c r="I68" s="7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4"/>
      <c r="D69" s="12"/>
      <c r="E69" s="10"/>
      <c r="F69" s="14">
        <f t="shared" si="0"/>
        <v>0</v>
      </c>
      <c r="G69" s="6"/>
      <c r="H69" s="6"/>
      <c r="I69" s="6"/>
      <c r="J69" s="6"/>
      <c r="K69" s="6"/>
      <c r="L69" s="6"/>
      <c r="M69" s="8"/>
      <c r="N69" s="8"/>
      <c r="O69" s="6"/>
      <c r="P69" s="9"/>
    </row>
    <row r="70" spans="1:16" ht="20" customHeight="1" x14ac:dyDescent="0.25">
      <c r="A70" s="64">
        <v>31</v>
      </c>
      <c r="B70" s="64" t="s">
        <v>82</v>
      </c>
      <c r="C70" s="66" t="s">
        <v>83</v>
      </c>
      <c r="D70" s="12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/>
      <c r="P71" s="9"/>
    </row>
    <row r="72" spans="1:16" ht="20" customHeight="1" x14ac:dyDescent="0.25">
      <c r="A72" s="64">
        <v>32</v>
      </c>
      <c r="B72" s="64" t="s">
        <v>82</v>
      </c>
      <c r="C72" s="66" t="s">
        <v>84</v>
      </c>
      <c r="D72" s="10"/>
      <c r="E72" s="10"/>
      <c r="F72" s="14">
        <f t="shared" si="0"/>
        <v>0</v>
      </c>
      <c r="G72" s="6"/>
      <c r="H72" s="6"/>
      <c r="I72" s="7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0"/>
        <v>0</v>
      </c>
      <c r="G73" s="6"/>
      <c r="H73" s="6"/>
      <c r="I73" s="6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>
        <v>33</v>
      </c>
      <c r="B74" s="64" t="s">
        <v>82</v>
      </c>
      <c r="C74" s="66" t="s">
        <v>85</v>
      </c>
      <c r="D74" s="10"/>
      <c r="E74" s="10"/>
      <c r="F74" s="14">
        <f t="shared" ref="F74:F169" si="1">E74-D74</f>
        <v>0</v>
      </c>
      <c r="G74" s="6"/>
      <c r="H74" s="6"/>
      <c r="I74" s="7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1"/>
        <v>0</v>
      </c>
      <c r="G75" s="6"/>
      <c r="H75" s="6"/>
      <c r="I75" s="6"/>
      <c r="J75" s="6"/>
      <c r="K75" s="6"/>
      <c r="L75" s="6"/>
      <c r="M75" s="8"/>
      <c r="N75" s="8"/>
      <c r="O75" s="6"/>
      <c r="P75" s="9"/>
    </row>
    <row r="76" spans="1:16" ht="20" customHeight="1" x14ac:dyDescent="0.25">
      <c r="A76" s="64">
        <v>34</v>
      </c>
      <c r="B76" s="64" t="s">
        <v>82</v>
      </c>
      <c r="C76" s="66" t="s">
        <v>86</v>
      </c>
      <c r="D76" s="10"/>
      <c r="E76" s="10"/>
      <c r="F76" s="14">
        <f t="shared" si="1"/>
        <v>0</v>
      </c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64"/>
      <c r="B77" s="64"/>
      <c r="C77" s="66"/>
      <c r="D77" s="10"/>
      <c r="E77" s="10"/>
      <c r="F77" s="14">
        <f t="shared" si="1"/>
        <v>0</v>
      </c>
      <c r="G77" s="6"/>
      <c r="H77" s="6"/>
      <c r="I77" s="7"/>
      <c r="J77" s="6"/>
      <c r="K77" s="6"/>
      <c r="L77" s="6"/>
      <c r="M77" s="8"/>
      <c r="N77" s="8"/>
      <c r="O77" s="6"/>
      <c r="P77" s="9"/>
    </row>
    <row r="78" spans="1:16" ht="20" customHeight="1" x14ac:dyDescent="0.25">
      <c r="A78" s="64">
        <v>35</v>
      </c>
      <c r="B78" s="73" t="s">
        <v>82</v>
      </c>
      <c r="C78" s="76" t="s">
        <v>87</v>
      </c>
      <c r="D78" s="10"/>
      <c r="E78" s="10"/>
      <c r="F78" s="14">
        <f t="shared" si="1"/>
        <v>0</v>
      </c>
      <c r="G78" s="6"/>
      <c r="H78" s="6"/>
      <c r="I78" s="7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64"/>
      <c r="B79" s="74"/>
      <c r="C79" s="78"/>
      <c r="D79" s="10"/>
      <c r="E79" s="10"/>
      <c r="F79" s="14">
        <f t="shared" si="1"/>
        <v>0</v>
      </c>
      <c r="G79" s="6"/>
      <c r="H79" s="6"/>
      <c r="I79" s="6"/>
      <c r="J79" s="6"/>
      <c r="K79" s="6"/>
      <c r="L79" s="6"/>
      <c r="M79" s="8"/>
      <c r="N79" s="8"/>
      <c r="O79" s="6"/>
      <c r="P79" s="9"/>
    </row>
    <row r="80" spans="1:16" ht="20" customHeight="1" x14ac:dyDescent="0.25">
      <c r="A80" s="64">
        <v>36</v>
      </c>
      <c r="B80" s="64" t="s">
        <v>82</v>
      </c>
      <c r="C80" s="66" t="s">
        <v>88</v>
      </c>
      <c r="D80" s="10"/>
      <c r="E80" s="10"/>
      <c r="F80" s="14">
        <f t="shared" ref="F80:F81" si="2">E80-D80</f>
        <v>0</v>
      </c>
      <c r="G80" s="6"/>
      <c r="H80" s="6"/>
      <c r="I80" s="6"/>
      <c r="J80" s="6"/>
      <c r="K80" s="6"/>
      <c r="L80" s="6"/>
      <c r="M80" s="8"/>
      <c r="N80" s="8"/>
      <c r="O80" s="6"/>
      <c r="P80" s="9"/>
    </row>
    <row r="81" spans="1:16" ht="20" customHeight="1" x14ac:dyDescent="0.25">
      <c r="A81" s="64"/>
      <c r="B81" s="64"/>
      <c r="C81" s="66"/>
      <c r="D81" s="10"/>
      <c r="E81" s="10"/>
      <c r="F81" s="14">
        <f t="shared" si="2"/>
        <v>0</v>
      </c>
      <c r="G81" s="6"/>
      <c r="H81" s="6"/>
      <c r="I81" s="6"/>
      <c r="J81" s="6"/>
      <c r="K81" s="6"/>
      <c r="L81" s="6"/>
      <c r="M81" s="8"/>
      <c r="N81" s="8"/>
      <c r="O81" s="6"/>
      <c r="P81" s="9"/>
    </row>
    <row r="82" spans="1:16" ht="20" customHeight="1" x14ac:dyDescent="0.25">
      <c r="A82" s="73">
        <v>37</v>
      </c>
      <c r="B82" s="73" t="s">
        <v>82</v>
      </c>
      <c r="C82" s="76" t="s">
        <v>89</v>
      </c>
      <c r="D82" s="10"/>
      <c r="E82" s="10"/>
      <c r="F82" s="14">
        <f t="shared" si="1"/>
        <v>0</v>
      </c>
      <c r="G82" s="6"/>
      <c r="H82" s="6"/>
      <c r="I82" s="7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74"/>
      <c r="B83" s="74"/>
      <c r="C83" s="78"/>
      <c r="D83" s="10"/>
      <c r="E83" s="10"/>
      <c r="F83" s="14">
        <f t="shared" si="1"/>
        <v>0</v>
      </c>
      <c r="G83" s="6"/>
      <c r="H83" s="6"/>
      <c r="I83" s="6"/>
      <c r="J83" s="6"/>
      <c r="K83" s="6"/>
      <c r="L83" s="6"/>
      <c r="M83" s="8"/>
      <c r="N83" s="8"/>
      <c r="O83" s="6"/>
      <c r="P83" s="9"/>
    </row>
    <row r="84" spans="1:16" ht="20" customHeight="1" x14ac:dyDescent="0.25">
      <c r="A84" s="75"/>
      <c r="B84" s="75"/>
      <c r="C84" s="77"/>
      <c r="D84" s="10"/>
      <c r="E84" s="10"/>
      <c r="F84" s="14">
        <f t="shared" si="1"/>
        <v>0</v>
      </c>
      <c r="G84" s="6"/>
      <c r="H84" s="6"/>
      <c r="I84" s="7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>
        <v>38</v>
      </c>
      <c r="B85" s="64" t="s">
        <v>82</v>
      </c>
      <c r="C85" s="66" t="s">
        <v>90</v>
      </c>
      <c r="D85" s="10"/>
      <c r="E85" s="10"/>
      <c r="F85" s="14">
        <f t="shared" si="1"/>
        <v>0</v>
      </c>
      <c r="G85" s="6"/>
      <c r="H85" s="6"/>
      <c r="I85" s="6"/>
      <c r="J85" s="6"/>
      <c r="K85" s="6"/>
      <c r="L85" s="6"/>
      <c r="M85" s="8"/>
      <c r="N85" s="8"/>
      <c r="O85" s="6"/>
      <c r="P85" s="9"/>
    </row>
    <row r="86" spans="1:16" ht="20" customHeight="1" x14ac:dyDescent="0.25">
      <c r="A86" s="64"/>
      <c r="B86" s="64"/>
      <c r="C86" s="66"/>
      <c r="D86" s="10"/>
      <c r="E86" s="10"/>
      <c r="F86" s="14">
        <f t="shared" si="1"/>
        <v>0</v>
      </c>
      <c r="G86" s="6"/>
      <c r="H86" s="6"/>
      <c r="I86" s="6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>
        <v>39</v>
      </c>
      <c r="B87" s="64" t="s">
        <v>82</v>
      </c>
      <c r="C87" s="66" t="s">
        <v>91</v>
      </c>
      <c r="D87" s="10"/>
      <c r="E87" s="10"/>
      <c r="F87" s="14">
        <f t="shared" si="1"/>
        <v>0</v>
      </c>
      <c r="G87" s="6"/>
      <c r="H87" s="6"/>
      <c r="I87" s="7"/>
      <c r="J87" s="6"/>
      <c r="K87" s="6"/>
      <c r="L87" s="6"/>
      <c r="M87" s="8"/>
      <c r="N87" s="8"/>
      <c r="O87" s="6"/>
      <c r="P87" s="9"/>
    </row>
    <row r="88" spans="1:16" ht="20" customHeight="1" x14ac:dyDescent="0.25">
      <c r="A88" s="64"/>
      <c r="B88" s="64"/>
      <c r="C88" s="66"/>
      <c r="D88" s="10"/>
      <c r="E88" s="10"/>
      <c r="F88" s="14">
        <f t="shared" si="1"/>
        <v>0</v>
      </c>
      <c r="G88" s="6"/>
      <c r="H88" s="6"/>
      <c r="I88" s="7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>
        <v>40</v>
      </c>
      <c r="B89" s="64" t="s">
        <v>82</v>
      </c>
      <c r="C89" s="66" t="s">
        <v>92</v>
      </c>
      <c r="D89" s="12"/>
      <c r="E89" s="10"/>
      <c r="F89" s="14">
        <f t="shared" si="1"/>
        <v>0</v>
      </c>
      <c r="G89" s="6"/>
      <c r="H89" s="6"/>
      <c r="I89" s="7"/>
      <c r="J89" s="6"/>
      <c r="K89" s="6"/>
      <c r="L89" s="6"/>
      <c r="M89" s="8"/>
      <c r="N89" s="8"/>
      <c r="O89" s="6"/>
      <c r="P89" s="9"/>
    </row>
    <row r="90" spans="1:16" ht="20" customHeight="1" x14ac:dyDescent="0.25">
      <c r="A90" s="64"/>
      <c r="B90" s="64"/>
      <c r="C90" s="66"/>
      <c r="D90" s="10"/>
      <c r="E90" s="10"/>
      <c r="F90" s="14">
        <f t="shared" si="1"/>
        <v>0</v>
      </c>
      <c r="G90" s="6"/>
      <c r="H90" s="6"/>
      <c r="I90" s="7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>
        <v>41</v>
      </c>
      <c r="B91" s="64" t="s">
        <v>82</v>
      </c>
      <c r="C91" s="66" t="s">
        <v>93</v>
      </c>
      <c r="D91" s="10"/>
      <c r="E91" s="10"/>
      <c r="F91" s="14">
        <f t="shared" si="1"/>
        <v>0</v>
      </c>
      <c r="G91" s="6"/>
      <c r="H91" s="6"/>
      <c r="I91" s="7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/>
      <c r="B92" s="64"/>
      <c r="C92" s="66"/>
      <c r="D92" s="10"/>
      <c r="E92" s="10"/>
      <c r="F92" s="14">
        <f t="shared" si="1"/>
        <v>0</v>
      </c>
      <c r="G92" s="6"/>
      <c r="H92" s="6"/>
      <c r="I92" s="6"/>
      <c r="J92" s="6"/>
      <c r="K92" s="6"/>
      <c r="L92" s="6"/>
      <c r="M92" s="8"/>
      <c r="N92" s="8"/>
      <c r="O92" s="6"/>
      <c r="P92" s="9"/>
    </row>
    <row r="93" spans="1:16" ht="20" customHeight="1" x14ac:dyDescent="0.25">
      <c r="A93" s="64">
        <v>42</v>
      </c>
      <c r="B93" s="64" t="s">
        <v>82</v>
      </c>
      <c r="C93" s="66" t="s">
        <v>94</v>
      </c>
      <c r="D93" s="10"/>
      <c r="E93" s="10"/>
      <c r="F93" s="14">
        <f t="shared" si="1"/>
        <v>0</v>
      </c>
      <c r="G93" s="6"/>
      <c r="H93" s="6"/>
      <c r="I93" s="7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/>
      <c r="B94" s="64"/>
      <c r="C94" s="66"/>
      <c r="D94" s="10"/>
      <c r="E94" s="10"/>
      <c r="F94" s="14">
        <f t="shared" si="1"/>
        <v>0</v>
      </c>
      <c r="G94" s="6"/>
      <c r="H94" s="6"/>
      <c r="I94" s="6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>
        <v>43</v>
      </c>
      <c r="B95" s="64" t="s">
        <v>82</v>
      </c>
      <c r="C95" s="66" t="s">
        <v>95</v>
      </c>
      <c r="D95" s="10"/>
      <c r="E95" s="10"/>
      <c r="F95" s="14">
        <f>E95-D95</f>
        <v>0</v>
      </c>
      <c r="G95" s="6"/>
      <c r="H95" s="6"/>
      <c r="I95" s="7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/>
      <c r="B96" s="64"/>
      <c r="C96" s="66"/>
      <c r="D96" s="10"/>
      <c r="E96" s="10"/>
      <c r="F96" s="14">
        <f t="shared" si="1"/>
        <v>0</v>
      </c>
      <c r="G96" s="6"/>
      <c r="H96" s="6"/>
      <c r="I96" s="7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>
        <v>44</v>
      </c>
      <c r="B97" s="64" t="s">
        <v>82</v>
      </c>
      <c r="C97" s="66" t="s">
        <v>96</v>
      </c>
      <c r="D97" s="10"/>
      <c r="E97" s="10"/>
      <c r="F97" s="14">
        <f t="shared" si="1"/>
        <v>0</v>
      </c>
      <c r="G97" s="6"/>
      <c r="H97" s="6"/>
      <c r="I97" s="7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/>
      <c r="B98" s="64"/>
      <c r="C98" s="66"/>
      <c r="D98" s="10"/>
      <c r="E98" s="10"/>
      <c r="F98" s="14">
        <f t="shared" si="1"/>
        <v>0</v>
      </c>
      <c r="G98" s="6"/>
      <c r="H98" s="6"/>
      <c r="I98" s="6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>
        <v>45</v>
      </c>
      <c r="B99" s="64" t="s">
        <v>82</v>
      </c>
      <c r="C99" s="66" t="s">
        <v>97</v>
      </c>
      <c r="D99" s="10"/>
      <c r="E99" s="10"/>
      <c r="F99" s="14">
        <f t="shared" si="1"/>
        <v>0</v>
      </c>
      <c r="G99" s="6"/>
      <c r="H99" s="6"/>
      <c r="I99" s="7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/>
      <c r="B100" s="64"/>
      <c r="C100" s="66"/>
      <c r="D100" s="10"/>
      <c r="E100" s="10"/>
      <c r="F100" s="14">
        <f t="shared" si="1"/>
        <v>0</v>
      </c>
      <c r="G100" s="6"/>
      <c r="H100" s="6"/>
      <c r="I100" s="6"/>
      <c r="J100" s="6"/>
      <c r="K100" s="6"/>
      <c r="L100" s="6"/>
      <c r="M100" s="8"/>
      <c r="N100" s="8"/>
      <c r="O100" s="6"/>
      <c r="P100" s="9"/>
    </row>
    <row r="101" spans="1:16" ht="20" customHeight="1" x14ac:dyDescent="0.25">
      <c r="A101" s="64">
        <v>46</v>
      </c>
      <c r="B101" s="64" t="s">
        <v>82</v>
      </c>
      <c r="C101" s="66" t="s">
        <v>98</v>
      </c>
      <c r="D101" s="10"/>
      <c r="E101" s="10"/>
      <c r="F101" s="14">
        <f t="shared" si="1"/>
        <v>0</v>
      </c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/>
      <c r="B102" s="64"/>
      <c r="C102" s="66"/>
      <c r="D102" s="10"/>
      <c r="E102" s="10"/>
      <c r="F102" s="14">
        <f t="shared" si="1"/>
        <v>0</v>
      </c>
      <c r="G102" s="6"/>
      <c r="H102" s="6"/>
      <c r="I102" s="7"/>
      <c r="J102" s="6"/>
      <c r="K102" s="6"/>
      <c r="L102" s="6"/>
      <c r="M102" s="8"/>
      <c r="N102" s="8"/>
      <c r="O102" s="6"/>
      <c r="P102" s="9"/>
    </row>
    <row r="103" spans="1:16" ht="20" customHeight="1" x14ac:dyDescent="0.25">
      <c r="A103" s="64">
        <v>47</v>
      </c>
      <c r="B103" s="64" t="s">
        <v>82</v>
      </c>
      <c r="C103" s="66" t="s">
        <v>99</v>
      </c>
      <c r="D103" s="10"/>
      <c r="E103" s="10"/>
      <c r="F103" s="14">
        <f t="shared" si="1"/>
        <v>0</v>
      </c>
      <c r="G103" s="6"/>
      <c r="H103" s="6"/>
      <c r="I103" s="7"/>
      <c r="J103" s="6"/>
      <c r="K103" s="6"/>
      <c r="L103" s="6"/>
      <c r="M103" s="8"/>
      <c r="N103" s="8"/>
      <c r="O103" s="6"/>
      <c r="P103" s="34"/>
    </row>
    <row r="104" spans="1:16" ht="20" customHeight="1" x14ac:dyDescent="0.25">
      <c r="A104" s="64"/>
      <c r="B104" s="64"/>
      <c r="C104" s="66"/>
      <c r="D104" s="10"/>
      <c r="E104" s="10"/>
      <c r="F104" s="14">
        <f t="shared" si="1"/>
        <v>0</v>
      </c>
      <c r="G104" s="6"/>
      <c r="H104" s="6"/>
      <c r="I104" s="7"/>
      <c r="J104" s="6"/>
      <c r="K104" s="6"/>
      <c r="L104" s="6"/>
      <c r="M104" s="8"/>
      <c r="N104" s="8"/>
      <c r="O104" s="6"/>
      <c r="P104" s="9"/>
    </row>
    <row r="105" spans="1:16" ht="20" customHeight="1" x14ac:dyDescent="0.25">
      <c r="A105" s="64">
        <v>48</v>
      </c>
      <c r="B105" s="64" t="s">
        <v>82</v>
      </c>
      <c r="C105" s="66" t="s">
        <v>100</v>
      </c>
      <c r="D105" s="10"/>
      <c r="E105" s="10"/>
      <c r="F105" s="14">
        <f t="shared" si="1"/>
        <v>0</v>
      </c>
      <c r="G105" s="6"/>
      <c r="H105" s="6"/>
      <c r="I105" s="7"/>
      <c r="J105" s="6"/>
      <c r="K105" s="6"/>
      <c r="L105" s="6"/>
      <c r="M105" s="8"/>
      <c r="N105" s="8"/>
      <c r="O105" s="6"/>
      <c r="P105" s="9"/>
    </row>
    <row r="106" spans="1:16" ht="20" customHeight="1" x14ac:dyDescent="0.25">
      <c r="A106" s="64"/>
      <c r="B106" s="64"/>
      <c r="C106" s="66"/>
      <c r="D106" s="10"/>
      <c r="E106" s="10"/>
      <c r="F106" s="14">
        <f t="shared" si="1"/>
        <v>0</v>
      </c>
      <c r="G106" s="6"/>
      <c r="H106" s="6"/>
      <c r="I106" s="6"/>
      <c r="J106" s="6"/>
      <c r="K106" s="6"/>
      <c r="L106" s="6"/>
      <c r="M106" s="8"/>
      <c r="N106" s="8"/>
      <c r="O106" s="6"/>
      <c r="P106" s="9"/>
    </row>
    <row r="107" spans="1:16" ht="20" customHeight="1" x14ac:dyDescent="0.25">
      <c r="A107" s="64">
        <v>49</v>
      </c>
      <c r="B107" s="64" t="s">
        <v>82</v>
      </c>
      <c r="C107" s="66" t="s">
        <v>247</v>
      </c>
      <c r="D107" s="10"/>
      <c r="E107" s="10"/>
      <c r="F107" s="14">
        <f t="shared" si="1"/>
        <v>0</v>
      </c>
      <c r="G107" s="6"/>
      <c r="H107" s="6"/>
      <c r="I107" s="7"/>
      <c r="J107" s="6"/>
      <c r="K107" s="6"/>
      <c r="L107" s="6"/>
      <c r="M107" s="8"/>
      <c r="N107" s="8"/>
      <c r="O107" s="6"/>
      <c r="P107" s="9"/>
    </row>
    <row r="108" spans="1:16" ht="20" customHeight="1" x14ac:dyDescent="0.25">
      <c r="A108" s="64"/>
      <c r="B108" s="64"/>
      <c r="C108" s="66"/>
      <c r="D108" s="10"/>
      <c r="E108" s="10"/>
      <c r="F108" s="14">
        <f t="shared" si="1"/>
        <v>0</v>
      </c>
      <c r="G108" s="6"/>
      <c r="H108" s="6"/>
      <c r="I108" s="7"/>
      <c r="J108" s="6"/>
      <c r="K108" s="6"/>
      <c r="L108" s="6"/>
      <c r="M108" s="8"/>
      <c r="N108" s="8"/>
      <c r="O108" s="6"/>
      <c r="P108" s="9"/>
    </row>
    <row r="109" spans="1:16" ht="20" customHeight="1" x14ac:dyDescent="0.25">
      <c r="A109" s="64">
        <v>50</v>
      </c>
      <c r="B109" s="64" t="s">
        <v>82</v>
      </c>
      <c r="C109" s="66" t="s">
        <v>239</v>
      </c>
      <c r="D109" s="10"/>
      <c r="E109" s="10"/>
      <c r="F109" s="14">
        <f t="shared" si="1"/>
        <v>0</v>
      </c>
      <c r="G109" s="6"/>
      <c r="H109" s="6"/>
      <c r="I109" s="7"/>
      <c r="J109" s="6"/>
      <c r="K109" s="6"/>
      <c r="L109" s="6"/>
      <c r="M109" s="8"/>
      <c r="N109" s="8"/>
      <c r="O109" s="6"/>
      <c r="P109" s="9"/>
    </row>
    <row r="110" spans="1:16" ht="20" customHeight="1" x14ac:dyDescent="0.25">
      <c r="A110" s="64"/>
      <c r="B110" s="64"/>
      <c r="C110" s="66"/>
      <c r="D110" s="10"/>
      <c r="E110" s="10"/>
      <c r="F110" s="14">
        <f t="shared" si="1"/>
        <v>0</v>
      </c>
      <c r="G110" s="6"/>
      <c r="H110" s="6"/>
      <c r="I110" s="6"/>
      <c r="J110" s="6"/>
      <c r="K110" s="6"/>
      <c r="L110" s="6"/>
      <c r="M110" s="8"/>
      <c r="N110" s="8"/>
      <c r="O110" s="6"/>
      <c r="P110" s="9"/>
    </row>
    <row r="111" spans="1:16" ht="20" customHeight="1" x14ac:dyDescent="0.25">
      <c r="A111" s="64">
        <v>51</v>
      </c>
      <c r="B111" s="64" t="s">
        <v>82</v>
      </c>
      <c r="C111" s="66" t="s">
        <v>237</v>
      </c>
      <c r="D111" s="10"/>
      <c r="E111" s="10"/>
      <c r="F111" s="14">
        <f t="shared" si="1"/>
        <v>0</v>
      </c>
      <c r="G111" s="6"/>
      <c r="H111" s="6"/>
      <c r="I111" s="7"/>
      <c r="J111" s="6"/>
      <c r="K111" s="6"/>
      <c r="L111" s="6"/>
      <c r="M111" s="8"/>
      <c r="N111" s="8"/>
      <c r="O111" s="6"/>
      <c r="P111" s="9"/>
    </row>
    <row r="112" spans="1:16" ht="20" customHeight="1" x14ac:dyDescent="0.25">
      <c r="A112" s="64"/>
      <c r="B112" s="64"/>
      <c r="C112" s="66"/>
      <c r="D112" s="10"/>
      <c r="E112" s="10"/>
      <c r="F112" s="14">
        <f t="shared" si="1"/>
        <v>0</v>
      </c>
      <c r="G112" s="6"/>
      <c r="H112" s="6"/>
      <c r="I112" s="6"/>
      <c r="J112" s="6"/>
      <c r="K112" s="6"/>
      <c r="L112" s="6"/>
      <c r="M112" s="8"/>
      <c r="N112" s="8"/>
      <c r="O112" s="6"/>
      <c r="P112" s="9"/>
    </row>
    <row r="113" spans="1:16" ht="20" customHeight="1" x14ac:dyDescent="0.25">
      <c r="A113" s="64">
        <v>52</v>
      </c>
      <c r="B113" s="64" t="s">
        <v>82</v>
      </c>
      <c r="C113" s="66" t="s">
        <v>221</v>
      </c>
      <c r="D113" s="10"/>
      <c r="E113" s="10"/>
      <c r="F113" s="14">
        <f t="shared" si="1"/>
        <v>0</v>
      </c>
      <c r="G113" s="6"/>
      <c r="H113" s="6"/>
      <c r="I113" s="7"/>
      <c r="J113" s="6"/>
      <c r="K113" s="6"/>
      <c r="L113" s="6"/>
      <c r="M113" s="8"/>
      <c r="N113" s="8"/>
      <c r="O113" s="6"/>
      <c r="P113" s="9"/>
    </row>
    <row r="114" spans="1:16" ht="20" customHeight="1" x14ac:dyDescent="0.25">
      <c r="A114" s="64"/>
      <c r="B114" s="64"/>
      <c r="C114" s="66"/>
      <c r="D114" s="10"/>
      <c r="E114" s="10"/>
      <c r="F114" s="14">
        <f t="shared" si="1"/>
        <v>0</v>
      </c>
      <c r="G114" s="6"/>
      <c r="H114" s="6"/>
      <c r="I114" s="7"/>
      <c r="J114" s="6"/>
      <c r="K114" s="6"/>
      <c r="L114" s="6"/>
      <c r="M114" s="8"/>
      <c r="N114" s="8"/>
      <c r="O114" s="6"/>
      <c r="P114" s="9"/>
    </row>
    <row r="115" spans="1:16" ht="20" customHeight="1" x14ac:dyDescent="0.25">
      <c r="A115" s="64">
        <v>53</v>
      </c>
      <c r="B115" s="64" t="s">
        <v>82</v>
      </c>
      <c r="C115" s="66" t="s">
        <v>245</v>
      </c>
      <c r="D115" s="10"/>
      <c r="E115" s="10"/>
      <c r="F115" s="14">
        <f t="shared" si="1"/>
        <v>0</v>
      </c>
      <c r="G115" s="6"/>
      <c r="H115" s="6"/>
      <c r="I115" s="7"/>
      <c r="J115" s="6"/>
      <c r="K115" s="6"/>
      <c r="L115" s="6"/>
      <c r="M115" s="8"/>
      <c r="N115" s="8"/>
      <c r="O115" s="6"/>
      <c r="P115" s="9"/>
    </row>
    <row r="116" spans="1:16" ht="20" customHeight="1" x14ac:dyDescent="0.25">
      <c r="A116" s="64"/>
      <c r="B116" s="64"/>
      <c r="C116" s="66"/>
      <c r="D116" s="10"/>
      <c r="E116" s="10"/>
      <c r="F116" s="14">
        <f t="shared" si="1"/>
        <v>0</v>
      </c>
      <c r="G116" s="6"/>
      <c r="H116" s="6"/>
      <c r="I116" s="7"/>
      <c r="J116" s="6"/>
      <c r="K116" s="6"/>
      <c r="L116" s="6"/>
      <c r="M116" s="8"/>
      <c r="N116" s="8"/>
      <c r="O116" s="6"/>
      <c r="P116" s="9"/>
    </row>
    <row r="117" spans="1:16" ht="20" customHeight="1" x14ac:dyDescent="0.25">
      <c r="A117" s="64">
        <v>54</v>
      </c>
      <c r="B117" s="64" t="s">
        <v>82</v>
      </c>
      <c r="C117" s="66" t="s">
        <v>246</v>
      </c>
      <c r="D117" s="10"/>
      <c r="E117" s="10"/>
      <c r="F117" s="14">
        <f t="shared" si="1"/>
        <v>0</v>
      </c>
      <c r="G117" s="6"/>
      <c r="H117" s="6"/>
      <c r="I117" s="7"/>
      <c r="J117" s="6"/>
      <c r="K117" s="6"/>
      <c r="L117" s="6"/>
      <c r="M117" s="8"/>
      <c r="N117" s="8"/>
      <c r="O117" s="6"/>
      <c r="P117" s="9"/>
    </row>
    <row r="118" spans="1:16" ht="20" customHeight="1" x14ac:dyDescent="0.25">
      <c r="A118" s="64"/>
      <c r="B118" s="64"/>
      <c r="C118" s="66"/>
      <c r="D118" s="10"/>
      <c r="E118" s="10"/>
      <c r="F118" s="14">
        <f t="shared" si="1"/>
        <v>0</v>
      </c>
      <c r="G118" s="6"/>
      <c r="H118" s="6"/>
      <c r="I118" s="7"/>
      <c r="J118" s="6"/>
      <c r="K118" s="6"/>
      <c r="L118" s="6"/>
      <c r="M118" s="8"/>
      <c r="N118" s="8"/>
      <c r="O118" s="6"/>
      <c r="P118" s="9"/>
    </row>
    <row r="119" spans="1:16" ht="20" customHeight="1" x14ac:dyDescent="0.25">
      <c r="A119" s="64">
        <v>55</v>
      </c>
      <c r="B119" s="64" t="s">
        <v>82</v>
      </c>
      <c r="C119" s="66" t="s">
        <v>248</v>
      </c>
      <c r="D119" s="10"/>
      <c r="E119" s="10"/>
      <c r="F119" s="14">
        <f t="shared" si="1"/>
        <v>0</v>
      </c>
      <c r="G119" s="6"/>
      <c r="H119" s="6"/>
      <c r="I119" s="7"/>
      <c r="J119" s="6"/>
      <c r="K119" s="6"/>
      <c r="L119" s="6"/>
      <c r="M119" s="8"/>
      <c r="N119" s="8"/>
      <c r="O119" s="6"/>
      <c r="P119" s="9"/>
    </row>
    <row r="120" spans="1:16" ht="20" customHeight="1" x14ac:dyDescent="0.25">
      <c r="A120" s="64"/>
      <c r="B120" s="64"/>
      <c r="C120" s="66"/>
      <c r="D120" s="10"/>
      <c r="E120" s="10"/>
      <c r="F120" s="14">
        <f t="shared" si="1"/>
        <v>0</v>
      </c>
      <c r="G120" s="6"/>
      <c r="H120" s="6"/>
      <c r="I120" s="6"/>
      <c r="J120" s="6"/>
      <c r="K120" s="6"/>
      <c r="L120" s="6"/>
      <c r="M120" s="8"/>
      <c r="N120" s="8"/>
      <c r="O120" s="6"/>
      <c r="P120" s="9"/>
    </row>
    <row r="121" spans="1:16" ht="20" customHeight="1" x14ac:dyDescent="0.25">
      <c r="A121" s="64">
        <v>56</v>
      </c>
      <c r="B121" s="64" t="s">
        <v>82</v>
      </c>
      <c r="C121" s="66" t="s">
        <v>224</v>
      </c>
      <c r="D121" s="10"/>
      <c r="E121" s="10"/>
      <c r="F121" s="14">
        <f t="shared" si="1"/>
        <v>0</v>
      </c>
      <c r="G121" s="6"/>
      <c r="H121" s="6"/>
      <c r="I121" s="7"/>
      <c r="J121" s="6"/>
      <c r="K121" s="6"/>
      <c r="L121" s="6"/>
      <c r="M121" s="8"/>
      <c r="N121" s="8"/>
      <c r="O121" s="6"/>
      <c r="P121" s="9"/>
    </row>
    <row r="122" spans="1:16" ht="20" customHeight="1" x14ac:dyDescent="0.25">
      <c r="A122" s="64"/>
      <c r="B122" s="64"/>
      <c r="C122" s="66"/>
      <c r="D122" s="10"/>
      <c r="E122" s="10"/>
      <c r="F122" s="14">
        <f t="shared" si="1"/>
        <v>0</v>
      </c>
      <c r="G122" s="6"/>
      <c r="H122" s="6"/>
      <c r="I122" s="7"/>
      <c r="J122" s="6"/>
      <c r="K122" s="6"/>
      <c r="L122" s="6"/>
      <c r="M122" s="8"/>
      <c r="N122" s="8"/>
      <c r="O122" s="6"/>
      <c r="P122" s="9"/>
    </row>
    <row r="123" spans="1:16" ht="20" customHeight="1" x14ac:dyDescent="0.25">
      <c r="A123" s="64">
        <v>57</v>
      </c>
      <c r="B123" s="64" t="s">
        <v>82</v>
      </c>
      <c r="C123" s="66" t="s">
        <v>249</v>
      </c>
      <c r="D123" s="10"/>
      <c r="E123" s="10"/>
      <c r="F123" s="14">
        <f t="shared" si="1"/>
        <v>0</v>
      </c>
      <c r="G123" s="6"/>
      <c r="H123" s="6"/>
      <c r="I123" s="7"/>
      <c r="J123" s="6"/>
      <c r="K123" s="6"/>
      <c r="L123" s="6"/>
      <c r="M123" s="8"/>
      <c r="N123" s="8"/>
      <c r="O123" s="6"/>
      <c r="P123" s="9"/>
    </row>
    <row r="124" spans="1:16" ht="20" customHeight="1" x14ac:dyDescent="0.25">
      <c r="A124" s="64"/>
      <c r="B124" s="64"/>
      <c r="C124" s="66"/>
      <c r="D124" s="10"/>
      <c r="E124" s="10"/>
      <c r="F124" s="14">
        <f t="shared" si="1"/>
        <v>0</v>
      </c>
      <c r="G124" s="6"/>
      <c r="H124" s="6"/>
      <c r="I124" s="7"/>
      <c r="J124" s="6"/>
      <c r="K124" s="6"/>
      <c r="L124" s="6"/>
      <c r="M124" s="8"/>
      <c r="N124" s="8"/>
      <c r="O124" s="6"/>
      <c r="P124" s="9"/>
    </row>
    <row r="125" spans="1:16" ht="20" customHeight="1" x14ac:dyDescent="0.25">
      <c r="A125" s="64">
        <v>58</v>
      </c>
      <c r="B125" s="64" t="s">
        <v>82</v>
      </c>
      <c r="C125" s="66" t="s">
        <v>223</v>
      </c>
      <c r="D125" s="10"/>
      <c r="E125" s="10"/>
      <c r="F125" s="14">
        <f t="shared" si="1"/>
        <v>0</v>
      </c>
      <c r="G125" s="6"/>
      <c r="H125" s="6"/>
      <c r="I125" s="7"/>
      <c r="J125" s="6"/>
      <c r="K125" s="6"/>
      <c r="L125" s="6"/>
      <c r="M125" s="8"/>
      <c r="N125" s="8"/>
      <c r="O125" s="6"/>
      <c r="P125" s="9"/>
    </row>
    <row r="126" spans="1:16" ht="20" customHeight="1" x14ac:dyDescent="0.25">
      <c r="A126" s="64"/>
      <c r="B126" s="64"/>
      <c r="C126" s="66"/>
      <c r="D126" s="10"/>
      <c r="E126" s="10"/>
      <c r="F126" s="14">
        <f t="shared" si="1"/>
        <v>0</v>
      </c>
      <c r="G126" s="6"/>
      <c r="H126" s="6"/>
      <c r="I126" s="6"/>
      <c r="J126" s="6"/>
      <c r="K126" s="6"/>
      <c r="L126" s="6"/>
      <c r="M126" s="8"/>
      <c r="N126" s="8"/>
      <c r="O126" s="6"/>
      <c r="P126" s="9"/>
    </row>
    <row r="127" spans="1:16" ht="20" customHeight="1" x14ac:dyDescent="0.25">
      <c r="A127" s="64">
        <v>59</v>
      </c>
      <c r="B127" s="64" t="s">
        <v>82</v>
      </c>
      <c r="C127" s="66" t="s">
        <v>222</v>
      </c>
      <c r="D127" s="10"/>
      <c r="E127" s="10"/>
      <c r="F127" s="14">
        <f t="shared" si="1"/>
        <v>0</v>
      </c>
      <c r="G127" s="6"/>
      <c r="H127" s="6"/>
      <c r="I127" s="7"/>
      <c r="J127" s="6"/>
      <c r="K127" s="6"/>
      <c r="L127" s="6"/>
      <c r="M127" s="8"/>
      <c r="N127" s="8"/>
      <c r="O127" s="6"/>
      <c r="P127" s="9"/>
    </row>
    <row r="128" spans="1:16" ht="20" customHeight="1" x14ac:dyDescent="0.25">
      <c r="A128" s="64"/>
      <c r="B128" s="64"/>
      <c r="C128" s="66"/>
      <c r="D128" s="10"/>
      <c r="E128" s="10"/>
      <c r="F128" s="14">
        <f t="shared" si="1"/>
        <v>0</v>
      </c>
      <c r="G128" s="6"/>
      <c r="H128" s="6"/>
      <c r="I128" s="6"/>
      <c r="J128" s="6"/>
      <c r="K128" s="6"/>
      <c r="L128" s="6"/>
      <c r="M128" s="8"/>
      <c r="N128" s="8"/>
      <c r="O128" s="6"/>
      <c r="P128" s="9"/>
    </row>
    <row r="129" spans="1:16" ht="20" customHeight="1" x14ac:dyDescent="0.25">
      <c r="A129" s="64">
        <v>60</v>
      </c>
      <c r="B129" s="64" t="s">
        <v>82</v>
      </c>
      <c r="C129" s="66" t="s">
        <v>220</v>
      </c>
      <c r="D129" s="10"/>
      <c r="E129" s="10"/>
      <c r="F129" s="14">
        <f t="shared" si="1"/>
        <v>0</v>
      </c>
      <c r="G129" s="6"/>
      <c r="H129" s="6"/>
      <c r="I129" s="7"/>
      <c r="J129" s="6"/>
      <c r="K129" s="6"/>
      <c r="L129" s="6"/>
      <c r="M129" s="8"/>
      <c r="N129" s="8"/>
      <c r="O129" s="6"/>
      <c r="P129" s="9"/>
    </row>
    <row r="130" spans="1:16" ht="20" customHeight="1" x14ac:dyDescent="0.25">
      <c r="A130" s="64"/>
      <c r="B130" s="64"/>
      <c r="C130" s="66"/>
      <c r="D130" s="10"/>
      <c r="E130" s="10"/>
      <c r="F130" s="14">
        <f t="shared" si="1"/>
        <v>0</v>
      </c>
      <c r="G130" s="6"/>
      <c r="H130" s="6"/>
      <c r="I130" s="6"/>
      <c r="J130" s="6"/>
      <c r="K130" s="6"/>
      <c r="L130" s="6"/>
      <c r="M130" s="8"/>
      <c r="N130" s="8"/>
      <c r="O130" s="6"/>
      <c r="P130" s="9"/>
    </row>
    <row r="131" spans="1:16" ht="20" customHeight="1" x14ac:dyDescent="0.25">
      <c r="A131" s="64">
        <v>61</v>
      </c>
      <c r="B131" s="64" t="s">
        <v>82</v>
      </c>
      <c r="C131" s="66" t="s">
        <v>238</v>
      </c>
      <c r="D131" s="10"/>
      <c r="E131" s="10"/>
      <c r="F131" s="14">
        <f t="shared" si="1"/>
        <v>0</v>
      </c>
      <c r="G131" s="6"/>
      <c r="H131" s="6"/>
      <c r="I131" s="7"/>
      <c r="J131" s="6"/>
      <c r="K131" s="6"/>
      <c r="L131" s="6"/>
      <c r="M131" s="8"/>
      <c r="N131" s="8"/>
      <c r="O131" s="6"/>
      <c r="P131" s="9"/>
    </row>
    <row r="132" spans="1:16" ht="20" customHeight="1" x14ac:dyDescent="0.25">
      <c r="A132" s="64"/>
      <c r="B132" s="64"/>
      <c r="C132" s="66"/>
      <c r="D132" s="10"/>
      <c r="E132" s="10"/>
      <c r="F132" s="14">
        <f t="shared" si="1"/>
        <v>0</v>
      </c>
      <c r="G132" s="6"/>
      <c r="H132" s="6"/>
      <c r="I132" s="6"/>
      <c r="J132" s="6"/>
      <c r="K132" s="6"/>
      <c r="L132" s="6"/>
      <c r="M132" s="8"/>
      <c r="N132" s="8"/>
      <c r="O132" s="6"/>
      <c r="P132" s="9"/>
    </row>
    <row r="133" spans="1:16" ht="20" customHeight="1" x14ac:dyDescent="0.25">
      <c r="A133" s="64">
        <v>62</v>
      </c>
      <c r="B133" s="64" t="s">
        <v>82</v>
      </c>
      <c r="C133" s="66" t="s">
        <v>240</v>
      </c>
      <c r="D133" s="10"/>
      <c r="E133" s="10"/>
      <c r="F133" s="14">
        <f t="shared" si="1"/>
        <v>0</v>
      </c>
      <c r="G133" s="6"/>
      <c r="H133" s="6"/>
      <c r="I133" s="7"/>
      <c r="J133" s="6"/>
      <c r="K133" s="6"/>
      <c r="L133" s="6"/>
      <c r="M133" s="8"/>
      <c r="N133" s="8"/>
      <c r="O133" s="6"/>
      <c r="P133" s="9"/>
    </row>
    <row r="134" spans="1:16" ht="20" customHeight="1" x14ac:dyDescent="0.25">
      <c r="A134" s="64"/>
      <c r="B134" s="64"/>
      <c r="C134" s="66"/>
      <c r="D134" s="10"/>
      <c r="E134" s="10"/>
      <c r="F134" s="14">
        <f t="shared" si="1"/>
        <v>0</v>
      </c>
      <c r="G134" s="6"/>
      <c r="H134" s="6"/>
      <c r="I134" s="6"/>
      <c r="J134" s="6"/>
      <c r="K134" s="6"/>
      <c r="L134" s="6"/>
      <c r="M134" s="8"/>
      <c r="N134" s="8"/>
      <c r="O134" s="6"/>
      <c r="P134" s="9"/>
    </row>
    <row r="135" spans="1:16" ht="20" customHeight="1" x14ac:dyDescent="0.25">
      <c r="A135" s="64">
        <v>63</v>
      </c>
      <c r="B135" s="64" t="s">
        <v>82</v>
      </c>
      <c r="C135" s="66" t="s">
        <v>236</v>
      </c>
      <c r="D135" s="10"/>
      <c r="E135" s="10"/>
      <c r="F135" s="14">
        <f t="shared" si="1"/>
        <v>0</v>
      </c>
      <c r="G135" s="6"/>
      <c r="H135" s="6"/>
      <c r="I135" s="7"/>
      <c r="J135" s="6"/>
      <c r="K135" s="6"/>
      <c r="L135" s="6"/>
      <c r="M135" s="8"/>
      <c r="N135" s="8"/>
      <c r="O135" s="6"/>
      <c r="P135" s="9"/>
    </row>
    <row r="136" spans="1:16" ht="20" customHeight="1" x14ac:dyDescent="0.25">
      <c r="A136" s="64"/>
      <c r="B136" s="64"/>
      <c r="C136" s="66"/>
      <c r="D136" s="10"/>
      <c r="E136" s="10"/>
      <c r="F136" s="14">
        <f t="shared" si="1"/>
        <v>0</v>
      </c>
      <c r="G136" s="6"/>
      <c r="H136" s="6"/>
      <c r="I136" s="7"/>
      <c r="J136" s="6"/>
      <c r="K136" s="6"/>
      <c r="L136" s="6"/>
      <c r="M136" s="8"/>
      <c r="N136" s="8"/>
      <c r="O136" s="6"/>
      <c r="P136" s="9"/>
    </row>
    <row r="137" spans="1:16" ht="20" customHeight="1" x14ac:dyDescent="0.25">
      <c r="A137" s="64">
        <v>64</v>
      </c>
      <c r="B137" s="64" t="s">
        <v>101</v>
      </c>
      <c r="C137" s="64" t="s">
        <v>102</v>
      </c>
      <c r="D137" s="10"/>
      <c r="E137" s="10"/>
      <c r="F137" s="14">
        <f t="shared" si="1"/>
        <v>0</v>
      </c>
      <c r="G137" s="6"/>
      <c r="H137" s="6"/>
      <c r="I137" s="7"/>
      <c r="J137" s="6"/>
      <c r="K137" s="6"/>
      <c r="L137" s="6"/>
      <c r="M137" s="8"/>
      <c r="N137" s="8"/>
      <c r="O137" s="6"/>
      <c r="P137" s="34"/>
    </row>
    <row r="138" spans="1:16" ht="20" customHeight="1" x14ac:dyDescent="0.25">
      <c r="A138" s="64"/>
      <c r="B138" s="64"/>
      <c r="C138" s="64"/>
      <c r="D138" s="10"/>
      <c r="E138" s="10"/>
      <c r="F138" s="14">
        <f t="shared" si="1"/>
        <v>0</v>
      </c>
      <c r="G138" s="6"/>
      <c r="H138" s="6"/>
      <c r="I138" s="6"/>
      <c r="J138" s="6"/>
      <c r="K138" s="6"/>
      <c r="L138" s="6"/>
      <c r="M138" s="8"/>
      <c r="N138" s="8"/>
      <c r="O138" s="6"/>
      <c r="P138" s="9"/>
    </row>
    <row r="139" spans="1:16" ht="20" customHeight="1" x14ac:dyDescent="0.25">
      <c r="A139" s="64">
        <v>65</v>
      </c>
      <c r="B139" s="64" t="s">
        <v>101</v>
      </c>
      <c r="C139" s="66" t="s">
        <v>103</v>
      </c>
      <c r="D139" s="10"/>
      <c r="E139" s="10"/>
      <c r="F139" s="14">
        <f t="shared" si="1"/>
        <v>0</v>
      </c>
      <c r="G139" s="6"/>
      <c r="H139" s="6"/>
      <c r="I139" s="7"/>
      <c r="J139" s="6"/>
      <c r="K139" s="6"/>
      <c r="L139" s="6"/>
      <c r="M139" s="8"/>
      <c r="N139" s="8"/>
      <c r="O139" s="6"/>
      <c r="P139" s="9"/>
    </row>
    <row r="140" spans="1:16" ht="20" customHeight="1" x14ac:dyDescent="0.25">
      <c r="A140" s="64"/>
      <c r="B140" s="64"/>
      <c r="C140" s="66"/>
      <c r="D140" s="10"/>
      <c r="E140" s="10"/>
      <c r="F140" s="14">
        <f t="shared" si="1"/>
        <v>0</v>
      </c>
      <c r="G140" s="6"/>
      <c r="H140" s="6"/>
      <c r="I140" s="6"/>
      <c r="J140" s="6"/>
      <c r="K140" s="6"/>
      <c r="L140" s="6"/>
      <c r="M140" s="8"/>
      <c r="N140" s="8"/>
      <c r="O140" s="6"/>
      <c r="P140" s="9"/>
    </row>
    <row r="141" spans="1:16" ht="20" customHeight="1" x14ac:dyDescent="0.25">
      <c r="A141" s="64">
        <v>66</v>
      </c>
      <c r="B141" s="64" t="s">
        <v>101</v>
      </c>
      <c r="C141" s="64" t="s">
        <v>104</v>
      </c>
      <c r="D141" s="10"/>
      <c r="E141" s="10"/>
      <c r="F141" s="14">
        <f t="shared" si="1"/>
        <v>0</v>
      </c>
      <c r="G141" s="6"/>
      <c r="H141" s="6"/>
      <c r="I141" s="7"/>
      <c r="J141" s="6"/>
      <c r="K141" s="6"/>
      <c r="L141" s="6"/>
      <c r="M141" s="8"/>
      <c r="N141" s="8"/>
      <c r="O141" s="6"/>
      <c r="P141" s="9"/>
    </row>
    <row r="142" spans="1:16" ht="20" customHeight="1" x14ac:dyDescent="0.25">
      <c r="A142" s="64"/>
      <c r="B142" s="64"/>
      <c r="C142" s="64"/>
      <c r="D142" s="10"/>
      <c r="E142" s="10"/>
      <c r="F142" s="14">
        <f t="shared" si="1"/>
        <v>0</v>
      </c>
      <c r="G142" s="6"/>
      <c r="H142" s="6"/>
      <c r="I142" s="7"/>
      <c r="J142" s="6"/>
      <c r="K142" s="6"/>
      <c r="L142" s="6"/>
      <c r="M142" s="8"/>
      <c r="N142" s="8"/>
      <c r="O142" s="6"/>
      <c r="P142" s="9"/>
    </row>
    <row r="143" spans="1:16" ht="20" customHeight="1" x14ac:dyDescent="0.25">
      <c r="A143" s="64">
        <v>67</v>
      </c>
      <c r="B143" s="64" t="s">
        <v>101</v>
      </c>
      <c r="C143" s="64" t="s">
        <v>105</v>
      </c>
      <c r="D143" s="10"/>
      <c r="E143" s="10"/>
      <c r="F143" s="14">
        <f t="shared" si="1"/>
        <v>0</v>
      </c>
      <c r="G143" s="6"/>
      <c r="H143" s="6"/>
      <c r="I143" s="7"/>
      <c r="J143" s="6"/>
      <c r="K143" s="6"/>
      <c r="L143" s="6"/>
      <c r="M143" s="8"/>
      <c r="N143" s="8"/>
      <c r="O143" s="6"/>
      <c r="P143" s="9"/>
    </row>
    <row r="144" spans="1:16" ht="20" customHeight="1" x14ac:dyDescent="0.25">
      <c r="A144" s="64"/>
      <c r="B144" s="64"/>
      <c r="C144" s="64"/>
      <c r="D144" s="10"/>
      <c r="E144" s="10"/>
      <c r="F144" s="14">
        <f t="shared" si="1"/>
        <v>0</v>
      </c>
      <c r="G144" s="6"/>
      <c r="H144" s="6"/>
      <c r="I144" s="7"/>
      <c r="J144" s="6"/>
      <c r="K144" s="6"/>
      <c r="L144" s="6"/>
      <c r="M144" s="8"/>
      <c r="N144" s="8"/>
      <c r="O144" s="6"/>
      <c r="P144" s="9"/>
    </row>
    <row r="145" spans="1:17" ht="20" customHeight="1" x14ac:dyDescent="0.25">
      <c r="A145" s="64">
        <v>68</v>
      </c>
      <c r="B145" s="64" t="s">
        <v>101</v>
      </c>
      <c r="C145" s="64" t="s">
        <v>106</v>
      </c>
      <c r="D145" s="10"/>
      <c r="E145" s="10"/>
      <c r="F145" s="14">
        <f>E145-D145</f>
        <v>0</v>
      </c>
      <c r="G145" s="6"/>
      <c r="H145" s="6"/>
      <c r="I145" s="7"/>
      <c r="J145" s="6"/>
      <c r="K145" s="6"/>
      <c r="L145" s="6"/>
      <c r="M145" s="8"/>
      <c r="N145" s="8"/>
      <c r="O145" s="6"/>
      <c r="P145" s="9"/>
    </row>
    <row r="146" spans="1:17" ht="20" customHeight="1" x14ac:dyDescent="0.25">
      <c r="A146" s="64"/>
      <c r="B146" s="64"/>
      <c r="C146" s="64"/>
      <c r="D146" s="10"/>
      <c r="E146" s="10"/>
      <c r="F146" s="14">
        <f t="shared" si="1"/>
        <v>0</v>
      </c>
      <c r="G146" s="6"/>
      <c r="H146" s="6"/>
      <c r="I146" s="6"/>
      <c r="J146" s="6"/>
      <c r="K146" s="6"/>
      <c r="L146" s="6"/>
      <c r="M146" s="8"/>
      <c r="N146" s="8"/>
      <c r="O146" s="6"/>
      <c r="P146" s="9"/>
    </row>
    <row r="147" spans="1:17" ht="20" customHeight="1" x14ac:dyDescent="0.25">
      <c r="A147" s="64">
        <v>69</v>
      </c>
      <c r="B147" s="64" t="s">
        <v>107</v>
      </c>
      <c r="C147" s="64" t="s">
        <v>108</v>
      </c>
      <c r="D147" s="10"/>
      <c r="E147" s="10"/>
      <c r="F147" s="14">
        <f t="shared" si="1"/>
        <v>0</v>
      </c>
      <c r="G147" s="6"/>
      <c r="H147" s="6"/>
      <c r="I147" s="7"/>
      <c r="J147" s="6"/>
      <c r="K147" s="6"/>
      <c r="L147" s="6"/>
      <c r="M147" s="8"/>
      <c r="N147" s="8"/>
      <c r="O147" s="6"/>
      <c r="P147" s="9"/>
    </row>
    <row r="148" spans="1:17" ht="20" customHeight="1" x14ac:dyDescent="0.25">
      <c r="A148" s="64"/>
      <c r="B148" s="64"/>
      <c r="C148" s="64"/>
      <c r="D148" s="10"/>
      <c r="E148" s="10"/>
      <c r="F148" s="14">
        <f t="shared" si="1"/>
        <v>0</v>
      </c>
      <c r="G148" s="6"/>
      <c r="H148" s="6"/>
      <c r="I148" s="6"/>
      <c r="J148" s="6"/>
      <c r="K148" s="6"/>
      <c r="L148" s="6"/>
      <c r="M148" s="8"/>
      <c r="N148" s="8"/>
      <c r="O148" s="6"/>
      <c r="P148" s="9"/>
    </row>
    <row r="149" spans="1:17" ht="20" customHeight="1" x14ac:dyDescent="0.25">
      <c r="A149" s="64">
        <v>70</v>
      </c>
      <c r="B149" s="64" t="s">
        <v>109</v>
      </c>
      <c r="C149" s="64" t="s">
        <v>110</v>
      </c>
      <c r="D149" s="10"/>
      <c r="E149" s="10"/>
      <c r="F149" s="14">
        <f t="shared" si="1"/>
        <v>0</v>
      </c>
      <c r="G149" s="6"/>
      <c r="H149" s="6"/>
      <c r="I149" s="7"/>
      <c r="J149" s="6"/>
      <c r="K149" s="6"/>
      <c r="L149" s="6"/>
      <c r="M149" s="8"/>
      <c r="N149" s="8"/>
      <c r="O149" s="6"/>
      <c r="P149" s="9"/>
    </row>
    <row r="150" spans="1:17" ht="20" customHeight="1" x14ac:dyDescent="0.25">
      <c r="A150" s="64"/>
      <c r="B150" s="64"/>
      <c r="C150" s="64"/>
      <c r="D150" s="10"/>
      <c r="E150" s="10"/>
      <c r="F150" s="14">
        <f t="shared" si="1"/>
        <v>0</v>
      </c>
      <c r="G150" s="6"/>
      <c r="H150" s="6"/>
      <c r="I150" s="6"/>
      <c r="J150" s="6"/>
      <c r="K150" s="6"/>
      <c r="L150" s="6"/>
      <c r="M150" s="8"/>
      <c r="N150" s="8"/>
      <c r="O150" s="6"/>
      <c r="P150" s="9"/>
      <c r="Q150"/>
    </row>
    <row r="151" spans="1:17" ht="20" customHeight="1" x14ac:dyDescent="0.25">
      <c r="A151" s="64">
        <v>71</v>
      </c>
      <c r="B151" s="64" t="s">
        <v>111</v>
      </c>
      <c r="C151" s="64" t="s">
        <v>112</v>
      </c>
      <c r="D151" s="10"/>
      <c r="E151" s="10"/>
      <c r="F151" s="14">
        <f t="shared" si="1"/>
        <v>0</v>
      </c>
      <c r="G151" s="6"/>
      <c r="H151" s="6"/>
      <c r="I151" s="7"/>
      <c r="J151" s="6"/>
      <c r="K151" s="6"/>
      <c r="L151" s="6"/>
      <c r="M151" s="8"/>
      <c r="N151" s="8"/>
      <c r="O151" s="6"/>
      <c r="P151" s="15"/>
      <c r="Q151"/>
    </row>
    <row r="152" spans="1:17" ht="20" customHeight="1" x14ac:dyDescent="0.25">
      <c r="A152" s="64"/>
      <c r="B152" s="64"/>
      <c r="C152" s="64"/>
      <c r="D152" s="10"/>
      <c r="E152" s="10"/>
      <c r="F152" s="14">
        <f t="shared" si="1"/>
        <v>0</v>
      </c>
      <c r="G152" s="6"/>
      <c r="H152" s="6"/>
      <c r="I152" s="6"/>
      <c r="J152" s="6"/>
      <c r="K152" s="6"/>
      <c r="L152" s="6"/>
      <c r="M152" s="8"/>
      <c r="N152" s="8"/>
      <c r="O152" s="6"/>
      <c r="P152" s="9"/>
      <c r="Q152"/>
    </row>
    <row r="153" spans="1:17" ht="20" customHeight="1" x14ac:dyDescent="0.25">
      <c r="A153" s="73">
        <v>72</v>
      </c>
      <c r="B153" s="73" t="s">
        <v>113</v>
      </c>
      <c r="C153" s="73" t="s">
        <v>114</v>
      </c>
      <c r="D153" s="10"/>
      <c r="E153" s="10"/>
      <c r="F153" s="14">
        <f t="shared" si="1"/>
        <v>0</v>
      </c>
      <c r="G153" s="6"/>
      <c r="H153" s="6"/>
      <c r="I153" s="7"/>
      <c r="J153" s="6"/>
      <c r="K153" s="6"/>
      <c r="L153" s="6"/>
      <c r="M153" s="8"/>
      <c r="N153" s="8"/>
      <c r="O153" s="6"/>
      <c r="P153" s="9"/>
    </row>
    <row r="154" spans="1:17" ht="20" customHeight="1" x14ac:dyDescent="0.25">
      <c r="A154" s="74"/>
      <c r="B154" s="74"/>
      <c r="C154" s="74"/>
      <c r="D154" s="10"/>
      <c r="E154" s="10"/>
      <c r="F154" s="14">
        <f t="shared" si="1"/>
        <v>0</v>
      </c>
      <c r="G154" s="6"/>
      <c r="H154" s="6"/>
      <c r="I154" s="7"/>
      <c r="J154" s="6"/>
      <c r="K154" s="6"/>
      <c r="L154" s="6"/>
      <c r="M154" s="8"/>
      <c r="N154" s="8"/>
      <c r="O154" s="6"/>
      <c r="P154" s="9"/>
    </row>
    <row r="155" spans="1:17" ht="20" customHeight="1" x14ac:dyDescent="0.25">
      <c r="A155" s="75"/>
      <c r="B155" s="75"/>
      <c r="C155" s="75"/>
      <c r="D155" s="10"/>
      <c r="E155" s="10"/>
      <c r="F155" s="14">
        <f t="shared" si="1"/>
        <v>0</v>
      </c>
      <c r="G155" s="6"/>
      <c r="H155" s="6"/>
      <c r="I155" s="6"/>
      <c r="J155" s="6"/>
      <c r="K155" s="6"/>
      <c r="L155" s="6"/>
      <c r="M155" s="8"/>
      <c r="N155" s="8"/>
      <c r="O155" s="6"/>
      <c r="P155" s="9"/>
    </row>
    <row r="156" spans="1:17" ht="20" customHeight="1" x14ac:dyDescent="0.25">
      <c r="A156" s="64">
        <v>73</v>
      </c>
      <c r="B156" s="64" t="s">
        <v>115</v>
      </c>
      <c r="C156" s="64" t="s">
        <v>116</v>
      </c>
      <c r="D156" s="10"/>
      <c r="E156" s="10"/>
      <c r="F156" s="14">
        <f t="shared" si="1"/>
        <v>0</v>
      </c>
      <c r="G156" s="6"/>
      <c r="H156" s="6"/>
      <c r="I156" s="7"/>
      <c r="J156" s="6"/>
      <c r="K156" s="6"/>
      <c r="L156" s="6"/>
      <c r="M156" s="8"/>
      <c r="N156" s="8"/>
      <c r="O156" s="6"/>
      <c r="P156" s="9"/>
    </row>
    <row r="157" spans="1:17" ht="20" customHeight="1" x14ac:dyDescent="0.25">
      <c r="A157" s="64"/>
      <c r="B157" s="64"/>
      <c r="C157" s="64"/>
      <c r="D157" s="10"/>
      <c r="E157" s="10"/>
      <c r="F157" s="14">
        <f t="shared" si="1"/>
        <v>0</v>
      </c>
      <c r="G157" s="6"/>
      <c r="H157" s="6"/>
      <c r="I157" s="6"/>
      <c r="J157" s="6"/>
      <c r="K157" s="6"/>
      <c r="L157" s="6"/>
      <c r="M157" s="8"/>
      <c r="N157" s="8"/>
      <c r="O157" s="6"/>
      <c r="P157" s="9"/>
    </row>
    <row r="158" spans="1:17" ht="20" customHeight="1" x14ac:dyDescent="0.25">
      <c r="A158" s="64">
        <v>74</v>
      </c>
      <c r="B158" s="64" t="s">
        <v>115</v>
      </c>
      <c r="C158" s="64" t="s">
        <v>117</v>
      </c>
      <c r="D158" s="10"/>
      <c r="E158" s="10"/>
      <c r="F158" s="14">
        <f t="shared" si="1"/>
        <v>0</v>
      </c>
      <c r="G158" s="6"/>
      <c r="H158" s="6"/>
      <c r="I158" s="7"/>
      <c r="J158" s="6"/>
      <c r="K158" s="6"/>
      <c r="L158" s="6"/>
      <c r="M158" s="8"/>
      <c r="N158" s="8"/>
      <c r="O158" s="6"/>
      <c r="P158" s="9"/>
    </row>
    <row r="159" spans="1:17" ht="20" customHeight="1" x14ac:dyDescent="0.25">
      <c r="A159" s="64"/>
      <c r="B159" s="64"/>
      <c r="C159" s="64"/>
      <c r="D159" s="10"/>
      <c r="E159" s="10"/>
      <c r="F159" s="14">
        <f t="shared" si="1"/>
        <v>0</v>
      </c>
      <c r="G159" s="6"/>
      <c r="H159" s="6"/>
      <c r="I159" s="6"/>
      <c r="J159" s="6"/>
      <c r="K159" s="6"/>
      <c r="L159" s="6"/>
      <c r="M159" s="8"/>
      <c r="N159" s="8"/>
      <c r="O159" s="6"/>
      <c r="P159" s="9"/>
    </row>
    <row r="160" spans="1:17" ht="20" customHeight="1" x14ac:dyDescent="0.25">
      <c r="A160" s="64">
        <v>75</v>
      </c>
      <c r="B160" s="73" t="s">
        <v>118</v>
      </c>
      <c r="C160" s="64" t="s">
        <v>119</v>
      </c>
      <c r="D160" s="10"/>
      <c r="E160" s="10"/>
      <c r="F160" s="14">
        <f t="shared" si="1"/>
        <v>0</v>
      </c>
      <c r="G160" s="6"/>
      <c r="H160" s="6"/>
      <c r="I160" s="7"/>
      <c r="J160" s="6"/>
      <c r="K160" s="6"/>
      <c r="L160" s="6"/>
      <c r="M160" s="8"/>
      <c r="N160" s="8"/>
      <c r="O160" s="6"/>
      <c r="P160" s="9"/>
    </row>
    <row r="161" spans="1:16" ht="20" customHeight="1" x14ac:dyDescent="0.25">
      <c r="A161" s="64"/>
      <c r="B161" s="75"/>
      <c r="C161" s="64"/>
      <c r="D161" s="10"/>
      <c r="E161" s="10"/>
      <c r="F161" s="14">
        <f t="shared" si="1"/>
        <v>0</v>
      </c>
      <c r="G161" s="6"/>
      <c r="H161" s="6"/>
      <c r="I161" s="6"/>
      <c r="J161" s="6"/>
      <c r="K161" s="6"/>
      <c r="L161" s="6"/>
      <c r="M161" s="8"/>
      <c r="N161" s="8"/>
      <c r="O161" s="6"/>
      <c r="P161" s="9"/>
    </row>
    <row r="162" spans="1:16" ht="20" customHeight="1" x14ac:dyDescent="0.25">
      <c r="A162" s="64">
        <v>76</v>
      </c>
      <c r="B162" s="73" t="s">
        <v>120</v>
      </c>
      <c r="C162" s="64" t="s">
        <v>121</v>
      </c>
      <c r="D162" s="10"/>
      <c r="E162" s="10"/>
      <c r="F162" s="14">
        <f t="shared" si="1"/>
        <v>0</v>
      </c>
      <c r="G162" s="6"/>
      <c r="H162" s="6"/>
      <c r="I162" s="7"/>
      <c r="J162" s="6"/>
      <c r="K162" s="6"/>
      <c r="L162" s="6"/>
      <c r="M162" s="8"/>
      <c r="N162" s="8"/>
      <c r="O162" s="6"/>
      <c r="P162" s="9"/>
    </row>
    <row r="163" spans="1:16" ht="20" customHeight="1" x14ac:dyDescent="0.25">
      <c r="A163" s="64"/>
      <c r="B163" s="75"/>
      <c r="C163" s="64"/>
      <c r="D163" s="10"/>
      <c r="E163" s="10"/>
      <c r="F163" s="14">
        <f t="shared" si="1"/>
        <v>0</v>
      </c>
      <c r="G163" s="6"/>
      <c r="H163" s="6"/>
      <c r="I163" s="7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>
        <v>77</v>
      </c>
      <c r="B164" s="64" t="s">
        <v>122</v>
      </c>
      <c r="C164" s="64" t="s">
        <v>123</v>
      </c>
      <c r="D164" s="10"/>
      <c r="E164" s="10"/>
      <c r="F164" s="14">
        <f t="shared" si="1"/>
        <v>0</v>
      </c>
      <c r="G164" s="6"/>
      <c r="H164" s="6"/>
      <c r="I164" s="7"/>
      <c r="J164" s="6"/>
      <c r="K164" s="6"/>
      <c r="L164" s="6"/>
      <c r="M164" s="8"/>
      <c r="N164" s="8"/>
      <c r="O164" s="6"/>
      <c r="P164" s="34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1"/>
        <v>0</v>
      </c>
      <c r="G165" s="6"/>
      <c r="H165" s="6"/>
      <c r="I165" s="7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>
        <v>78</v>
      </c>
      <c r="B166" s="64" t="s">
        <v>122</v>
      </c>
      <c r="C166" s="64" t="s">
        <v>124</v>
      </c>
      <c r="D166" s="10"/>
      <c r="E166" s="10"/>
      <c r="F166" s="14">
        <f t="shared" si="1"/>
        <v>0</v>
      </c>
      <c r="G166" s="6"/>
      <c r="H166" s="6"/>
      <c r="I166" s="6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/>
      <c r="B167" s="64"/>
      <c r="C167" s="64"/>
      <c r="D167" s="10"/>
      <c r="E167" s="10"/>
      <c r="F167" s="14">
        <f t="shared" si="1"/>
        <v>0</v>
      </c>
      <c r="G167" s="6"/>
      <c r="H167" s="6"/>
      <c r="I167" s="7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64">
        <v>79</v>
      </c>
      <c r="B168" s="64" t="s">
        <v>122</v>
      </c>
      <c r="C168" s="64" t="s">
        <v>125</v>
      </c>
      <c r="D168" s="10"/>
      <c r="E168" s="10"/>
      <c r="F168" s="14">
        <f t="shared" si="1"/>
        <v>0</v>
      </c>
      <c r="G168" s="6"/>
      <c r="H168" s="6"/>
      <c r="I168" s="7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64"/>
      <c r="B169" s="64"/>
      <c r="C169" s="64"/>
      <c r="D169" s="10"/>
      <c r="E169" s="10"/>
      <c r="F169" s="14">
        <f t="shared" si="1"/>
        <v>0</v>
      </c>
      <c r="G169" s="6"/>
      <c r="H169" s="6"/>
      <c r="I169" s="7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64">
        <v>80</v>
      </c>
      <c r="B170" s="64" t="s">
        <v>122</v>
      </c>
      <c r="C170" s="64" t="s">
        <v>126</v>
      </c>
      <c r="D170" s="10"/>
      <c r="E170" s="10"/>
      <c r="F170" s="14">
        <f t="shared" ref="F170:F171" si="3">E170-D170</f>
        <v>0</v>
      </c>
      <c r="G170" s="6"/>
      <c r="H170" s="6"/>
      <c r="I170" s="7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/>
      <c r="B171" s="64"/>
      <c r="C171" s="64"/>
      <c r="D171" s="10"/>
      <c r="E171" s="10"/>
      <c r="F171" s="14">
        <f t="shared" si="3"/>
        <v>0</v>
      </c>
      <c r="G171" s="6"/>
      <c r="H171" s="6"/>
      <c r="I171" s="6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>
        <v>81</v>
      </c>
      <c r="B172" s="64" t="s">
        <v>127</v>
      </c>
      <c r="C172" s="64" t="s">
        <v>128</v>
      </c>
      <c r="D172" s="10"/>
      <c r="E172" s="10"/>
      <c r="F172" s="14">
        <f t="shared" ref="F172:F234" si="4">E172-D172</f>
        <v>0</v>
      </c>
      <c r="G172" s="6"/>
      <c r="H172" s="6"/>
      <c r="I172" s="7"/>
      <c r="J172" s="6"/>
      <c r="K172" s="6"/>
      <c r="L172" s="6"/>
      <c r="M172" s="8"/>
      <c r="N172" s="8"/>
      <c r="O172" s="6"/>
      <c r="P172" s="9"/>
    </row>
    <row r="173" spans="1:16" ht="20" customHeight="1" x14ac:dyDescent="0.25">
      <c r="A173" s="64"/>
      <c r="B173" s="64"/>
      <c r="C173" s="64"/>
      <c r="D173" s="10"/>
      <c r="E173" s="10"/>
      <c r="F173" s="14">
        <f t="shared" si="4"/>
        <v>0</v>
      </c>
      <c r="G173" s="6"/>
      <c r="H173" s="6"/>
      <c r="I173" s="6"/>
      <c r="J173" s="6"/>
      <c r="K173" s="6"/>
      <c r="L173" s="6"/>
      <c r="M173" s="8"/>
      <c r="N173" s="8"/>
      <c r="O173" s="6"/>
      <c r="P173" s="9"/>
    </row>
    <row r="174" spans="1:16" ht="20" customHeight="1" x14ac:dyDescent="0.25">
      <c r="A174" s="64">
        <v>82</v>
      </c>
      <c r="B174" s="73" t="s">
        <v>127</v>
      </c>
      <c r="C174" s="73" t="s">
        <v>129</v>
      </c>
      <c r="D174" s="10"/>
      <c r="E174" s="10"/>
      <c r="F174" s="14">
        <f t="shared" si="4"/>
        <v>0</v>
      </c>
      <c r="G174" s="6"/>
      <c r="H174" s="6"/>
      <c r="I174" s="7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/>
      <c r="B175" s="74"/>
      <c r="C175" s="74"/>
      <c r="D175" s="10"/>
      <c r="E175" s="10"/>
      <c r="F175" s="14">
        <f t="shared" si="4"/>
        <v>0</v>
      </c>
      <c r="G175" s="6"/>
      <c r="H175" s="6"/>
      <c r="I175" s="6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>
        <v>83</v>
      </c>
      <c r="B176" s="64" t="s">
        <v>127</v>
      </c>
      <c r="C176" s="64" t="s">
        <v>130</v>
      </c>
      <c r="D176" s="10"/>
      <c r="E176" s="10"/>
      <c r="F176" s="14">
        <f t="shared" si="4"/>
        <v>0</v>
      </c>
      <c r="G176" s="6"/>
      <c r="H176" s="6"/>
      <c r="I176" s="7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4"/>
        <v>0</v>
      </c>
      <c r="G177" s="6"/>
      <c r="H177" s="6"/>
      <c r="I177" s="6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>
        <v>84</v>
      </c>
      <c r="B178" s="64" t="s">
        <v>127</v>
      </c>
      <c r="C178" s="64" t="s">
        <v>131</v>
      </c>
      <c r="D178" s="10"/>
      <c r="E178" s="10"/>
      <c r="F178" s="14">
        <f t="shared" si="4"/>
        <v>0</v>
      </c>
      <c r="G178" s="6"/>
      <c r="H178" s="6"/>
      <c r="I178" s="7"/>
      <c r="J178" s="6"/>
      <c r="K178" s="6"/>
      <c r="L178" s="6"/>
      <c r="M178" s="8"/>
      <c r="N178" s="8"/>
      <c r="O178" s="6"/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4"/>
        <v>0</v>
      </c>
      <c r="G179" s="6"/>
      <c r="H179" s="6"/>
      <c r="I179" s="7"/>
      <c r="J179" s="6"/>
      <c r="K179" s="6"/>
      <c r="L179" s="6"/>
      <c r="M179" s="8"/>
      <c r="N179" s="8"/>
      <c r="O179" s="6"/>
      <c r="P179" s="9"/>
    </row>
    <row r="180" spans="1:16" ht="20" customHeight="1" x14ac:dyDescent="0.25">
      <c r="A180" s="64">
        <v>85</v>
      </c>
      <c r="B180" s="64" t="s">
        <v>127</v>
      </c>
      <c r="C180" s="64" t="s">
        <v>132</v>
      </c>
      <c r="D180" s="10"/>
      <c r="E180" s="10"/>
      <c r="F180" s="14">
        <f t="shared" si="4"/>
        <v>0</v>
      </c>
      <c r="G180" s="6"/>
      <c r="H180" s="6"/>
      <c r="I180" s="7"/>
      <c r="J180" s="6"/>
      <c r="K180" s="6"/>
      <c r="L180" s="6"/>
      <c r="M180" s="8"/>
      <c r="N180" s="8"/>
      <c r="O180" s="6"/>
      <c r="P180" s="9"/>
    </row>
    <row r="181" spans="1:16" ht="20" customHeight="1" x14ac:dyDescent="0.25">
      <c r="A181" s="64"/>
      <c r="B181" s="64"/>
      <c r="C181" s="64"/>
      <c r="D181" s="10"/>
      <c r="E181" s="10"/>
      <c r="F181" s="14">
        <f t="shared" si="4"/>
        <v>0</v>
      </c>
      <c r="G181" s="6"/>
      <c r="H181" s="6"/>
      <c r="I181" s="6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>
        <v>86</v>
      </c>
      <c r="B182" s="64" t="s">
        <v>127</v>
      </c>
      <c r="C182" s="64" t="s">
        <v>133</v>
      </c>
      <c r="D182" s="10"/>
      <c r="E182" s="10"/>
      <c r="F182" s="14">
        <f t="shared" si="4"/>
        <v>0</v>
      </c>
      <c r="G182" s="6"/>
      <c r="H182" s="6"/>
      <c r="I182" s="7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/>
      <c r="B183" s="64"/>
      <c r="C183" s="64"/>
      <c r="D183" s="10"/>
      <c r="E183" s="10"/>
      <c r="F183" s="14">
        <f t="shared" si="4"/>
        <v>0</v>
      </c>
      <c r="G183" s="6"/>
      <c r="H183" s="6"/>
      <c r="I183" s="6"/>
      <c r="J183" s="6"/>
      <c r="K183" s="6"/>
      <c r="L183" s="6"/>
      <c r="M183" s="8"/>
      <c r="N183" s="8"/>
      <c r="O183" s="6"/>
      <c r="P183" s="9"/>
    </row>
    <row r="184" spans="1:16" ht="20" customHeight="1" x14ac:dyDescent="0.25">
      <c r="A184" s="64">
        <v>87</v>
      </c>
      <c r="B184" s="64" t="s">
        <v>127</v>
      </c>
      <c r="C184" s="64" t="s">
        <v>134</v>
      </c>
      <c r="D184" s="10"/>
      <c r="E184" s="10"/>
      <c r="F184" s="14">
        <f t="shared" si="4"/>
        <v>0</v>
      </c>
      <c r="G184" s="6"/>
      <c r="H184" s="6"/>
      <c r="I184" s="7"/>
      <c r="J184" s="6"/>
      <c r="K184" s="6"/>
      <c r="L184" s="6"/>
      <c r="M184" s="8"/>
      <c r="N184" s="8"/>
      <c r="O184" s="6"/>
      <c r="P184" s="9"/>
    </row>
    <row r="185" spans="1:16" ht="20" customHeight="1" x14ac:dyDescent="0.25">
      <c r="A185" s="64"/>
      <c r="B185" s="64"/>
      <c r="C185" s="64"/>
      <c r="D185" s="10"/>
      <c r="E185" s="10"/>
      <c r="F185" s="14">
        <f t="shared" si="4"/>
        <v>0</v>
      </c>
      <c r="G185" s="6"/>
      <c r="H185" s="6"/>
      <c r="I185" s="7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>
        <v>88</v>
      </c>
      <c r="B186" s="64" t="s">
        <v>127</v>
      </c>
      <c r="C186" s="64" t="s">
        <v>135</v>
      </c>
      <c r="D186" s="11"/>
      <c r="E186" s="11"/>
      <c r="F186" s="14">
        <f t="shared" si="4"/>
        <v>0</v>
      </c>
      <c r="G186" s="6"/>
      <c r="H186" s="6"/>
      <c r="I186" s="7"/>
      <c r="J186" s="6"/>
      <c r="K186" s="6"/>
      <c r="L186" s="6"/>
      <c r="M186" s="8"/>
      <c r="N186" s="8"/>
      <c r="O186" s="6"/>
      <c r="P186" s="9"/>
    </row>
    <row r="187" spans="1:16" ht="20" customHeight="1" x14ac:dyDescent="0.25">
      <c r="A187" s="64"/>
      <c r="B187" s="64"/>
      <c r="C187" s="64"/>
      <c r="D187" s="10"/>
      <c r="E187" s="10"/>
      <c r="F187" s="14">
        <f t="shared" si="4"/>
        <v>0</v>
      </c>
      <c r="G187" s="6"/>
      <c r="H187" s="6"/>
      <c r="I187" s="7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>
        <v>89</v>
      </c>
      <c r="B188" s="64" t="s">
        <v>127</v>
      </c>
      <c r="C188" s="64" t="s">
        <v>136</v>
      </c>
      <c r="D188" s="10"/>
      <c r="E188" s="10"/>
      <c r="F188" s="14">
        <f t="shared" si="4"/>
        <v>0</v>
      </c>
      <c r="G188" s="6"/>
      <c r="H188" s="6"/>
      <c r="I188" s="7"/>
      <c r="J188" s="6"/>
      <c r="K188" s="6"/>
      <c r="L188" s="6"/>
      <c r="M188" s="8"/>
      <c r="N188" s="8"/>
      <c r="O188" s="6"/>
      <c r="P188" s="9"/>
    </row>
    <row r="189" spans="1:16" ht="20" customHeight="1" x14ac:dyDescent="0.25">
      <c r="A189" s="64"/>
      <c r="B189" s="64"/>
      <c r="C189" s="64"/>
      <c r="D189" s="10"/>
      <c r="E189" s="10"/>
      <c r="F189" s="14">
        <f t="shared" si="4"/>
        <v>0</v>
      </c>
      <c r="G189" s="6"/>
      <c r="H189" s="6"/>
      <c r="I189" s="7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>
        <v>90</v>
      </c>
      <c r="B190" s="73" t="s">
        <v>127</v>
      </c>
      <c r="C190" s="73" t="s">
        <v>137</v>
      </c>
      <c r="D190" s="11"/>
      <c r="E190" s="11"/>
      <c r="F190" s="14">
        <f t="shared" si="4"/>
        <v>0</v>
      </c>
      <c r="G190" s="6"/>
      <c r="H190" s="6"/>
      <c r="I190" s="7"/>
      <c r="J190" s="6"/>
      <c r="K190" s="6"/>
      <c r="L190" s="6"/>
      <c r="M190" s="8"/>
      <c r="N190" s="8"/>
      <c r="O190" s="6"/>
      <c r="P190" s="36"/>
    </row>
    <row r="191" spans="1:16" ht="20" customHeight="1" x14ac:dyDescent="0.25">
      <c r="A191" s="64"/>
      <c r="B191" s="74"/>
      <c r="C191" s="74"/>
      <c r="D191" s="10"/>
      <c r="E191" s="10"/>
      <c r="F191" s="14">
        <f t="shared" si="4"/>
        <v>0</v>
      </c>
      <c r="G191" s="6"/>
      <c r="H191" s="6"/>
      <c r="I191" s="6"/>
      <c r="J191" s="6"/>
      <c r="K191" s="6"/>
      <c r="L191" s="6"/>
      <c r="M191" s="8"/>
      <c r="N191" s="8"/>
      <c r="O191" s="6"/>
      <c r="P191" s="9"/>
    </row>
    <row r="192" spans="1:16" ht="20" customHeight="1" x14ac:dyDescent="0.25">
      <c r="A192" s="64">
        <v>91</v>
      </c>
      <c r="B192" s="73" t="s">
        <v>138</v>
      </c>
      <c r="C192" s="73" t="s">
        <v>139</v>
      </c>
      <c r="D192" s="10"/>
      <c r="E192" s="10"/>
      <c r="F192" s="14">
        <f t="shared" si="4"/>
        <v>0</v>
      </c>
      <c r="G192" s="6"/>
      <c r="H192" s="6"/>
      <c r="I192" s="7"/>
      <c r="J192" s="6"/>
      <c r="K192" s="6"/>
      <c r="L192" s="6"/>
      <c r="M192" s="8"/>
      <c r="N192" s="8"/>
      <c r="O192" s="6"/>
      <c r="P192" s="9"/>
    </row>
    <row r="193" spans="1:16" ht="20" customHeight="1" x14ac:dyDescent="0.25">
      <c r="A193" s="64"/>
      <c r="B193" s="74"/>
      <c r="C193" s="74"/>
      <c r="D193" s="10"/>
      <c r="E193" s="10"/>
      <c r="F193" s="14">
        <f t="shared" si="4"/>
        <v>0</v>
      </c>
      <c r="G193" s="6"/>
      <c r="H193" s="6"/>
      <c r="I193" s="7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>
        <v>92</v>
      </c>
      <c r="B194" s="73" t="s">
        <v>253</v>
      </c>
      <c r="C194" s="73" t="s">
        <v>234</v>
      </c>
      <c r="D194" s="10"/>
      <c r="E194" s="10"/>
      <c r="F194" s="14">
        <f t="shared" si="4"/>
        <v>0</v>
      </c>
      <c r="G194" s="6"/>
      <c r="H194" s="6"/>
      <c r="I194" s="6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/>
      <c r="B195" s="74"/>
      <c r="C195" s="74"/>
      <c r="D195" s="10"/>
      <c r="E195" s="10"/>
      <c r="F195" s="14">
        <f t="shared" si="4"/>
        <v>0</v>
      </c>
      <c r="G195" s="6"/>
      <c r="H195" s="6"/>
      <c r="I195" s="6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>
        <v>93</v>
      </c>
      <c r="B196" s="64" t="s">
        <v>142</v>
      </c>
      <c r="C196" s="64" t="s">
        <v>143</v>
      </c>
      <c r="D196" s="10"/>
      <c r="E196" s="10"/>
      <c r="F196" s="14">
        <f t="shared" si="4"/>
        <v>0</v>
      </c>
      <c r="G196" s="6"/>
      <c r="H196" s="6"/>
      <c r="I196" s="7"/>
      <c r="J196" s="6"/>
      <c r="K196" s="6"/>
      <c r="L196" s="6"/>
      <c r="M196" s="8"/>
      <c r="N196" s="8"/>
      <c r="O196" s="6"/>
      <c r="P196" s="9"/>
    </row>
    <row r="197" spans="1:16" ht="20" customHeight="1" x14ac:dyDescent="0.25">
      <c r="A197" s="64"/>
      <c r="B197" s="64"/>
      <c r="C197" s="64"/>
      <c r="D197" s="10"/>
      <c r="E197" s="10"/>
      <c r="F197" s="14">
        <f t="shared" si="4"/>
        <v>0</v>
      </c>
      <c r="G197" s="6"/>
      <c r="H197" s="6"/>
      <c r="I197" s="6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>
        <v>94</v>
      </c>
      <c r="B198" s="64" t="s">
        <v>142</v>
      </c>
      <c r="C198" s="64" t="s">
        <v>144</v>
      </c>
      <c r="D198" s="10"/>
      <c r="E198" s="10"/>
      <c r="F198" s="14">
        <f t="shared" si="4"/>
        <v>0</v>
      </c>
      <c r="G198" s="6"/>
      <c r="H198" s="6"/>
      <c r="I198" s="6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4"/>
        <v>0</v>
      </c>
      <c r="G199" s="6"/>
      <c r="H199" s="6"/>
      <c r="I199" s="6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>
        <v>95</v>
      </c>
      <c r="B200" s="64" t="s">
        <v>142</v>
      </c>
      <c r="C200" s="64" t="s">
        <v>145</v>
      </c>
      <c r="D200" s="10"/>
      <c r="E200" s="10"/>
      <c r="F200" s="14">
        <f t="shared" si="4"/>
        <v>0</v>
      </c>
      <c r="G200" s="6"/>
      <c r="H200" s="6"/>
      <c r="I200" s="7"/>
      <c r="J200" s="6"/>
      <c r="K200" s="6"/>
      <c r="L200" s="6"/>
      <c r="M200" s="8"/>
      <c r="N200" s="8"/>
      <c r="O200" s="6"/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4"/>
        <v>0</v>
      </c>
      <c r="G201" s="6"/>
      <c r="H201" s="6"/>
      <c r="I201" s="6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>
        <v>96</v>
      </c>
      <c r="B202" s="64" t="s">
        <v>146</v>
      </c>
      <c r="C202" s="64" t="s">
        <v>147</v>
      </c>
      <c r="D202" s="10"/>
      <c r="E202" s="10"/>
      <c r="F202" s="14">
        <f t="shared" si="4"/>
        <v>0</v>
      </c>
      <c r="G202" s="6"/>
      <c r="H202" s="6"/>
      <c r="I202" s="7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/>
      <c r="B203" s="64"/>
      <c r="C203" s="64"/>
      <c r="D203" s="10"/>
      <c r="E203" s="10"/>
      <c r="F203" s="14">
        <f t="shared" si="4"/>
        <v>0</v>
      </c>
      <c r="G203" s="6"/>
      <c r="H203" s="6"/>
      <c r="I203" s="7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>
        <v>97</v>
      </c>
      <c r="B204" s="64" t="s">
        <v>146</v>
      </c>
      <c r="C204" s="64" t="s">
        <v>148</v>
      </c>
      <c r="D204" s="10"/>
      <c r="E204" s="10"/>
      <c r="F204" s="14">
        <f t="shared" si="4"/>
        <v>0</v>
      </c>
      <c r="G204" s="6"/>
      <c r="H204" s="6"/>
      <c r="I204" s="7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/>
      <c r="B205" s="64"/>
      <c r="C205" s="64"/>
      <c r="D205" s="10"/>
      <c r="E205" s="10"/>
      <c r="F205" s="14">
        <f t="shared" si="4"/>
        <v>0</v>
      </c>
      <c r="G205" s="6"/>
      <c r="H205" s="6"/>
      <c r="I205" s="6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>
        <v>98</v>
      </c>
      <c r="B206" s="73" t="s">
        <v>149</v>
      </c>
      <c r="C206" s="73" t="s">
        <v>150</v>
      </c>
      <c r="D206" s="10"/>
      <c r="E206" s="10"/>
      <c r="F206" s="14">
        <f t="shared" si="4"/>
        <v>0</v>
      </c>
      <c r="G206" s="6"/>
      <c r="H206" s="6"/>
      <c r="I206" s="6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/>
      <c r="B207" s="75"/>
      <c r="C207" s="75"/>
      <c r="D207" s="10"/>
      <c r="E207" s="10"/>
      <c r="F207" s="14">
        <f t="shared" si="4"/>
        <v>0</v>
      </c>
      <c r="G207" s="6"/>
      <c r="H207" s="6"/>
      <c r="I207" s="6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>
        <v>99</v>
      </c>
      <c r="B208" s="73" t="s">
        <v>149</v>
      </c>
      <c r="C208" s="73" t="s">
        <v>151</v>
      </c>
      <c r="D208" s="10"/>
      <c r="E208" s="10"/>
      <c r="F208" s="14">
        <f t="shared" si="4"/>
        <v>0</v>
      </c>
      <c r="G208" s="6"/>
      <c r="H208" s="6"/>
      <c r="I208" s="6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/>
      <c r="B209" s="75"/>
      <c r="C209" s="75"/>
      <c r="D209" s="10"/>
      <c r="E209" s="10"/>
      <c r="F209" s="14">
        <f t="shared" si="4"/>
        <v>0</v>
      </c>
      <c r="G209" s="6"/>
      <c r="H209" s="6"/>
      <c r="I209" s="6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>
        <v>100</v>
      </c>
      <c r="B210" s="73" t="s">
        <v>152</v>
      </c>
      <c r="C210" s="73" t="s">
        <v>153</v>
      </c>
      <c r="D210" s="10"/>
      <c r="E210" s="10"/>
      <c r="F210" s="14">
        <f t="shared" si="4"/>
        <v>0</v>
      </c>
      <c r="G210" s="6"/>
      <c r="H210" s="6"/>
      <c r="I210" s="7"/>
      <c r="J210" s="6"/>
      <c r="K210" s="6"/>
      <c r="L210" s="6"/>
      <c r="M210" s="8"/>
      <c r="N210" s="8"/>
      <c r="O210" s="6"/>
      <c r="P210" s="9"/>
    </row>
    <row r="211" spans="1:16" ht="20" customHeight="1" x14ac:dyDescent="0.25">
      <c r="A211" s="64"/>
      <c r="B211" s="75"/>
      <c r="C211" s="75"/>
      <c r="D211" s="10"/>
      <c r="E211" s="10"/>
      <c r="F211" s="14">
        <f t="shared" si="4"/>
        <v>0</v>
      </c>
      <c r="G211" s="6"/>
      <c r="H211" s="6"/>
      <c r="I211" s="7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64">
        <v>101</v>
      </c>
      <c r="B212" s="79" t="s">
        <v>154</v>
      </c>
      <c r="C212" s="79" t="s">
        <v>155</v>
      </c>
      <c r="D212" s="10"/>
      <c r="E212" s="10"/>
      <c r="F212" s="14">
        <f t="shared" si="4"/>
        <v>0</v>
      </c>
      <c r="G212" s="6"/>
      <c r="H212" s="6"/>
      <c r="I212" s="7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/>
      <c r="B213" s="79"/>
      <c r="C213" s="79"/>
      <c r="D213" s="10"/>
      <c r="E213" s="10"/>
      <c r="F213" s="14">
        <f t="shared" si="4"/>
        <v>0</v>
      </c>
      <c r="G213" s="6"/>
      <c r="H213" s="6"/>
      <c r="I213" s="7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>
        <v>102</v>
      </c>
      <c r="B214" s="79" t="s">
        <v>154</v>
      </c>
      <c r="C214" s="79" t="s">
        <v>156</v>
      </c>
      <c r="D214" s="10"/>
      <c r="E214" s="10"/>
      <c r="F214" s="14">
        <f t="shared" si="4"/>
        <v>0</v>
      </c>
      <c r="G214" s="6"/>
      <c r="H214" s="6"/>
      <c r="I214" s="7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/>
      <c r="B215" s="79"/>
      <c r="C215" s="79"/>
      <c r="D215" s="10"/>
      <c r="E215" s="10"/>
      <c r="F215" s="14">
        <f t="shared" si="4"/>
        <v>0</v>
      </c>
      <c r="G215" s="6"/>
      <c r="H215" s="6"/>
      <c r="I215" s="6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>
        <v>103</v>
      </c>
      <c r="B216" s="79" t="s">
        <v>154</v>
      </c>
      <c r="C216" s="79" t="s">
        <v>157</v>
      </c>
      <c r="D216" s="10"/>
      <c r="E216" s="10"/>
      <c r="F216" s="14">
        <f t="shared" si="4"/>
        <v>0</v>
      </c>
      <c r="G216" s="6"/>
      <c r="H216" s="6"/>
      <c r="I216" s="7"/>
      <c r="J216" s="6"/>
      <c r="K216" s="6"/>
      <c r="L216" s="6"/>
      <c r="M216" s="8"/>
      <c r="N216" s="8"/>
      <c r="O216" s="6"/>
      <c r="P216" s="9"/>
    </row>
    <row r="217" spans="1:16" ht="20" customHeight="1" x14ac:dyDescent="0.25">
      <c r="A217" s="64"/>
      <c r="B217" s="79"/>
      <c r="C217" s="79"/>
      <c r="D217" s="10"/>
      <c r="E217" s="10"/>
      <c r="F217" s="14">
        <f t="shared" si="4"/>
        <v>0</v>
      </c>
      <c r="G217" s="6"/>
      <c r="H217" s="6"/>
      <c r="I217" s="7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>
        <v>104</v>
      </c>
      <c r="B218" s="80" t="s">
        <v>154</v>
      </c>
      <c r="C218" s="80" t="s">
        <v>158</v>
      </c>
      <c r="D218" s="10"/>
      <c r="E218" s="10"/>
      <c r="F218" s="14">
        <f t="shared" si="4"/>
        <v>0</v>
      </c>
      <c r="G218" s="6"/>
      <c r="H218" s="6"/>
      <c r="I218" s="7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64"/>
      <c r="B219" s="81"/>
      <c r="C219" s="81"/>
      <c r="D219" s="10"/>
      <c r="E219" s="10"/>
      <c r="F219" s="14">
        <f t="shared" si="4"/>
        <v>0</v>
      </c>
      <c r="G219" s="6"/>
      <c r="H219" s="6"/>
      <c r="I219" s="6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64">
        <v>105</v>
      </c>
      <c r="B220" s="79" t="s">
        <v>154</v>
      </c>
      <c r="C220" s="79" t="s">
        <v>159</v>
      </c>
      <c r="D220" s="10"/>
      <c r="E220" s="10"/>
      <c r="F220" s="14">
        <f t="shared" si="4"/>
        <v>0</v>
      </c>
      <c r="G220" s="6"/>
      <c r="H220" s="6"/>
      <c r="I220" s="7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64"/>
      <c r="B221" s="79"/>
      <c r="C221" s="79"/>
      <c r="D221" s="10"/>
      <c r="E221" s="10"/>
      <c r="F221" s="14">
        <f t="shared" si="4"/>
        <v>0</v>
      </c>
      <c r="G221" s="6"/>
      <c r="H221" s="6"/>
      <c r="I221" s="7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>
        <v>106</v>
      </c>
      <c r="B222" s="79" t="s">
        <v>154</v>
      </c>
      <c r="C222" s="79" t="s">
        <v>160</v>
      </c>
      <c r="D222" s="10"/>
      <c r="E222" s="10"/>
      <c r="F222" s="14">
        <f t="shared" si="4"/>
        <v>0</v>
      </c>
      <c r="G222" s="6"/>
      <c r="H222" s="6"/>
      <c r="I222" s="7"/>
      <c r="J222" s="6"/>
      <c r="K222" s="6"/>
      <c r="L222" s="6"/>
      <c r="M222" s="8"/>
      <c r="N222" s="8"/>
      <c r="O222" s="6"/>
      <c r="P222" s="9"/>
    </row>
    <row r="223" spans="1:16" ht="20" customHeight="1" x14ac:dyDescent="0.25">
      <c r="A223" s="64"/>
      <c r="B223" s="79"/>
      <c r="C223" s="79"/>
      <c r="D223" s="10"/>
      <c r="E223" s="10"/>
      <c r="F223" s="14">
        <f t="shared" si="4"/>
        <v>0</v>
      </c>
      <c r="G223" s="6"/>
      <c r="H223" s="6"/>
      <c r="I223" s="6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>
        <v>107</v>
      </c>
      <c r="B224" s="79" t="s">
        <v>154</v>
      </c>
      <c r="C224" s="79" t="s">
        <v>161</v>
      </c>
      <c r="D224" s="10"/>
      <c r="E224" s="10"/>
      <c r="F224" s="14">
        <f t="shared" si="4"/>
        <v>0</v>
      </c>
      <c r="G224" s="6"/>
      <c r="H224" s="6"/>
      <c r="I224" s="7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/>
      <c r="B225" s="79"/>
      <c r="C225" s="79"/>
      <c r="D225" s="10"/>
      <c r="E225" s="10"/>
      <c r="F225" s="14">
        <f t="shared" si="4"/>
        <v>0</v>
      </c>
      <c r="G225" s="6"/>
      <c r="H225" s="6"/>
      <c r="I225" s="7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>
        <v>108</v>
      </c>
      <c r="B226" s="79" t="s">
        <v>154</v>
      </c>
      <c r="C226" s="79" t="s">
        <v>162</v>
      </c>
      <c r="D226" s="10"/>
      <c r="E226" s="10"/>
      <c r="F226" s="14">
        <f t="shared" si="4"/>
        <v>0</v>
      </c>
      <c r="G226" s="6"/>
      <c r="H226" s="6"/>
      <c r="I226" s="7"/>
      <c r="J226" s="6"/>
      <c r="K226" s="6"/>
      <c r="L226" s="6"/>
      <c r="M226" s="8"/>
      <c r="N226" s="8"/>
      <c r="O226" s="6"/>
      <c r="P226" s="9"/>
    </row>
    <row r="227" spans="1:16" ht="20" customHeight="1" x14ac:dyDescent="0.25">
      <c r="A227" s="64"/>
      <c r="B227" s="79"/>
      <c r="C227" s="79"/>
      <c r="D227" s="10"/>
      <c r="E227" s="10"/>
      <c r="F227" s="14">
        <f t="shared" si="4"/>
        <v>0</v>
      </c>
      <c r="G227" s="6"/>
      <c r="H227" s="6"/>
      <c r="I227" s="6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64">
        <v>109</v>
      </c>
      <c r="B228" s="79" t="s">
        <v>154</v>
      </c>
      <c r="C228" s="79" t="s">
        <v>163</v>
      </c>
      <c r="D228" s="10"/>
      <c r="E228" s="10"/>
      <c r="F228" s="14">
        <f t="shared" si="4"/>
        <v>0</v>
      </c>
      <c r="G228" s="6"/>
      <c r="H228" s="6"/>
      <c r="I228" s="7"/>
      <c r="J228" s="6"/>
      <c r="K228" s="6"/>
      <c r="L228" s="6"/>
      <c r="M228" s="8"/>
      <c r="N228" s="8"/>
      <c r="O228" s="6"/>
      <c r="P228" s="9"/>
    </row>
    <row r="229" spans="1:16" ht="20" customHeight="1" x14ac:dyDescent="0.25">
      <c r="A229" s="64"/>
      <c r="B229" s="79"/>
      <c r="C229" s="79"/>
      <c r="D229" s="10"/>
      <c r="E229" s="10"/>
      <c r="F229" s="14">
        <f t="shared" si="4"/>
        <v>0</v>
      </c>
      <c r="G229" s="6"/>
      <c r="H229" s="6"/>
      <c r="I229" s="7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64">
        <v>110</v>
      </c>
      <c r="B230" s="80" t="s">
        <v>154</v>
      </c>
      <c r="C230" s="80" t="s">
        <v>164</v>
      </c>
      <c r="D230" s="10"/>
      <c r="E230" s="10"/>
      <c r="F230" s="14">
        <f t="shared" si="4"/>
        <v>0</v>
      </c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64"/>
      <c r="B231" s="81"/>
      <c r="C231" s="81"/>
      <c r="D231" s="10"/>
      <c r="E231" s="10"/>
      <c r="F231" s="14">
        <f t="shared" si="4"/>
        <v>0</v>
      </c>
      <c r="G231" s="6"/>
      <c r="H231" s="6"/>
      <c r="I231" s="7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73">
        <v>111</v>
      </c>
      <c r="B232" s="80" t="s">
        <v>154</v>
      </c>
      <c r="C232" s="80" t="s">
        <v>165</v>
      </c>
      <c r="D232" s="10"/>
      <c r="E232" s="10"/>
      <c r="F232" s="14">
        <f t="shared" si="4"/>
        <v>0</v>
      </c>
      <c r="G232" s="6"/>
      <c r="H232" s="6"/>
      <c r="I232" s="7"/>
      <c r="J232" s="6"/>
      <c r="K232" s="6"/>
      <c r="L232" s="6"/>
      <c r="M232" s="8"/>
      <c r="N232" s="8"/>
      <c r="O232" s="6"/>
      <c r="P232" s="9"/>
    </row>
    <row r="233" spans="1:16" ht="20" customHeight="1" x14ac:dyDescent="0.25">
      <c r="A233" s="74"/>
      <c r="B233" s="81"/>
      <c r="C233" s="81"/>
      <c r="D233" s="10"/>
      <c r="E233" s="10"/>
      <c r="F233" s="14">
        <f t="shared" si="4"/>
        <v>0</v>
      </c>
      <c r="G233" s="6"/>
      <c r="H233" s="6"/>
      <c r="I233" s="7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75"/>
      <c r="B234" s="82"/>
      <c r="C234" s="82"/>
      <c r="D234" s="10"/>
      <c r="E234" s="10"/>
      <c r="F234" s="14">
        <f t="shared" si="4"/>
        <v>0</v>
      </c>
      <c r="G234" s="6"/>
      <c r="H234" s="6"/>
      <c r="I234" s="6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64">
        <v>112</v>
      </c>
      <c r="B235" s="80" t="s">
        <v>154</v>
      </c>
      <c r="C235" s="80" t="s">
        <v>166</v>
      </c>
      <c r="D235" s="10"/>
      <c r="E235" s="10"/>
      <c r="F235" s="14">
        <f t="shared" ref="F235:F303" si="5">E235-D235</f>
        <v>0</v>
      </c>
      <c r="G235" s="6"/>
      <c r="H235" s="6"/>
      <c r="I235" s="7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64"/>
      <c r="B236" s="82"/>
      <c r="C236" s="82"/>
      <c r="D236" s="10"/>
      <c r="E236" s="10"/>
      <c r="F236" s="14">
        <f>E236-D236</f>
        <v>0</v>
      </c>
      <c r="G236" s="6"/>
      <c r="H236" s="6"/>
      <c r="I236" s="6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64">
        <v>113</v>
      </c>
      <c r="B237" s="80" t="s">
        <v>154</v>
      </c>
      <c r="C237" s="80" t="s">
        <v>167</v>
      </c>
      <c r="D237" s="10"/>
      <c r="E237" s="10"/>
      <c r="F237" s="14">
        <f t="shared" si="5"/>
        <v>0</v>
      </c>
      <c r="G237" s="6"/>
      <c r="H237" s="6"/>
      <c r="I237" s="7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64"/>
      <c r="B238" s="82"/>
      <c r="C238" s="82"/>
      <c r="D238" s="10"/>
      <c r="E238" s="10"/>
      <c r="F238" s="14">
        <f t="shared" si="5"/>
        <v>0</v>
      </c>
      <c r="G238" s="6"/>
      <c r="H238" s="6"/>
      <c r="I238" s="6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64">
        <v>114</v>
      </c>
      <c r="B239" s="79" t="s">
        <v>154</v>
      </c>
      <c r="C239" s="79" t="s">
        <v>168</v>
      </c>
      <c r="D239" s="10"/>
      <c r="E239" s="10"/>
      <c r="F239" s="14">
        <f t="shared" si="5"/>
        <v>0</v>
      </c>
      <c r="G239" s="6"/>
      <c r="H239" s="6"/>
      <c r="I239" s="7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64"/>
      <c r="B240" s="79"/>
      <c r="C240" s="79"/>
      <c r="D240" s="10"/>
      <c r="E240" s="10"/>
      <c r="F240" s="14">
        <f t="shared" si="5"/>
        <v>0</v>
      </c>
      <c r="G240" s="6"/>
      <c r="H240" s="6"/>
      <c r="I240" s="6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73">
        <v>115</v>
      </c>
      <c r="B241" s="80" t="s">
        <v>154</v>
      </c>
      <c r="C241" s="80" t="s">
        <v>169</v>
      </c>
      <c r="D241" s="10"/>
      <c r="E241" s="10"/>
      <c r="F241" s="14">
        <f t="shared" si="5"/>
        <v>0</v>
      </c>
      <c r="G241" s="6"/>
      <c r="H241" s="6"/>
      <c r="I241" s="7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74"/>
      <c r="B242" s="81"/>
      <c r="C242" s="81"/>
      <c r="D242" s="10"/>
      <c r="E242" s="10"/>
      <c r="F242" s="14">
        <f t="shared" si="5"/>
        <v>0</v>
      </c>
      <c r="G242" s="6"/>
      <c r="H242" s="6"/>
      <c r="I242" s="7"/>
      <c r="J242" s="6"/>
      <c r="K242" s="6"/>
      <c r="L242" s="6"/>
      <c r="M242" s="8"/>
      <c r="N242" s="8"/>
      <c r="O242" s="6"/>
      <c r="P242" s="9"/>
    </row>
    <row r="243" spans="1:16" ht="20" customHeight="1" x14ac:dyDescent="0.25">
      <c r="A243" s="75"/>
      <c r="B243" s="82"/>
      <c r="C243" s="82"/>
      <c r="D243" s="10"/>
      <c r="E243" s="10"/>
      <c r="F243" s="14">
        <f t="shared" si="5"/>
        <v>0</v>
      </c>
      <c r="G243" s="6"/>
      <c r="H243" s="6"/>
      <c r="I243" s="6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64">
        <v>116</v>
      </c>
      <c r="B244" s="79" t="s">
        <v>154</v>
      </c>
      <c r="C244" s="79" t="s">
        <v>256</v>
      </c>
      <c r="D244" s="10"/>
      <c r="E244" s="10"/>
      <c r="F244" s="14">
        <f t="shared" si="5"/>
        <v>0</v>
      </c>
      <c r="G244" s="6"/>
      <c r="H244" s="6"/>
      <c r="I244" s="7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64"/>
      <c r="B245" s="79"/>
      <c r="C245" s="79"/>
      <c r="D245" s="10"/>
      <c r="E245" s="10"/>
      <c r="F245" s="14">
        <f t="shared" si="5"/>
        <v>0</v>
      </c>
      <c r="G245" s="6"/>
      <c r="H245" s="6"/>
      <c r="I245" s="6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73">
        <v>117</v>
      </c>
      <c r="B246" s="80" t="s">
        <v>154</v>
      </c>
      <c r="C246" s="80" t="s">
        <v>170</v>
      </c>
      <c r="D246" s="10"/>
      <c r="E246" s="10"/>
      <c r="F246" s="14">
        <f t="shared" si="5"/>
        <v>0</v>
      </c>
      <c r="G246" s="6"/>
      <c r="H246" s="6"/>
      <c r="I246" s="7"/>
      <c r="J246" s="6"/>
      <c r="K246" s="6"/>
      <c r="L246" s="6"/>
      <c r="M246" s="8"/>
      <c r="N246" s="8"/>
      <c r="O246" s="6"/>
      <c r="P246" s="9"/>
    </row>
    <row r="247" spans="1:16" ht="20" customHeight="1" x14ac:dyDescent="0.25">
      <c r="A247" s="74"/>
      <c r="B247" s="81"/>
      <c r="C247" s="81"/>
      <c r="D247" s="10"/>
      <c r="E247" s="10"/>
      <c r="F247" s="14">
        <f t="shared" si="5"/>
        <v>0</v>
      </c>
      <c r="G247" s="6"/>
      <c r="H247" s="6"/>
      <c r="I247" s="7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75"/>
      <c r="B248" s="82"/>
      <c r="C248" s="82"/>
      <c r="D248" s="10"/>
      <c r="E248" s="10"/>
      <c r="F248" s="14">
        <f t="shared" si="5"/>
        <v>0</v>
      </c>
      <c r="G248" s="6"/>
      <c r="H248" s="6"/>
      <c r="I248" s="7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64">
        <v>118</v>
      </c>
      <c r="B249" s="80" t="s">
        <v>154</v>
      </c>
      <c r="C249" s="80" t="s">
        <v>171</v>
      </c>
      <c r="D249" s="10"/>
      <c r="E249" s="10"/>
      <c r="F249" s="14">
        <f t="shared" si="5"/>
        <v>0</v>
      </c>
      <c r="G249" s="6"/>
      <c r="H249" s="6"/>
      <c r="I249" s="7"/>
      <c r="J249" s="6"/>
      <c r="K249" s="6"/>
      <c r="L249" s="6"/>
      <c r="M249" s="8"/>
      <c r="N249" s="8"/>
      <c r="O249" s="6"/>
      <c r="P249" s="9"/>
    </row>
    <row r="250" spans="1:16" ht="20" customHeight="1" x14ac:dyDescent="0.25">
      <c r="A250" s="64"/>
      <c r="B250" s="81"/>
      <c r="C250" s="81"/>
      <c r="D250" s="10"/>
      <c r="E250" s="10"/>
      <c r="F250" s="14">
        <f t="shared" si="5"/>
        <v>0</v>
      </c>
      <c r="G250" s="6"/>
      <c r="H250" s="6"/>
      <c r="I250" s="6"/>
      <c r="J250" s="6"/>
      <c r="K250" s="6"/>
      <c r="L250" s="6"/>
      <c r="M250" s="8"/>
      <c r="N250" s="8"/>
      <c r="O250" s="6"/>
      <c r="P250" s="9"/>
    </row>
    <row r="251" spans="1:16" ht="20" customHeight="1" x14ac:dyDescent="0.25">
      <c r="A251" s="64">
        <v>119</v>
      </c>
      <c r="B251" s="79" t="s">
        <v>154</v>
      </c>
      <c r="C251" s="79" t="s">
        <v>172</v>
      </c>
      <c r="D251" s="10"/>
      <c r="E251" s="10"/>
      <c r="F251" s="14">
        <f t="shared" si="5"/>
        <v>0</v>
      </c>
      <c r="G251" s="6"/>
      <c r="H251" s="6"/>
      <c r="I251" s="7"/>
      <c r="J251" s="6"/>
      <c r="K251" s="6"/>
      <c r="L251" s="6"/>
      <c r="M251" s="8"/>
      <c r="N251" s="8"/>
      <c r="O251" s="6"/>
      <c r="P251" s="9"/>
    </row>
    <row r="252" spans="1:16" ht="20" customHeight="1" x14ac:dyDescent="0.25">
      <c r="A252" s="64"/>
      <c r="B252" s="79"/>
      <c r="C252" s="79"/>
      <c r="D252" s="10"/>
      <c r="E252" s="10"/>
      <c r="F252" s="14">
        <f t="shared" si="5"/>
        <v>0</v>
      </c>
      <c r="G252" s="6"/>
      <c r="H252" s="6"/>
      <c r="I252" s="6"/>
      <c r="J252" s="6"/>
      <c r="K252" s="6"/>
      <c r="L252" s="6"/>
      <c r="M252" s="8"/>
      <c r="N252" s="8"/>
      <c r="O252" s="6"/>
      <c r="P252" s="9"/>
    </row>
    <row r="253" spans="1:16" ht="20" customHeight="1" x14ac:dyDescent="0.25">
      <c r="A253" s="64">
        <v>120</v>
      </c>
      <c r="B253" s="79" t="s">
        <v>154</v>
      </c>
      <c r="C253" s="79" t="s">
        <v>173</v>
      </c>
      <c r="D253" s="10"/>
      <c r="E253" s="10"/>
      <c r="F253" s="14">
        <f t="shared" si="5"/>
        <v>0</v>
      </c>
      <c r="G253" s="6"/>
      <c r="H253" s="6"/>
      <c r="I253" s="7"/>
      <c r="J253" s="6"/>
      <c r="K253" s="6"/>
      <c r="L253" s="6"/>
      <c r="M253" s="8"/>
      <c r="N253" s="8"/>
      <c r="O253" s="6"/>
      <c r="P253" s="9"/>
    </row>
    <row r="254" spans="1:16" ht="20" customHeight="1" x14ac:dyDescent="0.25">
      <c r="A254" s="64"/>
      <c r="B254" s="79"/>
      <c r="C254" s="79"/>
      <c r="D254" s="10"/>
      <c r="E254" s="10"/>
      <c r="F254" s="14">
        <f t="shared" si="5"/>
        <v>0</v>
      </c>
      <c r="G254" s="6"/>
      <c r="H254" s="6"/>
      <c r="I254" s="7"/>
      <c r="J254" s="6"/>
      <c r="K254" s="6"/>
      <c r="L254" s="6"/>
      <c r="M254" s="8"/>
      <c r="N254" s="8"/>
      <c r="O254" s="6"/>
      <c r="P254" s="9"/>
    </row>
    <row r="255" spans="1:16" ht="20" customHeight="1" x14ac:dyDescent="0.25">
      <c r="A255" s="64">
        <v>121</v>
      </c>
      <c r="B255" s="79" t="s">
        <v>154</v>
      </c>
      <c r="C255" s="79" t="s">
        <v>174</v>
      </c>
      <c r="D255" s="10"/>
      <c r="E255" s="10"/>
      <c r="F255" s="14">
        <f t="shared" si="5"/>
        <v>0</v>
      </c>
      <c r="G255" s="6"/>
      <c r="H255" s="6"/>
      <c r="I255" s="7"/>
      <c r="J255" s="6"/>
      <c r="K255" s="6"/>
      <c r="L255" s="6"/>
      <c r="M255" s="8"/>
      <c r="N255" s="8"/>
      <c r="O255" s="6"/>
      <c r="P255" s="9"/>
    </row>
    <row r="256" spans="1:16" ht="20" customHeight="1" x14ac:dyDescent="0.25">
      <c r="A256" s="64"/>
      <c r="B256" s="79"/>
      <c r="C256" s="79"/>
      <c r="D256" s="10"/>
      <c r="E256" s="10"/>
      <c r="F256" s="14">
        <f t="shared" si="5"/>
        <v>0</v>
      </c>
      <c r="G256" s="6"/>
      <c r="H256" s="6"/>
      <c r="I256" s="7"/>
      <c r="J256" s="6"/>
      <c r="K256" s="6"/>
      <c r="L256" s="6"/>
      <c r="M256" s="8"/>
      <c r="N256" s="8"/>
      <c r="O256" s="6"/>
      <c r="P256" s="9"/>
    </row>
    <row r="257" spans="1:16" ht="20" customHeight="1" x14ac:dyDescent="0.25">
      <c r="A257" s="64">
        <v>122</v>
      </c>
      <c r="B257" s="80" t="s">
        <v>154</v>
      </c>
      <c r="C257" s="80" t="s">
        <v>175</v>
      </c>
      <c r="D257" s="10"/>
      <c r="E257" s="10"/>
      <c r="F257" s="14">
        <f>E257-D257</f>
        <v>0</v>
      </c>
      <c r="G257" s="6"/>
      <c r="H257" s="6"/>
      <c r="I257" s="7"/>
      <c r="J257" s="6"/>
      <c r="K257" s="6"/>
      <c r="L257" s="6"/>
      <c r="M257" s="8"/>
      <c r="N257" s="8"/>
      <c r="O257" s="6"/>
      <c r="P257" s="9"/>
    </row>
    <row r="258" spans="1:16" ht="20" customHeight="1" x14ac:dyDescent="0.25">
      <c r="A258" s="64"/>
      <c r="B258" s="81"/>
      <c r="C258" s="81"/>
      <c r="D258" s="10"/>
      <c r="E258" s="10"/>
      <c r="F258" s="14">
        <f t="shared" si="5"/>
        <v>0</v>
      </c>
      <c r="G258" s="6"/>
      <c r="H258" s="6"/>
      <c r="I258" s="6"/>
      <c r="J258" s="6"/>
      <c r="K258" s="6"/>
      <c r="L258" s="6"/>
      <c r="M258" s="8"/>
      <c r="N258" s="8"/>
      <c r="O258" s="6"/>
      <c r="P258" s="9"/>
    </row>
    <row r="259" spans="1:16" ht="20" customHeight="1" x14ac:dyDescent="0.25">
      <c r="A259" s="64">
        <v>123</v>
      </c>
      <c r="B259" s="79" t="s">
        <v>154</v>
      </c>
      <c r="C259" s="79" t="s">
        <v>176</v>
      </c>
      <c r="D259" s="10"/>
      <c r="E259" s="10"/>
      <c r="F259" s="14">
        <f t="shared" si="5"/>
        <v>0</v>
      </c>
      <c r="G259" s="6"/>
      <c r="H259" s="6"/>
      <c r="I259" s="7"/>
      <c r="J259" s="6"/>
      <c r="K259" s="6"/>
      <c r="L259" s="6"/>
      <c r="M259" s="8"/>
      <c r="N259" s="8"/>
      <c r="O259" s="6"/>
      <c r="P259" s="9"/>
    </row>
    <row r="260" spans="1:16" ht="20" customHeight="1" x14ac:dyDescent="0.25">
      <c r="A260" s="64"/>
      <c r="B260" s="79"/>
      <c r="C260" s="79"/>
      <c r="D260" s="10"/>
      <c r="E260" s="10"/>
      <c r="F260" s="14">
        <f t="shared" si="5"/>
        <v>0</v>
      </c>
      <c r="G260" s="6"/>
      <c r="H260" s="6"/>
      <c r="I260" s="7"/>
      <c r="J260" s="6"/>
      <c r="K260" s="6"/>
      <c r="L260" s="6"/>
      <c r="M260" s="8"/>
      <c r="N260" s="8"/>
      <c r="O260" s="6"/>
      <c r="P260" s="9"/>
    </row>
    <row r="261" spans="1:16" ht="20" customHeight="1" x14ac:dyDescent="0.25">
      <c r="A261" s="64">
        <v>124</v>
      </c>
      <c r="B261" s="79" t="s">
        <v>154</v>
      </c>
      <c r="C261" s="79" t="s">
        <v>177</v>
      </c>
      <c r="D261" s="10"/>
      <c r="E261" s="10"/>
      <c r="F261" s="14">
        <f t="shared" si="5"/>
        <v>0</v>
      </c>
      <c r="G261" s="6"/>
      <c r="H261" s="6"/>
      <c r="I261" s="7"/>
      <c r="J261" s="6"/>
      <c r="K261" s="6"/>
      <c r="L261" s="6"/>
      <c r="M261" s="8"/>
      <c r="N261" s="8"/>
      <c r="O261" s="6"/>
      <c r="P261" s="9"/>
    </row>
    <row r="262" spans="1:16" ht="20" customHeight="1" x14ac:dyDescent="0.25">
      <c r="A262" s="64"/>
      <c r="B262" s="79"/>
      <c r="C262" s="79"/>
      <c r="D262" s="10"/>
      <c r="E262" s="10"/>
      <c r="F262" s="14">
        <f t="shared" si="5"/>
        <v>0</v>
      </c>
      <c r="G262" s="6"/>
      <c r="H262" s="6"/>
      <c r="I262" s="6"/>
      <c r="J262" s="6"/>
      <c r="K262" s="6"/>
      <c r="L262" s="6"/>
      <c r="M262" s="8"/>
      <c r="N262" s="8"/>
      <c r="O262" s="6"/>
      <c r="P262" s="9"/>
    </row>
    <row r="263" spans="1:16" ht="20" customHeight="1" x14ac:dyDescent="0.25">
      <c r="A263" s="64">
        <v>125</v>
      </c>
      <c r="B263" s="80" t="s">
        <v>154</v>
      </c>
      <c r="C263" s="80" t="s">
        <v>178</v>
      </c>
      <c r="D263" s="10"/>
      <c r="E263" s="10"/>
      <c r="F263" s="14">
        <f t="shared" si="5"/>
        <v>0</v>
      </c>
      <c r="G263" s="6"/>
      <c r="H263" s="6"/>
      <c r="I263" s="7"/>
      <c r="J263" s="6"/>
      <c r="K263" s="6"/>
      <c r="L263" s="6"/>
      <c r="M263" s="8"/>
      <c r="N263" s="8"/>
      <c r="O263" s="6"/>
      <c r="P263" s="9"/>
    </row>
    <row r="264" spans="1:16" ht="20" customHeight="1" x14ac:dyDescent="0.25">
      <c r="A264" s="64"/>
      <c r="B264" s="81"/>
      <c r="C264" s="81"/>
      <c r="D264" s="10"/>
      <c r="E264" s="10"/>
      <c r="F264" s="14">
        <f t="shared" si="5"/>
        <v>0</v>
      </c>
      <c r="G264" s="6"/>
      <c r="H264" s="6"/>
      <c r="I264" s="7"/>
      <c r="J264" s="6"/>
      <c r="K264" s="6"/>
      <c r="L264" s="6"/>
      <c r="M264" s="8"/>
      <c r="N264" s="8"/>
      <c r="O264" s="6"/>
      <c r="P264" s="9"/>
    </row>
    <row r="265" spans="1:16" ht="20" customHeight="1" x14ac:dyDescent="0.25">
      <c r="A265" s="64">
        <v>126</v>
      </c>
      <c r="B265" s="79" t="s">
        <v>154</v>
      </c>
      <c r="C265" s="79" t="s">
        <v>179</v>
      </c>
      <c r="D265" s="10"/>
      <c r="E265" s="10"/>
      <c r="F265" s="14">
        <f t="shared" si="5"/>
        <v>0</v>
      </c>
      <c r="G265" s="6"/>
      <c r="H265" s="6"/>
      <c r="I265" s="7"/>
      <c r="J265" s="6"/>
      <c r="K265" s="6"/>
      <c r="L265" s="6"/>
      <c r="M265" s="8"/>
      <c r="N265" s="8"/>
      <c r="O265" s="6"/>
      <c r="P265" s="9"/>
    </row>
    <row r="266" spans="1:16" ht="20" customHeight="1" x14ac:dyDescent="0.25">
      <c r="A266" s="64"/>
      <c r="B266" s="79"/>
      <c r="C266" s="79"/>
      <c r="D266" s="10"/>
      <c r="E266" s="10"/>
      <c r="F266" s="14">
        <f t="shared" si="5"/>
        <v>0</v>
      </c>
      <c r="G266" s="6"/>
      <c r="H266" s="6"/>
      <c r="I266" s="7"/>
      <c r="J266" s="6"/>
      <c r="K266" s="6"/>
      <c r="L266" s="6"/>
      <c r="M266" s="8"/>
      <c r="N266" s="8"/>
      <c r="O266" s="6"/>
      <c r="P266" s="9"/>
    </row>
    <row r="267" spans="1:16" ht="20" customHeight="1" x14ac:dyDescent="0.25">
      <c r="A267" s="64">
        <v>127</v>
      </c>
      <c r="B267" s="79" t="s">
        <v>154</v>
      </c>
      <c r="C267" s="79" t="s">
        <v>180</v>
      </c>
      <c r="D267" s="10"/>
      <c r="E267" s="10"/>
      <c r="F267" s="14">
        <f t="shared" si="5"/>
        <v>0</v>
      </c>
      <c r="G267" s="6"/>
      <c r="H267" s="6"/>
      <c r="I267" s="7"/>
      <c r="J267" s="6"/>
      <c r="K267" s="6"/>
      <c r="L267" s="6"/>
      <c r="M267" s="8"/>
      <c r="N267" s="8"/>
      <c r="O267" s="6"/>
      <c r="P267" s="9"/>
    </row>
    <row r="268" spans="1:16" ht="20" customHeight="1" x14ac:dyDescent="0.25">
      <c r="A268" s="64"/>
      <c r="B268" s="79"/>
      <c r="C268" s="79"/>
      <c r="D268" s="10"/>
      <c r="E268" s="10"/>
      <c r="F268" s="14">
        <f t="shared" si="5"/>
        <v>0</v>
      </c>
      <c r="G268" s="6"/>
      <c r="H268" s="6"/>
      <c r="I268" s="7"/>
      <c r="J268" s="6"/>
      <c r="K268" s="6"/>
      <c r="L268" s="6"/>
      <c r="M268" s="8"/>
      <c r="N268" s="8"/>
      <c r="O268" s="6"/>
      <c r="P268" s="9"/>
    </row>
    <row r="269" spans="1:16" ht="20" customHeight="1" x14ac:dyDescent="0.25">
      <c r="A269" s="64">
        <v>128</v>
      </c>
      <c r="B269" s="80" t="s">
        <v>154</v>
      </c>
      <c r="C269" s="80" t="s">
        <v>181</v>
      </c>
      <c r="D269" s="10"/>
      <c r="E269" s="10"/>
      <c r="F269" s="14">
        <f t="shared" si="5"/>
        <v>0</v>
      </c>
      <c r="G269" s="6"/>
      <c r="H269" s="6"/>
      <c r="I269" s="7"/>
      <c r="J269" s="6"/>
      <c r="K269" s="6"/>
      <c r="L269" s="6"/>
      <c r="M269" s="8"/>
      <c r="N269" s="8"/>
      <c r="O269" s="6"/>
      <c r="P269" s="9"/>
    </row>
    <row r="270" spans="1:16" ht="20" customHeight="1" x14ac:dyDescent="0.25">
      <c r="A270" s="64"/>
      <c r="B270" s="81"/>
      <c r="C270" s="81"/>
      <c r="D270" s="11"/>
      <c r="E270" s="11"/>
      <c r="F270" s="14">
        <f t="shared" si="5"/>
        <v>0</v>
      </c>
      <c r="G270" s="6"/>
      <c r="H270" s="6"/>
      <c r="I270" s="6"/>
      <c r="J270" s="6"/>
      <c r="K270" s="6"/>
      <c r="L270" s="6"/>
      <c r="M270" s="8"/>
      <c r="N270" s="8"/>
      <c r="O270" s="6"/>
      <c r="P270" s="9"/>
    </row>
    <row r="271" spans="1:16" ht="20" customHeight="1" x14ac:dyDescent="0.25">
      <c r="A271" s="64">
        <v>129</v>
      </c>
      <c r="B271" s="79" t="s">
        <v>154</v>
      </c>
      <c r="C271" s="79" t="s">
        <v>182</v>
      </c>
      <c r="D271" s="10"/>
      <c r="E271" s="10"/>
      <c r="F271" s="14">
        <f t="shared" si="5"/>
        <v>0</v>
      </c>
      <c r="G271" s="6"/>
      <c r="H271" s="6"/>
      <c r="I271" s="7"/>
      <c r="J271" s="6"/>
      <c r="K271" s="6"/>
      <c r="L271" s="6"/>
      <c r="M271" s="8"/>
      <c r="N271" s="8"/>
      <c r="O271" s="6"/>
      <c r="P271" s="9"/>
    </row>
    <row r="272" spans="1:16" ht="20" customHeight="1" x14ac:dyDescent="0.25">
      <c r="A272" s="64"/>
      <c r="B272" s="79"/>
      <c r="C272" s="79"/>
      <c r="D272" s="11"/>
      <c r="E272" s="11"/>
      <c r="F272" s="14">
        <f t="shared" si="5"/>
        <v>0</v>
      </c>
      <c r="G272" s="6"/>
      <c r="H272" s="6"/>
      <c r="I272" s="6"/>
      <c r="J272" s="6"/>
      <c r="K272" s="6"/>
      <c r="L272" s="6"/>
      <c r="M272" s="8"/>
      <c r="N272" s="8"/>
      <c r="O272" s="6"/>
      <c r="P272" s="9"/>
    </row>
    <row r="273" spans="1:16" ht="20" customHeight="1" x14ac:dyDescent="0.25">
      <c r="A273" s="64">
        <v>130</v>
      </c>
      <c r="B273" s="79" t="s">
        <v>154</v>
      </c>
      <c r="C273" s="79" t="s">
        <v>258</v>
      </c>
      <c r="D273" s="11"/>
      <c r="E273" s="11"/>
      <c r="F273" s="14">
        <f t="shared" si="5"/>
        <v>0</v>
      </c>
      <c r="G273" s="6"/>
      <c r="H273" s="6"/>
      <c r="I273" s="7"/>
      <c r="J273" s="6"/>
      <c r="K273" s="6"/>
      <c r="L273" s="6"/>
      <c r="M273" s="8"/>
      <c r="N273" s="8"/>
      <c r="O273" s="6"/>
      <c r="P273" s="9"/>
    </row>
    <row r="274" spans="1:16" ht="20" customHeight="1" x14ac:dyDescent="0.25">
      <c r="A274" s="64"/>
      <c r="B274" s="79"/>
      <c r="C274" s="79"/>
      <c r="D274" s="11"/>
      <c r="E274" s="11"/>
      <c r="F274" s="14">
        <f t="shared" si="5"/>
        <v>0</v>
      </c>
      <c r="G274" s="6"/>
      <c r="H274" s="6"/>
      <c r="I274" s="7"/>
      <c r="J274" s="6"/>
      <c r="K274" s="6"/>
      <c r="L274" s="6"/>
      <c r="M274" s="8"/>
      <c r="N274" s="8"/>
      <c r="O274" s="6"/>
      <c r="P274" s="9"/>
    </row>
    <row r="275" spans="1:16" ht="20" customHeight="1" x14ac:dyDescent="0.25">
      <c r="A275" s="64">
        <v>131</v>
      </c>
      <c r="B275" s="79" t="s">
        <v>154</v>
      </c>
      <c r="C275" s="79" t="s">
        <v>257</v>
      </c>
      <c r="D275" s="11"/>
      <c r="E275" s="11"/>
      <c r="F275" s="14">
        <f t="shared" si="5"/>
        <v>0</v>
      </c>
      <c r="G275" s="6"/>
      <c r="H275" s="6"/>
      <c r="I275" s="7"/>
      <c r="J275" s="6"/>
      <c r="K275" s="6"/>
      <c r="L275" s="6"/>
      <c r="M275" s="8"/>
      <c r="N275" s="8"/>
      <c r="O275" s="6"/>
      <c r="P275" s="9"/>
    </row>
    <row r="276" spans="1:16" ht="20" customHeight="1" x14ac:dyDescent="0.25">
      <c r="A276" s="64"/>
      <c r="B276" s="79"/>
      <c r="C276" s="79"/>
      <c r="D276" s="11"/>
      <c r="E276" s="11"/>
      <c r="F276" s="14">
        <f t="shared" si="5"/>
        <v>0</v>
      </c>
      <c r="G276" s="6"/>
      <c r="H276" s="6"/>
      <c r="I276" s="6"/>
      <c r="J276" s="6"/>
      <c r="K276" s="6"/>
      <c r="L276" s="6"/>
      <c r="M276" s="8"/>
      <c r="N276" s="8"/>
      <c r="O276" s="6"/>
      <c r="P276" s="9"/>
    </row>
    <row r="277" spans="1:16" ht="20" customHeight="1" x14ac:dyDescent="0.25">
      <c r="A277" s="64">
        <v>132</v>
      </c>
      <c r="B277" s="79" t="s">
        <v>154</v>
      </c>
      <c r="C277" s="79" t="s">
        <v>183</v>
      </c>
      <c r="D277" s="10"/>
      <c r="E277" s="10"/>
      <c r="F277" s="14">
        <f t="shared" si="5"/>
        <v>0</v>
      </c>
      <c r="G277" s="6"/>
      <c r="H277" s="6"/>
      <c r="I277" s="7"/>
      <c r="J277" s="6"/>
      <c r="K277" s="6"/>
      <c r="L277" s="6"/>
      <c r="M277" s="8"/>
      <c r="N277" s="8"/>
      <c r="O277" s="6"/>
      <c r="P277" s="9"/>
    </row>
    <row r="278" spans="1:16" ht="20" customHeight="1" x14ac:dyDescent="0.25">
      <c r="A278" s="64"/>
      <c r="B278" s="79"/>
      <c r="C278" s="79"/>
      <c r="D278" s="10"/>
      <c r="E278" s="10"/>
      <c r="F278" s="14">
        <f t="shared" si="5"/>
        <v>0</v>
      </c>
      <c r="G278" s="6"/>
      <c r="H278" s="6"/>
      <c r="I278" s="6"/>
      <c r="J278" s="6"/>
      <c r="K278" s="6"/>
      <c r="L278" s="6"/>
      <c r="M278" s="8"/>
      <c r="N278" s="8"/>
      <c r="O278" s="6"/>
      <c r="P278" s="9"/>
    </row>
    <row r="279" spans="1:16" ht="20" customHeight="1" x14ac:dyDescent="0.25">
      <c r="A279" s="64">
        <v>133</v>
      </c>
      <c r="B279" s="79" t="s">
        <v>154</v>
      </c>
      <c r="C279" s="79" t="s">
        <v>184</v>
      </c>
      <c r="D279" s="10"/>
      <c r="E279" s="10"/>
      <c r="F279" s="14">
        <f t="shared" si="5"/>
        <v>0</v>
      </c>
      <c r="G279" s="6"/>
      <c r="H279" s="6"/>
      <c r="I279" s="7"/>
      <c r="J279" s="6"/>
      <c r="K279" s="6"/>
      <c r="L279" s="6"/>
      <c r="M279" s="8"/>
      <c r="N279" s="8"/>
      <c r="O279" s="6"/>
      <c r="P279" s="9"/>
    </row>
    <row r="280" spans="1:16" ht="20" customHeight="1" x14ac:dyDescent="0.25">
      <c r="A280" s="64"/>
      <c r="B280" s="79"/>
      <c r="C280" s="79"/>
      <c r="D280" s="10"/>
      <c r="E280" s="10"/>
      <c r="F280" s="14">
        <f t="shared" si="5"/>
        <v>0</v>
      </c>
      <c r="G280" s="6"/>
      <c r="H280" s="6"/>
      <c r="I280" s="7"/>
      <c r="J280" s="6"/>
      <c r="K280" s="6"/>
      <c r="L280" s="6"/>
      <c r="M280" s="8"/>
      <c r="N280" s="8"/>
      <c r="O280" s="6"/>
      <c r="P280" s="9"/>
    </row>
    <row r="281" spans="1:16" ht="20" customHeight="1" x14ac:dyDescent="0.25">
      <c r="A281" s="83">
        <v>134</v>
      </c>
      <c r="B281" s="80" t="s">
        <v>154</v>
      </c>
      <c r="C281" s="80" t="s">
        <v>185</v>
      </c>
      <c r="D281" s="10"/>
      <c r="E281" s="10"/>
      <c r="F281" s="14">
        <f t="shared" si="5"/>
        <v>0</v>
      </c>
      <c r="G281" s="6"/>
      <c r="H281" s="6"/>
      <c r="I281" s="7"/>
      <c r="J281" s="6"/>
      <c r="K281" s="6"/>
      <c r="L281" s="6"/>
      <c r="M281" s="8"/>
      <c r="N281" s="8"/>
      <c r="O281" s="6"/>
      <c r="P281" s="9"/>
    </row>
    <row r="282" spans="1:16" ht="20" customHeight="1" x14ac:dyDescent="0.25">
      <c r="A282" s="84"/>
      <c r="B282" s="81"/>
      <c r="C282" s="81"/>
      <c r="D282" s="10"/>
      <c r="E282" s="10"/>
      <c r="F282" s="14">
        <f t="shared" si="5"/>
        <v>0</v>
      </c>
      <c r="G282" s="6"/>
      <c r="H282" s="6"/>
      <c r="I282" s="7"/>
      <c r="J282" s="6"/>
      <c r="K282" s="6"/>
      <c r="L282" s="6"/>
      <c r="M282" s="8"/>
      <c r="N282" s="8"/>
      <c r="O282" s="6"/>
      <c r="P282" s="9"/>
    </row>
    <row r="283" spans="1:16" ht="20" customHeight="1" x14ac:dyDescent="0.25">
      <c r="A283" s="85"/>
      <c r="B283" s="82"/>
      <c r="C283" s="82"/>
      <c r="D283" s="10"/>
      <c r="E283" s="10"/>
      <c r="F283" s="14">
        <f t="shared" si="5"/>
        <v>0</v>
      </c>
      <c r="G283" s="6"/>
      <c r="H283" s="6"/>
      <c r="I283" s="6"/>
      <c r="J283" s="6"/>
      <c r="K283" s="6"/>
      <c r="L283" s="6"/>
      <c r="M283" s="8"/>
      <c r="N283" s="8"/>
      <c r="O283" s="6"/>
      <c r="P283" s="9"/>
    </row>
    <row r="284" spans="1:16" ht="20" customHeight="1" x14ac:dyDescent="0.25">
      <c r="A284" s="86">
        <v>135</v>
      </c>
      <c r="B284" s="79" t="s">
        <v>154</v>
      </c>
      <c r="C284" s="79" t="s">
        <v>186</v>
      </c>
      <c r="D284" s="10"/>
      <c r="E284" s="10"/>
      <c r="F284" s="14">
        <f t="shared" si="5"/>
        <v>0</v>
      </c>
      <c r="G284" s="6"/>
      <c r="H284" s="6"/>
      <c r="I284" s="7"/>
      <c r="J284" s="6"/>
      <c r="K284" s="6"/>
      <c r="L284" s="6"/>
      <c r="M284" s="8"/>
      <c r="N284" s="8"/>
      <c r="O284" s="6"/>
      <c r="P284" s="9"/>
    </row>
    <row r="285" spans="1:16" ht="20" customHeight="1" x14ac:dyDescent="0.25">
      <c r="A285" s="86"/>
      <c r="B285" s="79"/>
      <c r="C285" s="79"/>
      <c r="D285" s="10"/>
      <c r="E285" s="10"/>
      <c r="F285" s="14">
        <f t="shared" si="5"/>
        <v>0</v>
      </c>
      <c r="G285" s="6"/>
      <c r="H285" s="6"/>
      <c r="I285" s="6"/>
      <c r="J285" s="6"/>
      <c r="K285" s="6"/>
      <c r="L285" s="6"/>
      <c r="M285" s="8"/>
      <c r="N285" s="8"/>
      <c r="O285" s="6"/>
      <c r="P285" s="9"/>
    </row>
    <row r="286" spans="1:16" ht="20" customHeight="1" x14ac:dyDescent="0.25">
      <c r="A286" s="86">
        <v>136</v>
      </c>
      <c r="B286" s="79" t="s">
        <v>154</v>
      </c>
      <c r="C286" s="79" t="s">
        <v>187</v>
      </c>
      <c r="D286" s="14"/>
      <c r="E286" s="14"/>
      <c r="F286" s="14">
        <f t="shared" si="5"/>
        <v>0</v>
      </c>
      <c r="G286" s="6"/>
      <c r="H286" s="6"/>
      <c r="I286" s="7"/>
      <c r="J286" s="6"/>
      <c r="K286" s="6"/>
      <c r="L286" s="6"/>
      <c r="M286" s="8"/>
      <c r="N286" s="8"/>
      <c r="O286" s="6"/>
      <c r="P286" s="9"/>
    </row>
    <row r="287" spans="1:16" ht="20" customHeight="1" x14ac:dyDescent="0.25">
      <c r="A287" s="86"/>
      <c r="B287" s="79"/>
      <c r="C287" s="79"/>
      <c r="D287" s="14"/>
      <c r="E287" s="14"/>
      <c r="F287" s="14">
        <f t="shared" si="5"/>
        <v>0</v>
      </c>
      <c r="G287" s="6"/>
      <c r="H287" s="6"/>
      <c r="I287" s="7"/>
      <c r="J287" s="6"/>
      <c r="K287" s="6"/>
      <c r="L287" s="6"/>
      <c r="M287" s="8"/>
      <c r="N287" s="8"/>
      <c r="O287" s="6"/>
      <c r="P287" s="9"/>
    </row>
    <row r="288" spans="1:16" ht="20" customHeight="1" x14ac:dyDescent="0.25">
      <c r="A288" s="86">
        <v>137</v>
      </c>
      <c r="B288" s="79" t="s">
        <v>154</v>
      </c>
      <c r="C288" s="79" t="s">
        <v>261</v>
      </c>
      <c r="D288" s="12"/>
      <c r="E288" s="14"/>
      <c r="F288" s="14">
        <f t="shared" si="5"/>
        <v>0</v>
      </c>
      <c r="G288" s="6"/>
      <c r="H288" s="6"/>
      <c r="I288" s="7"/>
      <c r="J288" s="6"/>
      <c r="K288" s="6"/>
      <c r="L288" s="6"/>
      <c r="M288" s="8"/>
      <c r="N288" s="8"/>
      <c r="O288" s="6"/>
      <c r="P288" s="9"/>
    </row>
    <row r="289" spans="1:16" ht="20" customHeight="1" x14ac:dyDescent="0.25">
      <c r="A289" s="86"/>
      <c r="B289" s="79"/>
      <c r="C289" s="79"/>
      <c r="D289" s="12"/>
      <c r="E289" s="14"/>
      <c r="F289" s="14">
        <f t="shared" si="5"/>
        <v>0</v>
      </c>
      <c r="G289" s="6"/>
      <c r="H289" s="6"/>
      <c r="I289" s="7"/>
      <c r="J289" s="6"/>
      <c r="K289" s="6"/>
      <c r="L289" s="6"/>
      <c r="M289" s="8"/>
      <c r="N289" s="8"/>
      <c r="O289" s="6"/>
      <c r="P289" s="9"/>
    </row>
    <row r="290" spans="1:16" ht="20" customHeight="1" x14ac:dyDescent="0.25">
      <c r="A290" s="86">
        <v>138</v>
      </c>
      <c r="B290" s="79" t="s">
        <v>154</v>
      </c>
      <c r="C290" s="79" t="s">
        <v>259</v>
      </c>
      <c r="D290" s="12"/>
      <c r="E290" s="14"/>
      <c r="F290" s="14">
        <f t="shared" si="5"/>
        <v>0</v>
      </c>
      <c r="G290" s="6"/>
      <c r="H290" s="6"/>
      <c r="I290" s="7"/>
      <c r="J290" s="6"/>
      <c r="K290" s="6"/>
      <c r="L290" s="6"/>
      <c r="M290" s="8"/>
      <c r="N290" s="8"/>
      <c r="O290" s="6"/>
      <c r="P290" s="9"/>
    </row>
    <row r="291" spans="1:16" ht="20" customHeight="1" x14ac:dyDescent="0.25">
      <c r="A291" s="86"/>
      <c r="B291" s="79"/>
      <c r="C291" s="79"/>
      <c r="D291" s="12"/>
      <c r="E291" s="14"/>
      <c r="F291" s="14">
        <f t="shared" si="5"/>
        <v>0</v>
      </c>
      <c r="G291" s="6"/>
      <c r="H291" s="6"/>
      <c r="I291" s="7"/>
      <c r="J291" s="6"/>
      <c r="K291" s="6"/>
      <c r="L291" s="6"/>
      <c r="M291" s="8"/>
      <c r="N291" s="8"/>
      <c r="O291" s="6"/>
      <c r="P291" s="9"/>
    </row>
    <row r="292" spans="1:16" ht="20" customHeight="1" x14ac:dyDescent="0.25">
      <c r="A292" s="86">
        <v>139</v>
      </c>
      <c r="B292" s="79" t="s">
        <v>154</v>
      </c>
      <c r="C292" s="79" t="s">
        <v>262</v>
      </c>
      <c r="D292" s="12"/>
      <c r="E292" s="14"/>
      <c r="F292" s="14">
        <f t="shared" si="5"/>
        <v>0</v>
      </c>
      <c r="G292" s="6"/>
      <c r="H292" s="6"/>
      <c r="I292" s="7"/>
      <c r="J292" s="6"/>
      <c r="K292" s="6"/>
      <c r="L292" s="6"/>
      <c r="M292" s="8"/>
      <c r="N292" s="8"/>
      <c r="O292" s="6"/>
      <c r="P292" s="9"/>
    </row>
    <row r="293" spans="1:16" ht="20" customHeight="1" x14ac:dyDescent="0.25">
      <c r="A293" s="86"/>
      <c r="B293" s="79"/>
      <c r="C293" s="79"/>
      <c r="D293" s="12"/>
      <c r="E293" s="14"/>
      <c r="F293" s="14">
        <f t="shared" si="5"/>
        <v>0</v>
      </c>
      <c r="G293" s="6"/>
      <c r="H293" s="6"/>
      <c r="I293" s="7"/>
      <c r="J293" s="6"/>
      <c r="K293" s="6"/>
      <c r="L293" s="6"/>
      <c r="M293" s="8"/>
      <c r="N293" s="8"/>
      <c r="O293" s="6"/>
      <c r="P293" s="9"/>
    </row>
    <row r="294" spans="1:16" ht="20" customHeight="1" x14ac:dyDescent="0.25">
      <c r="A294" s="86">
        <v>140</v>
      </c>
      <c r="B294" s="79" t="s">
        <v>154</v>
      </c>
      <c r="C294" s="79" t="s">
        <v>260</v>
      </c>
      <c r="D294" s="12"/>
      <c r="E294" s="14"/>
      <c r="F294" s="14">
        <f t="shared" si="5"/>
        <v>0</v>
      </c>
      <c r="G294" s="6"/>
      <c r="H294" s="6"/>
      <c r="I294" s="7"/>
      <c r="J294" s="6"/>
      <c r="K294" s="6"/>
      <c r="L294" s="6"/>
      <c r="M294" s="8"/>
      <c r="N294" s="8"/>
      <c r="O294" s="6"/>
      <c r="P294" s="9"/>
    </row>
    <row r="295" spans="1:16" ht="20" customHeight="1" x14ac:dyDescent="0.25">
      <c r="A295" s="86"/>
      <c r="B295" s="79"/>
      <c r="C295" s="79"/>
      <c r="D295" s="12"/>
      <c r="E295" s="14"/>
      <c r="F295" s="14">
        <f t="shared" si="5"/>
        <v>0</v>
      </c>
      <c r="G295" s="6"/>
      <c r="H295" s="6"/>
      <c r="I295" s="6"/>
      <c r="J295" s="6"/>
      <c r="K295" s="6"/>
      <c r="L295" s="6"/>
      <c r="M295" s="8"/>
      <c r="N295" s="8"/>
      <c r="O295" s="6"/>
      <c r="P295" s="9"/>
    </row>
    <row r="296" spans="1:16" ht="20" customHeight="1" x14ac:dyDescent="0.25">
      <c r="A296" s="16">
        <v>141</v>
      </c>
      <c r="B296" s="31" t="s">
        <v>188</v>
      </c>
      <c r="C296" s="31" t="s">
        <v>189</v>
      </c>
      <c r="D296" s="12"/>
      <c r="E296" s="14"/>
      <c r="F296" s="14">
        <f t="shared" si="5"/>
        <v>0</v>
      </c>
      <c r="G296" s="6"/>
      <c r="H296" s="6"/>
      <c r="I296" s="7"/>
      <c r="J296" s="6"/>
      <c r="K296" s="6"/>
      <c r="L296" s="6"/>
      <c r="M296" s="8"/>
      <c r="N296" s="8"/>
      <c r="O296" s="6"/>
      <c r="P296" s="9"/>
    </row>
    <row r="297" spans="1:16" ht="20" customHeight="1" x14ac:dyDescent="0.25">
      <c r="A297" s="16">
        <v>142</v>
      </c>
      <c r="B297" s="31" t="s">
        <v>188</v>
      </c>
      <c r="C297" s="31" t="s">
        <v>203</v>
      </c>
      <c r="D297" s="12"/>
      <c r="E297" s="14"/>
      <c r="F297" s="14">
        <f t="shared" si="5"/>
        <v>0</v>
      </c>
      <c r="G297" s="6"/>
      <c r="H297" s="6"/>
      <c r="I297" s="7"/>
      <c r="J297" s="6"/>
      <c r="K297" s="6"/>
      <c r="L297" s="6"/>
      <c r="M297" s="8"/>
      <c r="N297" s="8"/>
      <c r="O297" s="6"/>
      <c r="P297" s="9"/>
    </row>
    <row r="298" spans="1:16" ht="20" customHeight="1" x14ac:dyDescent="0.25">
      <c r="A298" s="16">
        <v>143</v>
      </c>
      <c r="B298" s="31" t="s">
        <v>188</v>
      </c>
      <c r="C298" s="31" t="s">
        <v>215</v>
      </c>
      <c r="D298" s="12"/>
      <c r="E298" s="14"/>
      <c r="F298" s="14">
        <f t="shared" si="5"/>
        <v>0</v>
      </c>
      <c r="G298" s="6"/>
      <c r="H298" s="6"/>
      <c r="I298" s="7"/>
      <c r="J298" s="6"/>
      <c r="K298" s="6"/>
      <c r="L298" s="6"/>
      <c r="M298" s="8"/>
      <c r="N298" s="8"/>
      <c r="O298" s="6"/>
      <c r="P298" s="9"/>
    </row>
    <row r="299" spans="1:16" ht="20" customHeight="1" x14ac:dyDescent="0.25">
      <c r="A299" s="16">
        <v>144</v>
      </c>
      <c r="B299" s="31" t="s">
        <v>194</v>
      </c>
      <c r="C299" s="31" t="s">
        <v>232</v>
      </c>
      <c r="D299" s="12"/>
      <c r="E299" s="14"/>
      <c r="F299" s="14">
        <f t="shared" si="5"/>
        <v>0</v>
      </c>
      <c r="G299" s="6"/>
      <c r="H299" s="6"/>
      <c r="I299" s="7"/>
      <c r="J299" s="6"/>
      <c r="K299" s="6"/>
      <c r="L299" s="6"/>
      <c r="M299" s="8"/>
      <c r="N299" s="8"/>
      <c r="O299" s="6"/>
      <c r="P299" s="9"/>
    </row>
    <row r="300" spans="1:16" x14ac:dyDescent="0.25">
      <c r="A300" s="16">
        <v>145</v>
      </c>
      <c r="B300" s="31" t="s">
        <v>198</v>
      </c>
      <c r="C300" s="31" t="s">
        <v>199</v>
      </c>
      <c r="D300" s="12"/>
      <c r="E300" s="14"/>
      <c r="F300" s="14">
        <f t="shared" si="5"/>
        <v>0</v>
      </c>
      <c r="G300" s="6"/>
      <c r="H300" s="6"/>
      <c r="I300" s="6"/>
      <c r="J300" s="6"/>
      <c r="K300" s="6"/>
      <c r="L300" s="6"/>
      <c r="M300" s="8"/>
      <c r="N300" s="8"/>
      <c r="O300" s="6"/>
      <c r="P300" s="9"/>
    </row>
    <row r="301" spans="1:16" x14ac:dyDescent="0.25">
      <c r="A301" s="16">
        <v>146</v>
      </c>
      <c r="B301" s="31" t="s">
        <v>198</v>
      </c>
      <c r="C301" s="31" t="s">
        <v>202</v>
      </c>
      <c r="D301" s="12"/>
      <c r="E301" s="14"/>
      <c r="F301" s="14">
        <f t="shared" si="5"/>
        <v>0</v>
      </c>
      <c r="G301" s="6"/>
      <c r="H301" s="6"/>
      <c r="I301" s="6"/>
      <c r="J301" s="6"/>
      <c r="K301" s="6"/>
      <c r="L301" s="6"/>
      <c r="M301" s="8"/>
      <c r="N301" s="8"/>
      <c r="O301" s="6"/>
      <c r="P301" s="9"/>
    </row>
    <row r="302" spans="1:16" x14ac:dyDescent="0.25">
      <c r="A302" s="16">
        <v>147</v>
      </c>
      <c r="B302" s="31" t="s">
        <v>198</v>
      </c>
      <c r="C302" s="31" t="s">
        <v>212</v>
      </c>
      <c r="D302" s="12"/>
      <c r="E302" s="14"/>
      <c r="F302" s="14">
        <f t="shared" si="5"/>
        <v>0</v>
      </c>
      <c r="G302" s="6"/>
      <c r="H302" s="6"/>
      <c r="I302" s="6"/>
      <c r="J302" s="6"/>
      <c r="K302" s="6"/>
      <c r="L302" s="6"/>
      <c r="M302" s="8"/>
      <c r="N302" s="8"/>
      <c r="O302" s="6"/>
      <c r="P302" s="9"/>
    </row>
    <row r="303" spans="1:16" x14ac:dyDescent="0.25">
      <c r="A303" s="16">
        <v>148</v>
      </c>
      <c r="B303" s="31" t="s">
        <v>198</v>
      </c>
      <c r="C303" s="31" t="s">
        <v>213</v>
      </c>
      <c r="D303" s="12"/>
      <c r="E303" s="14"/>
      <c r="F303" s="14">
        <f t="shared" si="5"/>
        <v>0</v>
      </c>
      <c r="G303" s="6"/>
      <c r="H303" s="6"/>
      <c r="I303" s="6"/>
      <c r="J303" s="6"/>
      <c r="K303" s="6"/>
      <c r="L303" s="6"/>
      <c r="M303" s="8"/>
      <c r="N303" s="8"/>
      <c r="O303" s="6"/>
      <c r="P303" s="9"/>
    </row>
    <row r="304" spans="1:16" x14ac:dyDescent="0.25">
      <c r="A304" s="16">
        <v>149</v>
      </c>
      <c r="B304" s="31" t="s">
        <v>198</v>
      </c>
      <c r="C304" s="31" t="s">
        <v>242</v>
      </c>
      <c r="D304" s="12"/>
      <c r="E304" s="14"/>
      <c r="F304" s="14">
        <f t="shared" ref="F304" si="6">E304-D304</f>
        <v>0</v>
      </c>
      <c r="G304" s="6"/>
      <c r="H304" s="6"/>
      <c r="I304" s="6"/>
      <c r="J304" s="6"/>
      <c r="K304" s="6"/>
      <c r="L304" s="6"/>
      <c r="M304" s="8"/>
      <c r="N304" s="8"/>
      <c r="O304" s="6"/>
      <c r="P304" s="9"/>
    </row>
  </sheetData>
  <autoFilter ref="A7:P286" xr:uid="{524576E8-905C-4A53-BC6C-8B3374C1737A}"/>
  <mergeCells count="434">
    <mergeCell ref="A284:A285"/>
    <mergeCell ref="B284:B285"/>
    <mergeCell ref="C284:C285"/>
    <mergeCell ref="B286:B287"/>
    <mergeCell ref="C286:C287"/>
    <mergeCell ref="A279:A280"/>
    <mergeCell ref="B279:B280"/>
    <mergeCell ref="C279:C280"/>
    <mergeCell ref="A286:A287"/>
    <mergeCell ref="A277:A278"/>
    <mergeCell ref="B277:B278"/>
    <mergeCell ref="C277:C278"/>
    <mergeCell ref="A267:A268"/>
    <mergeCell ref="B267:B268"/>
    <mergeCell ref="C267:C268"/>
    <mergeCell ref="A269:A270"/>
    <mergeCell ref="B269:B270"/>
    <mergeCell ref="C269:C270"/>
    <mergeCell ref="A259:A260"/>
    <mergeCell ref="B259:B260"/>
    <mergeCell ref="C259:C260"/>
    <mergeCell ref="A261:A262"/>
    <mergeCell ref="B261:B262"/>
    <mergeCell ref="C261:C262"/>
    <mergeCell ref="A271:A272"/>
    <mergeCell ref="B271:B272"/>
    <mergeCell ref="C271:C272"/>
    <mergeCell ref="A239:A240"/>
    <mergeCell ref="B239:B240"/>
    <mergeCell ref="C239:C240"/>
    <mergeCell ref="A255:A256"/>
    <mergeCell ref="B255:B256"/>
    <mergeCell ref="C255:C256"/>
    <mergeCell ref="A257:A258"/>
    <mergeCell ref="B257:B258"/>
    <mergeCell ref="C257:C258"/>
    <mergeCell ref="A251:A252"/>
    <mergeCell ref="B251:B252"/>
    <mergeCell ref="C251:C252"/>
    <mergeCell ref="A253:A254"/>
    <mergeCell ref="B253:B254"/>
    <mergeCell ref="C253:C254"/>
    <mergeCell ref="A235:A236"/>
    <mergeCell ref="B235:B236"/>
    <mergeCell ref="C235:C236"/>
    <mergeCell ref="A237:A238"/>
    <mergeCell ref="B237:B238"/>
    <mergeCell ref="C237:C238"/>
    <mergeCell ref="A230:A231"/>
    <mergeCell ref="B230:B231"/>
    <mergeCell ref="C230:C231"/>
    <mergeCell ref="A226:A227"/>
    <mergeCell ref="B226:B227"/>
    <mergeCell ref="C226:C227"/>
    <mergeCell ref="A228:A229"/>
    <mergeCell ref="B228:B229"/>
    <mergeCell ref="C228:C229"/>
    <mergeCell ref="A222:A223"/>
    <mergeCell ref="B222:B223"/>
    <mergeCell ref="C222:C223"/>
    <mergeCell ref="A224:A225"/>
    <mergeCell ref="B224:B225"/>
    <mergeCell ref="C224:C225"/>
    <mergeCell ref="A218:A219"/>
    <mergeCell ref="B218:B219"/>
    <mergeCell ref="C218:C219"/>
    <mergeCell ref="A220:A221"/>
    <mergeCell ref="B220:B221"/>
    <mergeCell ref="C220:C221"/>
    <mergeCell ref="A214:A215"/>
    <mergeCell ref="B214:B215"/>
    <mergeCell ref="C214:C215"/>
    <mergeCell ref="A216:A217"/>
    <mergeCell ref="B216:B217"/>
    <mergeCell ref="C216:C217"/>
    <mergeCell ref="A210:A211"/>
    <mergeCell ref="B210:B211"/>
    <mergeCell ref="C210:C211"/>
    <mergeCell ref="A212:A213"/>
    <mergeCell ref="B212:B213"/>
    <mergeCell ref="C212:C213"/>
    <mergeCell ref="A206:A207"/>
    <mergeCell ref="B206:B207"/>
    <mergeCell ref="C206:C207"/>
    <mergeCell ref="A208:A209"/>
    <mergeCell ref="B208:B209"/>
    <mergeCell ref="C208:C209"/>
    <mergeCell ref="A202:A203"/>
    <mergeCell ref="B202:B203"/>
    <mergeCell ref="C202:C203"/>
    <mergeCell ref="A204:A205"/>
    <mergeCell ref="B204:B205"/>
    <mergeCell ref="C204:C205"/>
    <mergeCell ref="A198:A199"/>
    <mergeCell ref="B198:B199"/>
    <mergeCell ref="C198:C199"/>
    <mergeCell ref="A200:A201"/>
    <mergeCell ref="B200:B201"/>
    <mergeCell ref="C200:C201"/>
    <mergeCell ref="A194:A195"/>
    <mergeCell ref="B194:B195"/>
    <mergeCell ref="C194:C195"/>
    <mergeCell ref="A196:A197"/>
    <mergeCell ref="B196:B197"/>
    <mergeCell ref="C196:C197"/>
    <mergeCell ref="A190:A191"/>
    <mergeCell ref="B190:B191"/>
    <mergeCell ref="C190:C191"/>
    <mergeCell ref="A192:A193"/>
    <mergeCell ref="B192:B193"/>
    <mergeCell ref="C192:C193"/>
    <mergeCell ref="A186:A187"/>
    <mergeCell ref="B186:B187"/>
    <mergeCell ref="C186:C187"/>
    <mergeCell ref="A188:A189"/>
    <mergeCell ref="B188:B189"/>
    <mergeCell ref="C188:C189"/>
    <mergeCell ref="A182:A183"/>
    <mergeCell ref="B182:B183"/>
    <mergeCell ref="C182:C183"/>
    <mergeCell ref="A184:A185"/>
    <mergeCell ref="B184:B185"/>
    <mergeCell ref="C184:C185"/>
    <mergeCell ref="A178:A179"/>
    <mergeCell ref="B178:B179"/>
    <mergeCell ref="C178:C179"/>
    <mergeCell ref="A180:A181"/>
    <mergeCell ref="B180:B181"/>
    <mergeCell ref="C180:C181"/>
    <mergeCell ref="A174:A175"/>
    <mergeCell ref="B174:B175"/>
    <mergeCell ref="C174:C175"/>
    <mergeCell ref="A176:A177"/>
    <mergeCell ref="B176:B177"/>
    <mergeCell ref="C176:C177"/>
    <mergeCell ref="A170:A171"/>
    <mergeCell ref="B170:B171"/>
    <mergeCell ref="C170:C171"/>
    <mergeCell ref="A172:A173"/>
    <mergeCell ref="B172:B173"/>
    <mergeCell ref="C172:C173"/>
    <mergeCell ref="A166:A167"/>
    <mergeCell ref="B166:B167"/>
    <mergeCell ref="C166:C167"/>
    <mergeCell ref="A168:A169"/>
    <mergeCell ref="B168:B169"/>
    <mergeCell ref="C168:C169"/>
    <mergeCell ref="A162:A163"/>
    <mergeCell ref="B162:B163"/>
    <mergeCell ref="C162:C163"/>
    <mergeCell ref="A164:A165"/>
    <mergeCell ref="B164:B165"/>
    <mergeCell ref="C164:C165"/>
    <mergeCell ref="A158:A159"/>
    <mergeCell ref="B158:B159"/>
    <mergeCell ref="C158:C159"/>
    <mergeCell ref="A160:A161"/>
    <mergeCell ref="B160:B161"/>
    <mergeCell ref="C160:C161"/>
    <mergeCell ref="A156:A157"/>
    <mergeCell ref="B156:B157"/>
    <mergeCell ref="C156:C157"/>
    <mergeCell ref="A149:A150"/>
    <mergeCell ref="B149:B150"/>
    <mergeCell ref="C149:C150"/>
    <mergeCell ref="A151:A152"/>
    <mergeCell ref="B151:B152"/>
    <mergeCell ref="C151:C152"/>
    <mergeCell ref="A153:A155"/>
    <mergeCell ref="B153:B155"/>
    <mergeCell ref="C153:C155"/>
    <mergeCell ref="A145:A146"/>
    <mergeCell ref="B145:B146"/>
    <mergeCell ref="C145:C146"/>
    <mergeCell ref="A147:A148"/>
    <mergeCell ref="B147:B148"/>
    <mergeCell ref="C147:C148"/>
    <mergeCell ref="A141:A142"/>
    <mergeCell ref="B141:B142"/>
    <mergeCell ref="C141:C142"/>
    <mergeCell ref="A143:A144"/>
    <mergeCell ref="B143:B144"/>
    <mergeCell ref="C143:C144"/>
    <mergeCell ref="A137:A138"/>
    <mergeCell ref="B137:B138"/>
    <mergeCell ref="C137:C138"/>
    <mergeCell ref="A139:A140"/>
    <mergeCell ref="B139:B140"/>
    <mergeCell ref="C139:C140"/>
    <mergeCell ref="A103:A104"/>
    <mergeCell ref="B103:B104"/>
    <mergeCell ref="C103:C104"/>
    <mergeCell ref="A105:A106"/>
    <mergeCell ref="B105:B106"/>
    <mergeCell ref="C105:C106"/>
    <mergeCell ref="A119:A120"/>
    <mergeCell ref="B119:B120"/>
    <mergeCell ref="C119:C120"/>
    <mergeCell ref="A121:A122"/>
    <mergeCell ref="B121:B122"/>
    <mergeCell ref="C121:C122"/>
    <mergeCell ref="A123:A124"/>
    <mergeCell ref="B123:B124"/>
    <mergeCell ref="C123:C124"/>
    <mergeCell ref="A125:A126"/>
    <mergeCell ref="B125:B126"/>
    <mergeCell ref="C125:C126"/>
    <mergeCell ref="A99:A100"/>
    <mergeCell ref="B99:B100"/>
    <mergeCell ref="C99:C100"/>
    <mergeCell ref="A101:A102"/>
    <mergeCell ref="B101:B102"/>
    <mergeCell ref="C101:C102"/>
    <mergeCell ref="A95:A96"/>
    <mergeCell ref="B95:B96"/>
    <mergeCell ref="C95:C96"/>
    <mergeCell ref="A97:A98"/>
    <mergeCell ref="B97:B98"/>
    <mergeCell ref="C97:C98"/>
    <mergeCell ref="A91:A92"/>
    <mergeCell ref="B91:B92"/>
    <mergeCell ref="C91:C92"/>
    <mergeCell ref="A93:A94"/>
    <mergeCell ref="B93:B94"/>
    <mergeCell ref="C93:C94"/>
    <mergeCell ref="A87:A88"/>
    <mergeCell ref="B87:B88"/>
    <mergeCell ref="C87:C88"/>
    <mergeCell ref="A89:A90"/>
    <mergeCell ref="B89:B90"/>
    <mergeCell ref="C89:C90"/>
    <mergeCell ref="A85:A86"/>
    <mergeCell ref="B85:B86"/>
    <mergeCell ref="C85:C86"/>
    <mergeCell ref="A78:A79"/>
    <mergeCell ref="B78:B79"/>
    <mergeCell ref="C78:C79"/>
    <mergeCell ref="A80:A81"/>
    <mergeCell ref="B80:B81"/>
    <mergeCell ref="C80:C81"/>
    <mergeCell ref="A82:A84"/>
    <mergeCell ref="B82:B84"/>
    <mergeCell ref="C82:C84"/>
    <mergeCell ref="A74:A75"/>
    <mergeCell ref="B74:B75"/>
    <mergeCell ref="C74:C75"/>
    <mergeCell ref="A76:A77"/>
    <mergeCell ref="B76:B77"/>
    <mergeCell ref="C76:C77"/>
    <mergeCell ref="A70:A71"/>
    <mergeCell ref="B70:B71"/>
    <mergeCell ref="C70:C71"/>
    <mergeCell ref="A72:A73"/>
    <mergeCell ref="B72:B73"/>
    <mergeCell ref="C72:C73"/>
    <mergeCell ref="A66:A67"/>
    <mergeCell ref="B66:B67"/>
    <mergeCell ref="C66:C67"/>
    <mergeCell ref="A68:A69"/>
    <mergeCell ref="B68:B69"/>
    <mergeCell ref="C68:C69"/>
    <mergeCell ref="A62:A63"/>
    <mergeCell ref="B62:B63"/>
    <mergeCell ref="C62:C63"/>
    <mergeCell ref="A64:A65"/>
    <mergeCell ref="B64:B65"/>
    <mergeCell ref="C64:C65"/>
    <mergeCell ref="A58:A59"/>
    <mergeCell ref="B58:B59"/>
    <mergeCell ref="C58:C59"/>
    <mergeCell ref="A60:A61"/>
    <mergeCell ref="B60:B61"/>
    <mergeCell ref="C60:C61"/>
    <mergeCell ref="A54:A55"/>
    <mergeCell ref="B54:B55"/>
    <mergeCell ref="C54:C55"/>
    <mergeCell ref="A56:A57"/>
    <mergeCell ref="B56:B57"/>
    <mergeCell ref="C56:C57"/>
    <mergeCell ref="A50:A51"/>
    <mergeCell ref="B50:B51"/>
    <mergeCell ref="C50:C51"/>
    <mergeCell ref="A52:A53"/>
    <mergeCell ref="B52:B53"/>
    <mergeCell ref="C52:C53"/>
    <mergeCell ref="A46:A47"/>
    <mergeCell ref="B46:B47"/>
    <mergeCell ref="C46:C47"/>
    <mergeCell ref="A48:A49"/>
    <mergeCell ref="B48:B49"/>
    <mergeCell ref="C48:C49"/>
    <mergeCell ref="A28:A30"/>
    <mergeCell ref="B28:B30"/>
    <mergeCell ref="C28:C30"/>
    <mergeCell ref="A42:A43"/>
    <mergeCell ref="B42:B43"/>
    <mergeCell ref="C42:C43"/>
    <mergeCell ref="A44:A45"/>
    <mergeCell ref="B44:B45"/>
    <mergeCell ref="C44:C45"/>
    <mergeCell ref="A38:A39"/>
    <mergeCell ref="B38:B39"/>
    <mergeCell ref="C38:C39"/>
    <mergeCell ref="A40:A41"/>
    <mergeCell ref="B40:B41"/>
    <mergeCell ref="C40:C41"/>
    <mergeCell ref="A34:A35"/>
    <mergeCell ref="B34:B35"/>
    <mergeCell ref="C34:C35"/>
    <mergeCell ref="A36:A37"/>
    <mergeCell ref="B36:B37"/>
    <mergeCell ref="C36:C37"/>
    <mergeCell ref="A31:A33"/>
    <mergeCell ref="B31:B33"/>
    <mergeCell ref="C31:C33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113:A114"/>
    <mergeCell ref="B113:B114"/>
    <mergeCell ref="C113:C114"/>
    <mergeCell ref="A115:A116"/>
    <mergeCell ref="B115:B116"/>
    <mergeCell ref="C115:C116"/>
    <mergeCell ref="A117:A118"/>
    <mergeCell ref="B117:B118"/>
    <mergeCell ref="C117:C118"/>
    <mergeCell ref="A107:A108"/>
    <mergeCell ref="B107:B108"/>
    <mergeCell ref="C107:C108"/>
    <mergeCell ref="A109:A110"/>
    <mergeCell ref="B109:B110"/>
    <mergeCell ref="C109:C110"/>
    <mergeCell ref="A111:A112"/>
    <mergeCell ref="B111:B112"/>
    <mergeCell ref="C111:C112"/>
    <mergeCell ref="A127:A128"/>
    <mergeCell ref="B127:B128"/>
    <mergeCell ref="C127:C128"/>
    <mergeCell ref="A129:A130"/>
    <mergeCell ref="B129:B130"/>
    <mergeCell ref="C129:C130"/>
    <mergeCell ref="A131:A132"/>
    <mergeCell ref="B131:B132"/>
    <mergeCell ref="C131:C132"/>
    <mergeCell ref="A133:A134"/>
    <mergeCell ref="B133:B134"/>
    <mergeCell ref="C133:C134"/>
    <mergeCell ref="A135:A136"/>
    <mergeCell ref="B135:B136"/>
    <mergeCell ref="C135:C136"/>
    <mergeCell ref="A292:A293"/>
    <mergeCell ref="B292:B293"/>
    <mergeCell ref="C292:C293"/>
    <mergeCell ref="A244:A245"/>
    <mergeCell ref="B244:B245"/>
    <mergeCell ref="C244:C245"/>
    <mergeCell ref="A273:A274"/>
    <mergeCell ref="B273:B274"/>
    <mergeCell ref="C273:C274"/>
    <mergeCell ref="A275:A276"/>
    <mergeCell ref="B275:B276"/>
    <mergeCell ref="C275:C276"/>
    <mergeCell ref="A232:A234"/>
    <mergeCell ref="B232:B234"/>
    <mergeCell ref="C232:C234"/>
    <mergeCell ref="A246:A248"/>
    <mergeCell ref="B246:B248"/>
    <mergeCell ref="C246:C248"/>
    <mergeCell ref="A294:A295"/>
    <mergeCell ref="B294:B295"/>
    <mergeCell ref="C294:C295"/>
    <mergeCell ref="A281:A283"/>
    <mergeCell ref="B281:B283"/>
    <mergeCell ref="C281:C283"/>
    <mergeCell ref="A241:A243"/>
    <mergeCell ref="B241:B243"/>
    <mergeCell ref="C241:C243"/>
    <mergeCell ref="A288:A289"/>
    <mergeCell ref="A290:A291"/>
    <mergeCell ref="B288:B289"/>
    <mergeCell ref="C288:C289"/>
    <mergeCell ref="B290:B291"/>
    <mergeCell ref="C290:C291"/>
    <mergeCell ref="A249:A250"/>
    <mergeCell ref="B249:B250"/>
    <mergeCell ref="C249:C250"/>
    <mergeCell ref="A263:A264"/>
    <mergeCell ref="B263:B264"/>
    <mergeCell ref="C263:C264"/>
    <mergeCell ref="A265:A266"/>
    <mergeCell ref="B265:B266"/>
    <mergeCell ref="C265:C266"/>
  </mergeCells>
  <phoneticPr fontId="12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CE6886-EBED-4FBC-9DED-4AD6ADD56FD6}">
          <x14:formula1>
            <xm:f>referensi!$B$3:$B$14</xm:f>
          </x14:formula1>
          <xm:sqref>O8:O1048576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E4B63-ADD9-4175-878A-4D22728AD160}">
  <sheetPr codeName="Sheet59">
    <tabColor theme="0" tint="-0.14996795556505021"/>
  </sheetPr>
  <dimension ref="A2:Z299"/>
  <sheetViews>
    <sheetView showGridLines="0" zoomScale="82" zoomScaleNormal="82" workbookViewId="0">
      <pane xSplit="3" ySplit="7" topLeftCell="D129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2" width="10.08984375" style="1" bestFit="1" customWidth="1"/>
    <col min="23" max="23" width="11.1796875" style="1" bestFit="1" customWidth="1"/>
    <col min="24" max="24" width="12.36328125" style="1" bestFit="1" customWidth="1"/>
    <col min="25" max="25" width="26.36328125" style="1" bestFit="1" customWidth="1"/>
    <col min="26" max="26" width="13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45715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1" si="0">E8-D8</f>
        <v>0</v>
      </c>
      <c r="G8" s="6"/>
      <c r="H8" s="6"/>
      <c r="I8" s="7"/>
      <c r="J8" s="6"/>
      <c r="K8" s="6"/>
      <c r="L8" s="6"/>
      <c r="M8" s="8"/>
      <c r="N8" s="8"/>
      <c r="O8" s="6"/>
      <c r="P8" s="9"/>
    </row>
    <row r="9" spans="1:26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7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/>
      <c r="E10" s="10"/>
      <c r="F10" s="14">
        <f t="shared" si="0"/>
        <v>0</v>
      </c>
      <c r="G10" s="6"/>
      <c r="H10" s="6"/>
      <c r="I10" s="6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</row>
    <row r="11" spans="1:26" ht="20" customHeight="1" x14ac:dyDescent="0.25">
      <c r="A11" s="64"/>
      <c r="B11" s="64"/>
      <c r="C11" s="64"/>
      <c r="D11" s="10"/>
      <c r="E11" s="10"/>
      <c r="F11" s="14">
        <f t="shared" si="0"/>
        <v>0</v>
      </c>
      <c r="G11" s="6"/>
      <c r="H11" s="6"/>
      <c r="I11" s="6"/>
      <c r="J11" s="6"/>
      <c r="K11" s="6"/>
      <c r="L11" s="6"/>
      <c r="M11" s="8"/>
      <c r="N11" s="8"/>
      <c r="O11" s="6"/>
      <c r="P11" s="9"/>
      <c r="S11" t="s">
        <v>20</v>
      </c>
      <c r="T11" s="18"/>
      <c r="U11" s="18"/>
      <c r="V11"/>
      <c r="W11"/>
      <c r="X11"/>
      <c r="Y11"/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0"/>
        <v>0</v>
      </c>
      <c r="G12" s="6"/>
      <c r="H12" s="6"/>
      <c r="I12" s="7"/>
      <c r="J12" s="6"/>
      <c r="K12" s="6"/>
      <c r="L12" s="6"/>
      <c r="M12" s="8"/>
      <c r="N12" s="8"/>
      <c r="O12" s="6"/>
      <c r="P12" s="9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7"/>
      <c r="J13" s="6"/>
      <c r="K13" s="6"/>
      <c r="L13" s="6"/>
      <c r="M13" s="8"/>
      <c r="N13" s="8"/>
      <c r="O13" s="6"/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si="0"/>
        <v>0</v>
      </c>
      <c r="G14" s="6"/>
      <c r="H14" s="6"/>
      <c r="I14" s="6"/>
      <c r="J14" s="6"/>
      <c r="K14" s="6"/>
      <c r="L14" s="6"/>
      <c r="M14" s="8"/>
      <c r="N14" s="8"/>
      <c r="O14" s="6"/>
      <c r="P14" s="9"/>
      <c r="S14"/>
      <c r="T14"/>
      <c r="U14"/>
    </row>
    <row r="15" spans="1:26" ht="20" customHeight="1" x14ac:dyDescent="0.25">
      <c r="A15" s="64"/>
      <c r="B15" s="64"/>
      <c r="C15" s="64"/>
      <c r="D15" s="10"/>
      <c r="E15" s="10"/>
      <c r="F15" s="14">
        <f t="shared" si="0"/>
        <v>0</v>
      </c>
      <c r="G15" s="6"/>
      <c r="H15" s="6"/>
      <c r="I15" s="6"/>
      <c r="J15" s="6"/>
      <c r="K15" s="6"/>
      <c r="L15" s="6"/>
      <c r="M15" s="8"/>
      <c r="N15" s="8"/>
      <c r="O15" s="6"/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>
        <f t="shared" ref="F16" si="1">E16-D16</f>
        <v>0</v>
      </c>
      <c r="G16" s="6"/>
      <c r="H16" s="6"/>
      <c r="I16" s="7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6"/>
      <c r="K17" s="6"/>
      <c r="L17" s="6"/>
      <c r="M17" s="8"/>
      <c r="N17" s="8"/>
      <c r="O17" s="6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/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0"/>
        <v>0</v>
      </c>
      <c r="G20" s="6"/>
      <c r="H20" s="6"/>
      <c r="I20" s="7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>
        <f t="shared" si="0"/>
        <v>0</v>
      </c>
      <c r="G22" s="6"/>
      <c r="H22" s="6"/>
      <c r="I22" s="6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0"/>
        <v>0</v>
      </c>
      <c r="G23" s="6"/>
      <c r="H23" s="6"/>
      <c r="I23" s="7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0"/>
        <v>0</v>
      </c>
      <c r="G24" s="6"/>
      <c r="H24" s="6"/>
      <c r="I24" s="7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0"/>
        <v>0</v>
      </c>
      <c r="G25" s="6"/>
      <c r="H25" s="6"/>
      <c r="I25" s="7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>
        <f t="shared" si="0"/>
        <v>0</v>
      </c>
      <c r="G26" s="6"/>
      <c r="H26" s="6"/>
      <c r="I26" s="6"/>
      <c r="J26" s="6"/>
      <c r="K26" s="6"/>
      <c r="L26" s="6"/>
      <c r="M26" s="8"/>
      <c r="N26" s="8"/>
      <c r="O26" s="6"/>
      <c r="P26" s="9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0"/>
        <v>0</v>
      </c>
      <c r="G27" s="6"/>
      <c r="H27" s="6"/>
      <c r="I27" s="6"/>
      <c r="J27" s="6"/>
      <c r="K27" s="6"/>
      <c r="L27" s="6"/>
      <c r="M27" s="8"/>
      <c r="N27" s="8"/>
      <c r="O27" s="6"/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/>
      <c r="E28" s="10"/>
      <c r="F28" s="14">
        <f t="shared" si="0"/>
        <v>0</v>
      </c>
      <c r="G28" s="6"/>
      <c r="H28" s="6"/>
      <c r="I28" s="7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0"/>
        <v>0</v>
      </c>
      <c r="G29" s="6"/>
      <c r="H29" s="6"/>
      <c r="I29" s="7"/>
      <c r="J29" s="6"/>
      <c r="K29" s="6"/>
      <c r="L29" s="6"/>
      <c r="M29" s="8"/>
      <c r="N29" s="8"/>
      <c r="O29" s="6"/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>
        <f t="shared" si="0"/>
        <v>0</v>
      </c>
      <c r="G30" s="6"/>
      <c r="H30" s="6"/>
      <c r="I30" s="7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64"/>
      <c r="B31" s="74"/>
      <c r="C31" s="74"/>
      <c r="D31" s="10"/>
      <c r="E31" s="10"/>
      <c r="F31" s="14">
        <f t="shared" si="0"/>
        <v>0</v>
      </c>
      <c r="G31" s="6"/>
      <c r="H31" s="6"/>
      <c r="I31" s="6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>
        <f t="shared" si="0"/>
        <v>0</v>
      </c>
      <c r="G32" s="6"/>
      <c r="H32" s="6"/>
      <c r="I32" s="7"/>
      <c r="J32" s="6"/>
      <c r="K32" s="6"/>
      <c r="L32" s="6"/>
      <c r="M32" s="8"/>
      <c r="N32" s="8"/>
      <c r="O32" s="6"/>
      <c r="P32" s="9"/>
    </row>
    <row r="33" spans="1:16" ht="20" customHeight="1" x14ac:dyDescent="0.25">
      <c r="A33" s="64"/>
      <c r="B33" s="64"/>
      <c r="C33" s="64"/>
      <c r="D33" s="10"/>
      <c r="E33" s="10"/>
      <c r="F33" s="14">
        <f t="shared" si="0"/>
        <v>0</v>
      </c>
      <c r="G33" s="6"/>
      <c r="H33" s="6"/>
      <c r="I33" s="6"/>
      <c r="J33" s="6"/>
      <c r="K33" s="6"/>
      <c r="L33" s="6"/>
      <c r="M33" s="8"/>
      <c r="N33" s="8"/>
      <c r="O33" s="6"/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/>
      <c r="E36" s="10"/>
      <c r="F36" s="14">
        <f t="shared" si="0"/>
        <v>0</v>
      </c>
      <c r="G36" s="6"/>
      <c r="H36" s="6"/>
      <c r="I36" s="7"/>
      <c r="J36" s="6"/>
      <c r="K36" s="6"/>
      <c r="L36" s="6"/>
      <c r="M36" s="8"/>
      <c r="N36" s="8"/>
      <c r="O36" s="6"/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0"/>
        <v>0</v>
      </c>
      <c r="G37" s="6"/>
      <c r="H37" s="6"/>
      <c r="I37" s="7"/>
      <c r="J37" s="6"/>
      <c r="K37" s="6"/>
      <c r="L37" s="6"/>
      <c r="M37" s="8"/>
      <c r="N37" s="8"/>
      <c r="O37" s="6"/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/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/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>
        <f t="shared" si="0"/>
        <v>0</v>
      </c>
      <c r="G42" s="6"/>
      <c r="H42" s="6"/>
      <c r="I42" s="7"/>
      <c r="J42" s="6"/>
      <c r="K42" s="6"/>
      <c r="L42" s="6"/>
      <c r="M42" s="8"/>
      <c r="N42" s="8"/>
      <c r="O42" s="6"/>
      <c r="P42" s="36"/>
    </row>
    <row r="43" spans="1:16" ht="20" customHeight="1" x14ac:dyDescent="0.25">
      <c r="A43" s="64"/>
      <c r="B43" s="74"/>
      <c r="C43" s="74"/>
      <c r="D43" s="10"/>
      <c r="E43" s="10"/>
      <c r="F43" s="14">
        <f t="shared" si="0"/>
        <v>0</v>
      </c>
      <c r="G43" s="6"/>
      <c r="H43" s="6"/>
      <c r="I43" s="7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/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6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/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6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0"/>
        <v>0</v>
      </c>
      <c r="G48" s="6"/>
      <c r="H48" s="6"/>
      <c r="I48" s="7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0"/>
        <v>0</v>
      </c>
      <c r="G49" s="6"/>
      <c r="H49" s="6"/>
      <c r="I49" s="7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0"/>
        <v>0</v>
      </c>
      <c r="G50" s="6"/>
      <c r="H50" s="6"/>
      <c r="I50" s="7"/>
      <c r="J50" s="6"/>
      <c r="K50" s="6"/>
      <c r="L50" s="6"/>
      <c r="M50" s="8"/>
      <c r="N50" s="8"/>
      <c r="O50" s="6"/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6"/>
      <c r="K51" s="6"/>
      <c r="L51" s="6"/>
      <c r="M51" s="8"/>
      <c r="N51" s="8"/>
      <c r="O51" s="6"/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/>
      <c r="P52" s="9"/>
    </row>
    <row r="53" spans="1:16" ht="20" customHeight="1" x14ac:dyDescent="0.25">
      <c r="A53" s="64"/>
      <c r="B53" s="74"/>
      <c r="C53" s="74"/>
      <c r="D53" s="12"/>
      <c r="E53" s="12"/>
      <c r="F53" s="14">
        <f t="shared" si="0"/>
        <v>0</v>
      </c>
      <c r="G53" s="6"/>
      <c r="H53" s="6"/>
      <c r="I53" s="6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>
        <f t="shared" si="0"/>
        <v>0</v>
      </c>
      <c r="G56" s="6"/>
      <c r="H56" s="6"/>
      <c r="I56" s="7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0"/>
        <v>0</v>
      </c>
      <c r="G57" s="6"/>
      <c r="H57" s="6"/>
      <c r="I57" s="7"/>
      <c r="J57" s="6"/>
      <c r="K57" s="6"/>
      <c r="L57" s="6"/>
      <c r="M57" s="8"/>
      <c r="N57" s="8"/>
      <c r="O57" s="6"/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>
        <f t="shared" si="0"/>
        <v>0</v>
      </c>
      <c r="G58" s="6"/>
      <c r="H58" s="6"/>
      <c r="I58" s="6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0"/>
        <v>0</v>
      </c>
      <c r="G59" s="6"/>
      <c r="H59" s="6"/>
      <c r="I59" s="7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>
        <f t="shared" si="0"/>
        <v>0</v>
      </c>
      <c r="G60" s="6"/>
      <c r="H60" s="6"/>
      <c r="I60" s="7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2"/>
      <c r="E61" s="12"/>
      <c r="F61" s="14">
        <f t="shared" si="0"/>
        <v>0</v>
      </c>
      <c r="G61" s="6"/>
      <c r="H61" s="6"/>
      <c r="I61" s="7"/>
      <c r="J61" s="6"/>
      <c r="K61" s="6"/>
      <c r="L61" s="6"/>
      <c r="M61" s="8"/>
      <c r="N61" s="8"/>
      <c r="O61" s="6"/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/>
      <c r="P62" s="9"/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7"/>
      <c r="J63" s="6"/>
      <c r="K63" s="6"/>
      <c r="L63" s="6"/>
      <c r="M63" s="8"/>
      <c r="N63" s="8"/>
      <c r="O63" s="6"/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>
        <f t="shared" si="0"/>
        <v>0</v>
      </c>
      <c r="G64" s="6"/>
      <c r="H64" s="6"/>
      <c r="I64" s="7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6"/>
      <c r="J67" s="6"/>
      <c r="K67" s="6"/>
      <c r="L67" s="6"/>
      <c r="M67" s="8"/>
      <c r="N67" s="8"/>
      <c r="O67" s="6"/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0"/>
        <v>0</v>
      </c>
      <c r="G68" s="6"/>
      <c r="H68" s="6"/>
      <c r="I68" s="6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6"/>
      <c r="J69" s="6"/>
      <c r="K69" s="6"/>
      <c r="L69" s="6"/>
      <c r="M69" s="8"/>
      <c r="N69" s="8"/>
      <c r="O69" s="6"/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/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67" si="2">E72-D72</f>
        <v>0</v>
      </c>
      <c r="G72" s="6"/>
      <c r="H72" s="6"/>
      <c r="I72" s="7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2"/>
        <v>0</v>
      </c>
      <c r="G73" s="6"/>
      <c r="H73" s="6"/>
      <c r="I73" s="6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 t="shared" si="2"/>
        <v>0</v>
      </c>
      <c r="G74" s="6"/>
      <c r="H74" s="6"/>
      <c r="I74" s="6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2"/>
        <v>0</v>
      </c>
      <c r="G75" s="6"/>
      <c r="H75" s="6"/>
      <c r="I75" s="7"/>
      <c r="J75" s="6"/>
      <c r="K75" s="6"/>
      <c r="L75" s="6"/>
      <c r="M75" s="8"/>
      <c r="N75" s="8"/>
      <c r="O75" s="6"/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/>
      <c r="E76" s="10"/>
      <c r="F76" s="14">
        <f t="shared" si="2"/>
        <v>0</v>
      </c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2"/>
        <v>0</v>
      </c>
      <c r="G77" s="6"/>
      <c r="H77" s="6"/>
      <c r="I77" s="6"/>
      <c r="J77" s="6"/>
      <c r="K77" s="6"/>
      <c r="L77" s="6"/>
      <c r="M77" s="8"/>
      <c r="N77" s="8"/>
      <c r="O77" s="6"/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/>
      <c r="E78" s="10"/>
      <c r="F78" s="14">
        <f t="shared" si="2"/>
        <v>0</v>
      </c>
      <c r="G78" s="6"/>
      <c r="H78" s="6"/>
      <c r="I78" s="7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2"/>
        <v>0</v>
      </c>
      <c r="G79" s="6"/>
      <c r="H79" s="6"/>
      <c r="I79" s="6"/>
      <c r="J79" s="6"/>
      <c r="K79" s="6"/>
      <c r="L79" s="6"/>
      <c r="M79" s="8"/>
      <c r="N79" s="8"/>
      <c r="O79" s="6"/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/>
      <c r="E80" s="10"/>
      <c r="F80" s="14">
        <f t="shared" si="2"/>
        <v>0</v>
      </c>
      <c r="G80" s="6"/>
      <c r="H80" s="6"/>
      <c r="I80" s="7"/>
      <c r="J80" s="6"/>
      <c r="K80" s="6"/>
      <c r="L80" s="6"/>
      <c r="M80" s="8"/>
      <c r="N80" s="8"/>
      <c r="O80" s="6"/>
      <c r="P80" s="9"/>
    </row>
    <row r="81" spans="1:16" ht="20" customHeight="1" x14ac:dyDescent="0.25">
      <c r="A81" s="64"/>
      <c r="B81" s="75"/>
      <c r="C81" s="77"/>
      <c r="D81" s="10"/>
      <c r="E81" s="10"/>
      <c r="F81" s="14">
        <f t="shared" si="2"/>
        <v>0</v>
      </c>
      <c r="G81" s="6"/>
      <c r="H81" s="6"/>
      <c r="I81" s="6"/>
      <c r="J81" s="6"/>
      <c r="K81" s="6"/>
      <c r="L81" s="6"/>
      <c r="M81" s="8"/>
      <c r="N81" s="8"/>
      <c r="O81" s="6"/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/>
      <c r="E82" s="10"/>
      <c r="F82" s="14">
        <f t="shared" si="2"/>
        <v>0</v>
      </c>
      <c r="G82" s="6"/>
      <c r="H82" s="6"/>
      <c r="I82" s="7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2"/>
        <v>0</v>
      </c>
      <c r="G83" s="6"/>
      <c r="H83" s="6"/>
      <c r="I83" s="6"/>
      <c r="J83" s="6"/>
      <c r="K83" s="6"/>
      <c r="L83" s="6"/>
      <c r="M83" s="8"/>
      <c r="N83" s="8"/>
      <c r="O83" s="6"/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>
        <f t="shared" si="2"/>
        <v>0</v>
      </c>
      <c r="G84" s="6"/>
      <c r="H84" s="6"/>
      <c r="I84" s="7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/>
      <c r="B85" s="64"/>
      <c r="C85" s="66"/>
      <c r="D85" s="10"/>
      <c r="E85" s="10"/>
      <c r="F85" s="14">
        <f t="shared" si="2"/>
        <v>0</v>
      </c>
      <c r="G85" s="6"/>
      <c r="H85" s="6"/>
      <c r="I85" s="7"/>
      <c r="J85" s="6"/>
      <c r="K85" s="6"/>
      <c r="L85" s="6"/>
      <c r="M85" s="8"/>
      <c r="N85" s="8"/>
      <c r="O85" s="6"/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2"/>
        <v>0</v>
      </c>
      <c r="G86" s="6"/>
      <c r="H86" s="6"/>
      <c r="I86" s="6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2"/>
        <v>0</v>
      </c>
      <c r="G87" s="6"/>
      <c r="H87" s="6"/>
      <c r="I87" s="6"/>
      <c r="J87" s="6"/>
      <c r="K87" s="6"/>
      <c r="L87" s="6"/>
      <c r="M87" s="8"/>
      <c r="N87" s="8"/>
      <c r="O87" s="6"/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>
        <f t="shared" si="2"/>
        <v>0</v>
      </c>
      <c r="G88" s="6"/>
      <c r="H88" s="6"/>
      <c r="I88" s="7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2"/>
        <v>0</v>
      </c>
      <c r="G89" s="6"/>
      <c r="H89" s="6"/>
      <c r="I89" s="7"/>
      <c r="J89" s="6"/>
      <c r="K89" s="6"/>
      <c r="L89" s="6"/>
      <c r="M89" s="8"/>
      <c r="N89" s="8"/>
      <c r="O89" s="6"/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2"/>
        <v>0</v>
      </c>
      <c r="G90" s="6"/>
      <c r="H90" s="6"/>
      <c r="I90" s="7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/>
      <c r="B91" s="64"/>
      <c r="C91" s="66"/>
      <c r="D91" s="10"/>
      <c r="E91" s="10"/>
      <c r="F91" s="14">
        <f t="shared" si="2"/>
        <v>0</v>
      </c>
      <c r="G91" s="6"/>
      <c r="H91" s="6"/>
      <c r="I91" s="6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>
        <f>E92-D92</f>
        <v>0</v>
      </c>
      <c r="G92" s="6"/>
      <c r="H92" s="6"/>
      <c r="I92" s="7"/>
      <c r="J92" s="6"/>
      <c r="K92" s="6"/>
      <c r="L92" s="6"/>
      <c r="M92" s="8"/>
      <c r="N92" s="8"/>
      <c r="O92" s="6"/>
      <c r="P92" s="9"/>
    </row>
    <row r="93" spans="1:16" ht="20" customHeight="1" x14ac:dyDescent="0.25">
      <c r="A93" s="64"/>
      <c r="B93" s="64"/>
      <c r="C93" s="66"/>
      <c r="D93" s="10"/>
      <c r="E93" s="10"/>
      <c r="F93" s="14">
        <f t="shared" si="2"/>
        <v>0</v>
      </c>
      <c r="G93" s="6"/>
      <c r="H93" s="6"/>
      <c r="I93" s="6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2"/>
        <v>0</v>
      </c>
      <c r="G94" s="6"/>
      <c r="H94" s="6"/>
      <c r="I94" s="7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2"/>
        <v>0</v>
      </c>
      <c r="G95" s="6"/>
      <c r="H95" s="6"/>
      <c r="I95" s="6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>
        <f t="shared" si="2"/>
        <v>0</v>
      </c>
      <c r="G96" s="6"/>
      <c r="H96" s="6"/>
      <c r="I96" s="7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2"/>
        <v>0</v>
      </c>
      <c r="G97" s="6"/>
      <c r="H97" s="6"/>
      <c r="I97" s="6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/>
      <c r="E98" s="10"/>
      <c r="F98" s="14">
        <f t="shared" si="2"/>
        <v>0</v>
      </c>
      <c r="G98" s="6"/>
      <c r="H98" s="6"/>
      <c r="I98" s="7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/>
      <c r="B99" s="64"/>
      <c r="C99" s="66"/>
      <c r="D99" s="10"/>
      <c r="E99" s="10"/>
      <c r="F99" s="14">
        <f t="shared" si="2"/>
        <v>0</v>
      </c>
      <c r="G99" s="6"/>
      <c r="H99" s="6"/>
      <c r="I99" s="7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/>
      <c r="E100" s="10"/>
      <c r="F100" s="14">
        <f t="shared" si="2"/>
        <v>0</v>
      </c>
      <c r="G100" s="6"/>
      <c r="H100" s="6"/>
      <c r="I100" s="7"/>
      <c r="J100" s="6"/>
      <c r="K100" s="6"/>
      <c r="L100" s="6"/>
      <c r="M100" s="8"/>
      <c r="N100" s="8"/>
      <c r="O100" s="6"/>
      <c r="P100" s="34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2"/>
        <v>0</v>
      </c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/>
      <c r="E102" s="10"/>
      <c r="F102" s="14">
        <f t="shared" si="2"/>
        <v>0</v>
      </c>
      <c r="G102" s="6"/>
      <c r="H102" s="6"/>
      <c r="I102" s="7"/>
      <c r="J102" s="6"/>
      <c r="K102" s="6"/>
      <c r="L102" s="6"/>
      <c r="M102" s="8"/>
      <c r="N102" s="8"/>
      <c r="O102" s="6"/>
      <c r="P102" s="9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2"/>
        <v>0</v>
      </c>
      <c r="G103" s="6"/>
      <c r="H103" s="6"/>
      <c r="I103" s="7"/>
      <c r="J103" s="6"/>
      <c r="K103" s="6"/>
      <c r="L103" s="6"/>
      <c r="M103" s="8"/>
      <c r="N103" s="8"/>
      <c r="O103" s="6"/>
      <c r="P103" s="9"/>
    </row>
    <row r="104" spans="1:16" ht="20" customHeight="1" x14ac:dyDescent="0.25">
      <c r="A104" s="64">
        <v>49</v>
      </c>
      <c r="B104" s="64" t="s">
        <v>82</v>
      </c>
      <c r="C104" s="66" t="s">
        <v>247</v>
      </c>
      <c r="D104" s="10"/>
      <c r="E104" s="10"/>
      <c r="F104" s="14">
        <f t="shared" si="2"/>
        <v>0</v>
      </c>
      <c r="G104" s="6"/>
      <c r="H104" s="6"/>
      <c r="I104" s="7"/>
      <c r="J104" s="6"/>
      <c r="K104" s="6"/>
      <c r="L104" s="6"/>
      <c r="M104" s="8"/>
      <c r="N104" s="8"/>
      <c r="O104" s="6"/>
      <c r="P104" s="9"/>
    </row>
    <row r="105" spans="1:16" ht="20" customHeight="1" x14ac:dyDescent="0.25">
      <c r="A105" s="64"/>
      <c r="B105" s="64"/>
      <c r="C105" s="66"/>
      <c r="D105" s="10"/>
      <c r="E105" s="10"/>
      <c r="F105" s="14">
        <f t="shared" si="2"/>
        <v>0</v>
      </c>
      <c r="G105" s="6"/>
      <c r="H105" s="6"/>
      <c r="I105" s="7"/>
      <c r="J105" s="6"/>
      <c r="K105" s="6"/>
      <c r="L105" s="6"/>
      <c r="M105" s="8"/>
      <c r="N105" s="8"/>
      <c r="O105" s="6"/>
      <c r="P105" s="9"/>
    </row>
    <row r="106" spans="1:16" ht="20" customHeight="1" x14ac:dyDescent="0.25">
      <c r="A106" s="64">
        <v>50</v>
      </c>
      <c r="B106" s="64" t="s">
        <v>82</v>
      </c>
      <c r="C106" s="66" t="s">
        <v>239</v>
      </c>
      <c r="D106" s="10"/>
      <c r="E106" s="10"/>
      <c r="F106" s="14">
        <f t="shared" si="2"/>
        <v>0</v>
      </c>
      <c r="G106" s="6"/>
      <c r="H106" s="6"/>
      <c r="I106" s="6"/>
      <c r="J106" s="6"/>
      <c r="K106" s="6"/>
      <c r="L106" s="6"/>
      <c r="M106" s="8"/>
      <c r="N106" s="8"/>
      <c r="O106" s="6"/>
      <c r="P106" s="9"/>
    </row>
    <row r="107" spans="1:16" ht="20" customHeight="1" x14ac:dyDescent="0.25">
      <c r="A107" s="64"/>
      <c r="B107" s="64"/>
      <c r="C107" s="66"/>
      <c r="D107" s="10"/>
      <c r="E107" s="10"/>
      <c r="F107" s="14">
        <f t="shared" si="2"/>
        <v>0</v>
      </c>
      <c r="G107" s="6"/>
      <c r="H107" s="6"/>
      <c r="I107" s="7"/>
      <c r="J107" s="6"/>
      <c r="K107" s="6"/>
      <c r="L107" s="6"/>
      <c r="M107" s="8"/>
      <c r="N107" s="8"/>
      <c r="O107" s="6"/>
      <c r="P107" s="9"/>
    </row>
    <row r="108" spans="1:16" ht="20" customHeight="1" x14ac:dyDescent="0.25">
      <c r="A108" s="64">
        <v>51</v>
      </c>
      <c r="B108" s="64" t="s">
        <v>82</v>
      </c>
      <c r="C108" s="66" t="s">
        <v>237</v>
      </c>
      <c r="D108" s="10"/>
      <c r="E108" s="10"/>
      <c r="F108" s="14">
        <f t="shared" si="2"/>
        <v>0</v>
      </c>
      <c r="G108" s="6"/>
      <c r="H108" s="6"/>
      <c r="I108" s="7"/>
      <c r="J108" s="6"/>
      <c r="K108" s="6"/>
      <c r="L108" s="6"/>
      <c r="M108" s="8"/>
      <c r="N108" s="8"/>
      <c r="O108" s="6"/>
      <c r="P108" s="9"/>
    </row>
    <row r="109" spans="1:16" ht="20" customHeight="1" x14ac:dyDescent="0.25">
      <c r="A109" s="64"/>
      <c r="B109" s="64"/>
      <c r="C109" s="66"/>
      <c r="D109" s="10"/>
      <c r="E109" s="10"/>
      <c r="F109" s="14">
        <f t="shared" si="2"/>
        <v>0</v>
      </c>
      <c r="G109" s="6"/>
      <c r="H109" s="6"/>
      <c r="I109" s="7"/>
      <c r="J109" s="6"/>
      <c r="K109" s="6"/>
      <c r="L109" s="6"/>
      <c r="M109" s="8"/>
      <c r="N109" s="8"/>
      <c r="O109" s="6"/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/>
      <c r="E110" s="10"/>
      <c r="F110" s="14">
        <f t="shared" si="2"/>
        <v>0</v>
      </c>
      <c r="G110" s="6"/>
      <c r="H110" s="6"/>
      <c r="I110" s="7"/>
      <c r="J110" s="6"/>
      <c r="K110" s="6"/>
      <c r="L110" s="6"/>
      <c r="M110" s="8"/>
      <c r="N110" s="8"/>
      <c r="O110" s="6"/>
      <c r="P110" s="9"/>
    </row>
    <row r="111" spans="1:16" ht="20" customHeight="1" x14ac:dyDescent="0.25">
      <c r="A111" s="64"/>
      <c r="B111" s="64"/>
      <c r="C111" s="66"/>
      <c r="D111" s="10"/>
      <c r="E111" s="10"/>
      <c r="F111" s="14">
        <f t="shared" si="2"/>
        <v>0</v>
      </c>
      <c r="G111" s="6"/>
      <c r="H111" s="6"/>
      <c r="I111" s="7"/>
      <c r="J111" s="6"/>
      <c r="K111" s="6"/>
      <c r="L111" s="6"/>
      <c r="M111" s="8"/>
      <c r="N111" s="8"/>
      <c r="O111" s="6"/>
      <c r="P111" s="9"/>
    </row>
    <row r="112" spans="1:16" ht="20" customHeight="1" x14ac:dyDescent="0.25">
      <c r="A112" s="64">
        <v>53</v>
      </c>
      <c r="B112" s="64" t="s">
        <v>82</v>
      </c>
      <c r="C112" s="66" t="s">
        <v>245</v>
      </c>
      <c r="D112" s="10"/>
      <c r="E112" s="10"/>
      <c r="F112" s="14">
        <f t="shared" si="2"/>
        <v>0</v>
      </c>
      <c r="G112" s="6"/>
      <c r="H112" s="6"/>
      <c r="I112" s="6"/>
      <c r="J112" s="6"/>
      <c r="K112" s="6"/>
      <c r="L112" s="6"/>
      <c r="M112" s="8"/>
      <c r="N112" s="8"/>
      <c r="O112" s="6"/>
      <c r="P112" s="9"/>
    </row>
    <row r="113" spans="1:16" ht="20" customHeight="1" x14ac:dyDescent="0.25">
      <c r="A113" s="64"/>
      <c r="B113" s="64"/>
      <c r="C113" s="66"/>
      <c r="D113" s="10"/>
      <c r="E113" s="10"/>
      <c r="F113" s="14">
        <f t="shared" si="2"/>
        <v>0</v>
      </c>
      <c r="G113" s="6"/>
      <c r="H113" s="6"/>
      <c r="I113" s="7"/>
      <c r="J113" s="6"/>
      <c r="K113" s="6"/>
      <c r="L113" s="6"/>
      <c r="M113" s="8"/>
      <c r="N113" s="8"/>
      <c r="O113" s="6"/>
      <c r="P113" s="9"/>
    </row>
    <row r="114" spans="1:16" ht="20" customHeight="1" x14ac:dyDescent="0.25">
      <c r="A114" s="64">
        <v>54</v>
      </c>
      <c r="B114" s="64" t="s">
        <v>82</v>
      </c>
      <c r="C114" s="66" t="s">
        <v>246</v>
      </c>
      <c r="D114" s="10"/>
      <c r="E114" s="10"/>
      <c r="F114" s="14">
        <f t="shared" si="2"/>
        <v>0</v>
      </c>
      <c r="G114" s="6"/>
      <c r="H114" s="6"/>
      <c r="I114" s="7"/>
      <c r="J114" s="6"/>
      <c r="K114" s="6"/>
      <c r="L114" s="6"/>
      <c r="M114" s="8"/>
      <c r="N114" s="8"/>
      <c r="O114" s="6"/>
      <c r="P114" s="9"/>
    </row>
    <row r="115" spans="1:16" ht="20" customHeight="1" x14ac:dyDescent="0.25">
      <c r="A115" s="64"/>
      <c r="B115" s="64"/>
      <c r="C115" s="66"/>
      <c r="D115" s="10"/>
      <c r="E115" s="10"/>
      <c r="F115" s="14">
        <f t="shared" si="2"/>
        <v>0</v>
      </c>
      <c r="G115" s="6"/>
      <c r="H115" s="6"/>
      <c r="I115" s="7"/>
      <c r="J115" s="6"/>
      <c r="K115" s="6"/>
      <c r="L115" s="6"/>
      <c r="M115" s="8"/>
      <c r="N115" s="8"/>
      <c r="O115" s="6"/>
      <c r="P115" s="9"/>
    </row>
    <row r="116" spans="1:16" ht="20" customHeight="1" x14ac:dyDescent="0.25">
      <c r="A116" s="64">
        <v>55</v>
      </c>
      <c r="B116" s="64" t="s">
        <v>82</v>
      </c>
      <c r="C116" s="66" t="s">
        <v>248</v>
      </c>
      <c r="D116" s="10"/>
      <c r="E116" s="10"/>
      <c r="F116" s="14">
        <f t="shared" si="2"/>
        <v>0</v>
      </c>
      <c r="G116" s="6"/>
      <c r="H116" s="6"/>
      <c r="I116" s="7"/>
      <c r="J116" s="6"/>
      <c r="K116" s="6"/>
      <c r="L116" s="6"/>
      <c r="M116" s="8"/>
      <c r="N116" s="8"/>
      <c r="O116" s="6"/>
      <c r="P116" s="9"/>
    </row>
    <row r="117" spans="1:16" ht="20" customHeight="1" x14ac:dyDescent="0.25">
      <c r="A117" s="64"/>
      <c r="B117" s="64"/>
      <c r="C117" s="66"/>
      <c r="D117" s="10"/>
      <c r="E117" s="10"/>
      <c r="F117" s="14">
        <f t="shared" si="2"/>
        <v>0</v>
      </c>
      <c r="G117" s="6"/>
      <c r="H117" s="6"/>
      <c r="I117" s="7"/>
      <c r="J117" s="6"/>
      <c r="K117" s="6"/>
      <c r="L117" s="6"/>
      <c r="M117" s="8"/>
      <c r="N117" s="8"/>
      <c r="O117" s="6"/>
      <c r="P117" s="9"/>
    </row>
    <row r="118" spans="1:16" ht="20" customHeight="1" x14ac:dyDescent="0.25">
      <c r="A118" s="64">
        <v>56</v>
      </c>
      <c r="B118" s="64" t="s">
        <v>82</v>
      </c>
      <c r="C118" s="66" t="s">
        <v>224</v>
      </c>
      <c r="D118" s="10"/>
      <c r="E118" s="10"/>
      <c r="F118" s="14">
        <f t="shared" si="2"/>
        <v>0</v>
      </c>
      <c r="G118" s="6"/>
      <c r="H118" s="6"/>
      <c r="I118" s="6"/>
      <c r="J118" s="6"/>
      <c r="K118" s="6"/>
      <c r="L118" s="6"/>
      <c r="M118" s="8"/>
      <c r="N118" s="8"/>
      <c r="O118" s="6"/>
      <c r="P118" s="9"/>
    </row>
    <row r="119" spans="1:16" ht="20" customHeight="1" x14ac:dyDescent="0.25">
      <c r="A119" s="64"/>
      <c r="B119" s="64"/>
      <c r="C119" s="66"/>
      <c r="D119" s="10"/>
      <c r="E119" s="10"/>
      <c r="F119" s="14">
        <f t="shared" si="2"/>
        <v>0</v>
      </c>
      <c r="G119" s="6"/>
      <c r="H119" s="6"/>
      <c r="I119" s="7"/>
      <c r="J119" s="6"/>
      <c r="K119" s="6"/>
      <c r="L119" s="6"/>
      <c r="M119" s="8"/>
      <c r="N119" s="8"/>
      <c r="O119" s="6"/>
      <c r="P119" s="9"/>
    </row>
    <row r="120" spans="1:16" ht="20" customHeight="1" x14ac:dyDescent="0.25">
      <c r="A120" s="64">
        <v>57</v>
      </c>
      <c r="B120" s="64" t="s">
        <v>82</v>
      </c>
      <c r="C120" s="66" t="s">
        <v>249</v>
      </c>
      <c r="D120" s="10"/>
      <c r="E120" s="10"/>
      <c r="F120" s="14">
        <f t="shared" si="2"/>
        <v>0</v>
      </c>
      <c r="G120" s="6"/>
      <c r="H120" s="6"/>
      <c r="I120" s="7"/>
      <c r="J120" s="6"/>
      <c r="K120" s="6"/>
      <c r="L120" s="6"/>
      <c r="M120" s="8"/>
      <c r="N120" s="8"/>
      <c r="O120" s="6"/>
      <c r="P120" s="9"/>
    </row>
    <row r="121" spans="1:16" ht="20" customHeight="1" x14ac:dyDescent="0.25">
      <c r="A121" s="64"/>
      <c r="B121" s="64"/>
      <c r="C121" s="66"/>
      <c r="D121" s="10"/>
      <c r="E121" s="10"/>
      <c r="F121" s="14">
        <f t="shared" si="2"/>
        <v>0</v>
      </c>
      <c r="G121" s="6"/>
      <c r="H121" s="6"/>
      <c r="I121" s="7"/>
      <c r="J121" s="6"/>
      <c r="K121" s="6"/>
      <c r="L121" s="6"/>
      <c r="M121" s="8"/>
      <c r="N121" s="8"/>
      <c r="O121" s="6"/>
      <c r="P121" s="9"/>
    </row>
    <row r="122" spans="1:16" ht="20" customHeight="1" x14ac:dyDescent="0.25">
      <c r="A122" s="64">
        <v>58</v>
      </c>
      <c r="B122" s="64" t="s">
        <v>82</v>
      </c>
      <c r="C122" s="66" t="s">
        <v>223</v>
      </c>
      <c r="D122" s="10"/>
      <c r="E122" s="10"/>
      <c r="F122" s="14">
        <f t="shared" si="2"/>
        <v>0</v>
      </c>
      <c r="G122" s="6"/>
      <c r="H122" s="6"/>
      <c r="I122" s="7"/>
      <c r="J122" s="6"/>
      <c r="K122" s="6"/>
      <c r="L122" s="6"/>
      <c r="M122" s="8"/>
      <c r="N122" s="8"/>
      <c r="O122" s="6"/>
      <c r="P122" s="9"/>
    </row>
    <row r="123" spans="1:16" ht="20" customHeight="1" x14ac:dyDescent="0.25">
      <c r="A123" s="64"/>
      <c r="B123" s="64"/>
      <c r="C123" s="66"/>
      <c r="D123" s="10"/>
      <c r="E123" s="10"/>
      <c r="F123" s="14">
        <f t="shared" si="2"/>
        <v>0</v>
      </c>
      <c r="G123" s="6"/>
      <c r="H123" s="6"/>
      <c r="I123" s="7"/>
      <c r="J123" s="6"/>
      <c r="K123" s="6"/>
      <c r="L123" s="6"/>
      <c r="M123" s="8"/>
      <c r="N123" s="8"/>
      <c r="O123" s="6"/>
      <c r="P123" s="9"/>
    </row>
    <row r="124" spans="1:16" ht="20" customHeight="1" x14ac:dyDescent="0.25">
      <c r="A124" s="64">
        <v>59</v>
      </c>
      <c r="B124" s="64" t="s">
        <v>82</v>
      </c>
      <c r="C124" s="66" t="s">
        <v>222</v>
      </c>
      <c r="D124" s="10"/>
      <c r="E124" s="10"/>
      <c r="F124" s="14">
        <f t="shared" si="2"/>
        <v>0</v>
      </c>
      <c r="G124" s="6"/>
      <c r="H124" s="6"/>
      <c r="I124" s="7"/>
      <c r="J124" s="6"/>
      <c r="K124" s="6"/>
      <c r="L124" s="6"/>
      <c r="M124" s="8"/>
      <c r="N124" s="8"/>
      <c r="O124" s="6"/>
      <c r="P124" s="9"/>
    </row>
    <row r="125" spans="1:16" ht="20" customHeight="1" x14ac:dyDescent="0.25">
      <c r="A125" s="64"/>
      <c r="B125" s="64"/>
      <c r="C125" s="66"/>
      <c r="D125" s="10"/>
      <c r="E125" s="10"/>
      <c r="F125" s="14">
        <f t="shared" si="2"/>
        <v>0</v>
      </c>
      <c r="G125" s="6"/>
      <c r="H125" s="6"/>
      <c r="I125" s="7"/>
      <c r="J125" s="6"/>
      <c r="K125" s="6"/>
      <c r="L125" s="6"/>
      <c r="M125" s="8"/>
      <c r="N125" s="8"/>
      <c r="O125" s="6"/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/>
      <c r="E126" s="10"/>
      <c r="F126" s="14">
        <f t="shared" si="2"/>
        <v>0</v>
      </c>
      <c r="G126" s="6"/>
      <c r="H126" s="6"/>
      <c r="I126" s="7"/>
      <c r="J126" s="6"/>
      <c r="K126" s="6"/>
      <c r="L126" s="6"/>
      <c r="M126" s="8"/>
      <c r="N126" s="8"/>
      <c r="O126" s="6"/>
      <c r="P126" s="9"/>
    </row>
    <row r="127" spans="1:16" ht="20" customHeight="1" x14ac:dyDescent="0.25">
      <c r="A127" s="64"/>
      <c r="B127" s="64"/>
      <c r="C127" s="66"/>
      <c r="D127" s="10"/>
      <c r="E127" s="10"/>
      <c r="F127" s="14">
        <f t="shared" si="2"/>
        <v>0</v>
      </c>
      <c r="G127" s="6"/>
      <c r="H127" s="6"/>
      <c r="I127" s="7"/>
      <c r="J127" s="6"/>
      <c r="K127" s="6"/>
      <c r="L127" s="6"/>
      <c r="M127" s="8"/>
      <c r="N127" s="8"/>
      <c r="O127" s="6"/>
      <c r="P127" s="9"/>
    </row>
    <row r="128" spans="1:16" ht="20" customHeight="1" x14ac:dyDescent="0.25">
      <c r="A128" s="64">
        <v>61</v>
      </c>
      <c r="B128" s="64" t="s">
        <v>82</v>
      </c>
      <c r="C128" s="66" t="s">
        <v>238</v>
      </c>
      <c r="D128" s="10"/>
      <c r="E128" s="10"/>
      <c r="F128" s="14">
        <f t="shared" si="2"/>
        <v>0</v>
      </c>
      <c r="G128" s="6"/>
      <c r="H128" s="6"/>
      <c r="I128" s="7"/>
      <c r="J128" s="6"/>
      <c r="K128" s="6"/>
      <c r="L128" s="6"/>
      <c r="M128" s="8"/>
      <c r="N128" s="8"/>
      <c r="O128" s="6"/>
      <c r="P128" s="9"/>
    </row>
    <row r="129" spans="1:16" ht="20" customHeight="1" x14ac:dyDescent="0.25">
      <c r="A129" s="64"/>
      <c r="B129" s="64"/>
      <c r="C129" s="66"/>
      <c r="D129" s="10"/>
      <c r="E129" s="10"/>
      <c r="F129" s="14">
        <f t="shared" si="2"/>
        <v>0</v>
      </c>
      <c r="G129" s="6"/>
      <c r="H129" s="6"/>
      <c r="I129" s="7"/>
      <c r="J129" s="6"/>
      <c r="K129" s="6"/>
      <c r="L129" s="6"/>
      <c r="M129" s="8"/>
      <c r="N129" s="8"/>
      <c r="O129" s="6"/>
      <c r="P129" s="9"/>
    </row>
    <row r="130" spans="1:16" ht="20" customHeight="1" x14ac:dyDescent="0.25">
      <c r="A130" s="64">
        <v>62</v>
      </c>
      <c r="B130" s="64" t="s">
        <v>82</v>
      </c>
      <c r="C130" s="66" t="s">
        <v>240</v>
      </c>
      <c r="D130" s="10"/>
      <c r="E130" s="10"/>
      <c r="F130" s="14">
        <f t="shared" si="2"/>
        <v>0</v>
      </c>
      <c r="G130" s="6"/>
      <c r="H130" s="6"/>
      <c r="I130" s="7"/>
      <c r="J130" s="6"/>
      <c r="K130" s="6"/>
      <c r="L130" s="6"/>
      <c r="M130" s="8"/>
      <c r="N130" s="8"/>
      <c r="O130" s="6"/>
      <c r="P130" s="9"/>
    </row>
    <row r="131" spans="1:16" ht="20" customHeight="1" x14ac:dyDescent="0.25">
      <c r="A131" s="64"/>
      <c r="B131" s="64"/>
      <c r="C131" s="66"/>
      <c r="D131" s="10"/>
      <c r="E131" s="10"/>
      <c r="F131" s="14">
        <f t="shared" si="2"/>
        <v>0</v>
      </c>
      <c r="G131" s="6"/>
      <c r="H131" s="6"/>
      <c r="I131" s="7"/>
      <c r="J131" s="6"/>
      <c r="K131" s="6"/>
      <c r="L131" s="6"/>
      <c r="M131" s="8"/>
      <c r="N131" s="8"/>
      <c r="O131" s="6"/>
      <c r="P131" s="9"/>
    </row>
    <row r="132" spans="1:16" ht="20" customHeight="1" x14ac:dyDescent="0.25">
      <c r="A132" s="64">
        <v>63</v>
      </c>
      <c r="B132" s="64" t="s">
        <v>82</v>
      </c>
      <c r="C132" s="66" t="s">
        <v>236</v>
      </c>
      <c r="D132" s="10"/>
      <c r="E132" s="10"/>
      <c r="F132" s="14">
        <f t="shared" si="2"/>
        <v>0</v>
      </c>
      <c r="G132" s="6"/>
      <c r="H132" s="6"/>
      <c r="I132" s="7"/>
      <c r="J132" s="6"/>
      <c r="K132" s="6"/>
      <c r="L132" s="6"/>
      <c r="M132" s="8"/>
      <c r="N132" s="8"/>
      <c r="O132" s="6"/>
      <c r="P132" s="9"/>
    </row>
    <row r="133" spans="1:16" ht="20" customHeight="1" x14ac:dyDescent="0.25">
      <c r="A133" s="64"/>
      <c r="B133" s="64"/>
      <c r="C133" s="66"/>
      <c r="D133" s="10"/>
      <c r="E133" s="10"/>
      <c r="F133" s="14">
        <f t="shared" si="2"/>
        <v>0</v>
      </c>
      <c r="G133" s="6"/>
      <c r="H133" s="6"/>
      <c r="I133" s="7"/>
      <c r="J133" s="6"/>
      <c r="K133" s="6"/>
      <c r="L133" s="6"/>
      <c r="M133" s="8"/>
      <c r="N133" s="8"/>
      <c r="O133" s="6"/>
      <c r="P133" s="9"/>
    </row>
    <row r="134" spans="1:16" ht="20" customHeight="1" x14ac:dyDescent="0.25">
      <c r="A134" s="64">
        <v>64</v>
      </c>
      <c r="B134" s="64" t="s">
        <v>101</v>
      </c>
      <c r="C134" s="64" t="s">
        <v>102</v>
      </c>
      <c r="D134" s="10"/>
      <c r="E134" s="10"/>
      <c r="F134" s="14">
        <f t="shared" si="2"/>
        <v>0</v>
      </c>
      <c r="G134" s="6"/>
      <c r="H134" s="6"/>
      <c r="I134" s="7"/>
      <c r="J134" s="6"/>
      <c r="K134" s="6"/>
      <c r="L134" s="6"/>
      <c r="M134" s="8"/>
      <c r="N134" s="8"/>
      <c r="O134" s="6"/>
      <c r="P134" s="34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2"/>
        <v>0</v>
      </c>
      <c r="G135" s="6"/>
      <c r="H135" s="6"/>
      <c r="I135" s="6"/>
      <c r="J135" s="6"/>
      <c r="K135" s="6"/>
      <c r="L135" s="6"/>
      <c r="M135" s="8"/>
      <c r="N135" s="8"/>
      <c r="O135" s="6"/>
      <c r="P135" s="9"/>
    </row>
    <row r="136" spans="1:16" ht="20" customHeight="1" x14ac:dyDescent="0.25">
      <c r="A136" s="64">
        <v>65</v>
      </c>
      <c r="B136" s="64" t="s">
        <v>101</v>
      </c>
      <c r="C136" s="66" t="s">
        <v>103</v>
      </c>
      <c r="D136" s="10"/>
      <c r="E136" s="10"/>
      <c r="F136" s="14">
        <f t="shared" si="2"/>
        <v>0</v>
      </c>
      <c r="G136" s="6"/>
      <c r="H136" s="6"/>
      <c r="I136" s="7"/>
      <c r="J136" s="6"/>
      <c r="K136" s="6"/>
      <c r="L136" s="6"/>
      <c r="M136" s="8"/>
      <c r="N136" s="8"/>
      <c r="O136" s="6"/>
      <c r="P136" s="9"/>
    </row>
    <row r="137" spans="1:16" ht="20" customHeight="1" x14ac:dyDescent="0.25">
      <c r="A137" s="64"/>
      <c r="B137" s="64"/>
      <c r="C137" s="66"/>
      <c r="D137" s="10"/>
      <c r="E137" s="10"/>
      <c r="F137" s="14">
        <f t="shared" si="2"/>
        <v>0</v>
      </c>
      <c r="G137" s="6"/>
      <c r="H137" s="6"/>
      <c r="I137" s="6"/>
      <c r="J137" s="6"/>
      <c r="K137" s="6"/>
      <c r="L137" s="6"/>
      <c r="M137" s="8"/>
      <c r="N137" s="8"/>
      <c r="O137" s="6"/>
      <c r="P137" s="9"/>
    </row>
    <row r="138" spans="1:16" ht="20" customHeight="1" x14ac:dyDescent="0.25">
      <c r="A138" s="64">
        <v>66</v>
      </c>
      <c r="B138" s="64" t="s">
        <v>101</v>
      </c>
      <c r="C138" s="64" t="s">
        <v>104</v>
      </c>
      <c r="D138" s="10"/>
      <c r="E138" s="10"/>
      <c r="F138" s="14">
        <f t="shared" si="2"/>
        <v>0</v>
      </c>
      <c r="G138" s="6"/>
      <c r="H138" s="6"/>
      <c r="I138" s="7"/>
      <c r="J138" s="6"/>
      <c r="K138" s="6"/>
      <c r="L138" s="6"/>
      <c r="M138" s="8"/>
      <c r="N138" s="8"/>
      <c r="O138" s="6"/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2"/>
        <v>0</v>
      </c>
      <c r="G139" s="6"/>
      <c r="H139" s="6"/>
      <c r="I139" s="7"/>
      <c r="J139" s="6"/>
      <c r="K139" s="6"/>
      <c r="L139" s="6"/>
      <c r="M139" s="8"/>
      <c r="N139" s="8"/>
      <c r="O139" s="6"/>
      <c r="P139" s="9"/>
    </row>
    <row r="140" spans="1:16" ht="20" customHeight="1" x14ac:dyDescent="0.25">
      <c r="A140" s="64">
        <v>67</v>
      </c>
      <c r="B140" s="64" t="s">
        <v>101</v>
      </c>
      <c r="C140" s="64" t="s">
        <v>105</v>
      </c>
      <c r="D140" s="10"/>
      <c r="E140" s="10"/>
      <c r="F140" s="14">
        <f t="shared" si="2"/>
        <v>0</v>
      </c>
      <c r="G140" s="6"/>
      <c r="H140" s="6"/>
      <c r="I140" s="7"/>
      <c r="J140" s="6"/>
      <c r="K140" s="6"/>
      <c r="L140" s="6"/>
      <c r="M140" s="8"/>
      <c r="N140" s="8"/>
      <c r="O140" s="6"/>
      <c r="P140" s="35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2"/>
        <v>0</v>
      </c>
      <c r="G141" s="6"/>
      <c r="H141" s="6"/>
      <c r="I141" s="7"/>
      <c r="J141" s="6"/>
      <c r="K141" s="6"/>
      <c r="L141" s="6"/>
      <c r="M141" s="8"/>
      <c r="N141" s="8"/>
      <c r="O141" s="6"/>
      <c r="P141" s="35"/>
    </row>
    <row r="142" spans="1:16" ht="20" customHeight="1" x14ac:dyDescent="0.25">
      <c r="A142" s="64">
        <v>68</v>
      </c>
      <c r="B142" s="64" t="s">
        <v>101</v>
      </c>
      <c r="C142" s="64" t="s">
        <v>106</v>
      </c>
      <c r="D142" s="10"/>
      <c r="E142" s="10"/>
      <c r="F142" s="14">
        <f t="shared" si="2"/>
        <v>0</v>
      </c>
      <c r="G142" s="6"/>
      <c r="H142" s="6"/>
      <c r="I142" s="7"/>
      <c r="J142" s="6"/>
      <c r="K142" s="6"/>
      <c r="L142" s="6"/>
      <c r="M142" s="8"/>
      <c r="N142" s="8"/>
      <c r="O142" s="6"/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2"/>
        <v>0</v>
      </c>
      <c r="G143" s="6"/>
      <c r="H143" s="6"/>
      <c r="I143" s="6"/>
      <c r="J143" s="6"/>
      <c r="K143" s="6"/>
      <c r="L143" s="6"/>
      <c r="M143" s="8"/>
      <c r="N143" s="8"/>
      <c r="O143" s="6"/>
      <c r="P143" s="9"/>
    </row>
    <row r="144" spans="1:16" ht="20" customHeight="1" x14ac:dyDescent="0.25">
      <c r="A144" s="64">
        <v>69</v>
      </c>
      <c r="B144" s="64" t="s">
        <v>107</v>
      </c>
      <c r="C144" s="64" t="s">
        <v>108</v>
      </c>
      <c r="D144" s="10"/>
      <c r="E144" s="10"/>
      <c r="F144" s="14">
        <f t="shared" si="2"/>
        <v>0</v>
      </c>
      <c r="G144" s="6"/>
      <c r="H144" s="6"/>
      <c r="I144" s="6"/>
      <c r="J144" s="6"/>
      <c r="K144" s="6"/>
      <c r="L144" s="6"/>
      <c r="M144" s="8"/>
      <c r="N144" s="8"/>
      <c r="O144" s="6"/>
      <c r="P144" s="9"/>
    </row>
    <row r="145" spans="1:17" ht="20" customHeight="1" x14ac:dyDescent="0.25">
      <c r="A145" s="64"/>
      <c r="B145" s="64"/>
      <c r="C145" s="64"/>
      <c r="D145" s="10"/>
      <c r="E145" s="10"/>
      <c r="F145" s="14">
        <f t="shared" si="2"/>
        <v>0</v>
      </c>
      <c r="G145" s="6"/>
      <c r="H145" s="6"/>
      <c r="I145" s="6"/>
      <c r="J145" s="6"/>
      <c r="K145" s="6"/>
      <c r="L145" s="6"/>
      <c r="M145" s="8"/>
      <c r="N145" s="8"/>
      <c r="O145" s="6"/>
      <c r="P145" s="9"/>
    </row>
    <row r="146" spans="1:17" ht="20" customHeight="1" x14ac:dyDescent="0.25">
      <c r="A146" s="64">
        <v>70</v>
      </c>
      <c r="B146" s="64" t="s">
        <v>109</v>
      </c>
      <c r="C146" s="64" t="s">
        <v>110</v>
      </c>
      <c r="D146" s="10"/>
      <c r="E146" s="10"/>
      <c r="F146" s="14">
        <f t="shared" si="2"/>
        <v>0</v>
      </c>
      <c r="G146" s="6"/>
      <c r="H146" s="6"/>
      <c r="I146" s="7"/>
      <c r="J146" s="6"/>
      <c r="K146" s="6"/>
      <c r="L146" s="6"/>
      <c r="M146" s="8"/>
      <c r="N146" s="8"/>
      <c r="O146" s="6"/>
      <c r="P146" s="9"/>
    </row>
    <row r="147" spans="1:17" ht="20" customHeight="1" x14ac:dyDescent="0.25">
      <c r="A147" s="64"/>
      <c r="B147" s="64"/>
      <c r="C147" s="64"/>
      <c r="D147" s="10"/>
      <c r="E147" s="10"/>
      <c r="F147" s="14">
        <f t="shared" si="2"/>
        <v>0</v>
      </c>
      <c r="G147" s="6"/>
      <c r="H147" s="6"/>
      <c r="I147" s="6"/>
      <c r="J147" s="6"/>
      <c r="K147" s="6"/>
      <c r="L147" s="6"/>
      <c r="M147" s="8"/>
      <c r="N147" s="8"/>
      <c r="O147" s="6"/>
      <c r="P147" s="9"/>
      <c r="Q147"/>
    </row>
    <row r="148" spans="1:17" ht="20" customHeight="1" x14ac:dyDescent="0.25">
      <c r="A148" s="64">
        <v>71</v>
      </c>
      <c r="B148" s="64" t="s">
        <v>111</v>
      </c>
      <c r="C148" s="64" t="s">
        <v>112</v>
      </c>
      <c r="D148" s="10"/>
      <c r="E148" s="10"/>
      <c r="F148" s="14">
        <f t="shared" si="2"/>
        <v>0</v>
      </c>
      <c r="G148" s="6"/>
      <c r="H148" s="6"/>
      <c r="I148" s="7"/>
      <c r="J148" s="6"/>
      <c r="K148" s="6"/>
      <c r="L148" s="6"/>
      <c r="M148" s="8"/>
      <c r="N148" s="8"/>
      <c r="O148" s="6"/>
      <c r="P148" s="15"/>
      <c r="Q148"/>
    </row>
    <row r="149" spans="1:17" ht="20" customHeight="1" x14ac:dyDescent="0.25">
      <c r="A149" s="64"/>
      <c r="B149" s="64"/>
      <c r="C149" s="64"/>
      <c r="D149" s="10"/>
      <c r="E149" s="10"/>
      <c r="F149" s="14">
        <f t="shared" si="2"/>
        <v>0</v>
      </c>
      <c r="G149" s="6"/>
      <c r="H149" s="6"/>
      <c r="I149" s="6"/>
      <c r="J149" s="6"/>
      <c r="K149" s="6"/>
      <c r="L149" s="6"/>
      <c r="M149" s="8"/>
      <c r="N149" s="8"/>
      <c r="O149" s="6"/>
      <c r="P149" s="9"/>
      <c r="Q149"/>
    </row>
    <row r="150" spans="1:17" ht="20" customHeight="1" x14ac:dyDescent="0.25">
      <c r="A150" s="64">
        <v>72</v>
      </c>
      <c r="B150" s="64" t="s">
        <v>113</v>
      </c>
      <c r="C150" s="64" t="s">
        <v>114</v>
      </c>
      <c r="D150" s="10"/>
      <c r="E150" s="10"/>
      <c r="F150" s="14">
        <f t="shared" si="2"/>
        <v>0</v>
      </c>
      <c r="G150" s="6"/>
      <c r="H150" s="6"/>
      <c r="I150" s="7"/>
      <c r="J150" s="6"/>
      <c r="K150" s="6"/>
      <c r="L150" s="6"/>
      <c r="M150" s="8"/>
      <c r="N150" s="8"/>
      <c r="O150" s="6"/>
      <c r="P150" s="9"/>
    </row>
    <row r="151" spans="1:17" ht="20" customHeight="1" x14ac:dyDescent="0.25">
      <c r="A151" s="64"/>
      <c r="B151" s="64"/>
      <c r="C151" s="64"/>
      <c r="D151" s="10"/>
      <c r="E151" s="10"/>
      <c r="F151" s="14">
        <f t="shared" si="2"/>
        <v>0</v>
      </c>
      <c r="G151" s="6"/>
      <c r="H151" s="6"/>
      <c r="I151" s="6"/>
      <c r="J151" s="6"/>
      <c r="K151" s="6"/>
      <c r="L151" s="6"/>
      <c r="M151" s="8"/>
      <c r="N151" s="8"/>
      <c r="O151" s="6"/>
      <c r="P151" s="9"/>
    </row>
    <row r="152" spans="1:17" ht="20" customHeight="1" x14ac:dyDescent="0.25">
      <c r="A152" s="64">
        <v>73</v>
      </c>
      <c r="B152" s="64" t="s">
        <v>115</v>
      </c>
      <c r="C152" s="64" t="s">
        <v>116</v>
      </c>
      <c r="D152" s="10"/>
      <c r="E152" s="10"/>
      <c r="F152" s="14">
        <f t="shared" si="2"/>
        <v>0</v>
      </c>
      <c r="G152" s="6"/>
      <c r="H152" s="6"/>
      <c r="I152" s="6"/>
      <c r="J152" s="6"/>
      <c r="K152" s="6"/>
      <c r="L152" s="6"/>
      <c r="M152" s="8"/>
      <c r="N152" s="8"/>
      <c r="O152" s="6"/>
      <c r="P152" s="9"/>
    </row>
    <row r="153" spans="1:17" ht="20" customHeight="1" x14ac:dyDescent="0.25">
      <c r="A153" s="64"/>
      <c r="B153" s="64"/>
      <c r="C153" s="64"/>
      <c r="D153" s="10"/>
      <c r="E153" s="10"/>
      <c r="F153" s="14">
        <f t="shared" si="2"/>
        <v>0</v>
      </c>
      <c r="G153" s="6"/>
      <c r="H153" s="6"/>
      <c r="I153" s="7"/>
      <c r="J153" s="6"/>
      <c r="K153" s="6"/>
      <c r="L153" s="6"/>
      <c r="M153" s="8"/>
      <c r="N153" s="8"/>
      <c r="O153" s="6"/>
      <c r="P153" s="9"/>
    </row>
    <row r="154" spans="1:17" ht="20" customHeight="1" x14ac:dyDescent="0.25">
      <c r="A154" s="64">
        <v>74</v>
      </c>
      <c r="B154" s="64" t="s">
        <v>115</v>
      </c>
      <c r="C154" s="64" t="s">
        <v>117</v>
      </c>
      <c r="D154" s="10"/>
      <c r="E154" s="10"/>
      <c r="F154" s="14">
        <f t="shared" si="2"/>
        <v>0</v>
      </c>
      <c r="G154" s="6"/>
      <c r="H154" s="6"/>
      <c r="I154" s="6"/>
      <c r="J154" s="6"/>
      <c r="K154" s="6"/>
      <c r="L154" s="6"/>
      <c r="M154" s="8"/>
      <c r="N154" s="8"/>
      <c r="O154" s="6"/>
      <c r="P154" s="9"/>
    </row>
    <row r="155" spans="1:17" ht="20" customHeight="1" x14ac:dyDescent="0.25">
      <c r="A155" s="64"/>
      <c r="B155" s="64"/>
      <c r="C155" s="64"/>
      <c r="D155" s="10"/>
      <c r="E155" s="10"/>
      <c r="F155" s="14">
        <f t="shared" si="2"/>
        <v>0</v>
      </c>
      <c r="G155" s="6"/>
      <c r="H155" s="6"/>
      <c r="I155" s="6"/>
      <c r="J155" s="6"/>
      <c r="K155" s="6"/>
      <c r="L155" s="6"/>
      <c r="M155" s="8"/>
      <c r="N155" s="8"/>
      <c r="O155" s="6"/>
      <c r="P155" s="9"/>
    </row>
    <row r="156" spans="1:17" ht="20" customHeight="1" x14ac:dyDescent="0.25">
      <c r="A156" s="64">
        <v>75</v>
      </c>
      <c r="B156" s="73" t="s">
        <v>118</v>
      </c>
      <c r="C156" s="64" t="s">
        <v>119</v>
      </c>
      <c r="D156" s="10"/>
      <c r="E156" s="10"/>
      <c r="F156" s="14">
        <f t="shared" si="2"/>
        <v>0</v>
      </c>
      <c r="G156" s="6"/>
      <c r="H156" s="6"/>
      <c r="I156" s="7"/>
      <c r="J156" s="6"/>
      <c r="K156" s="6"/>
      <c r="L156" s="6"/>
      <c r="M156" s="8"/>
      <c r="N156" s="8"/>
      <c r="O156" s="6"/>
      <c r="P156" s="36"/>
    </row>
    <row r="157" spans="1:17" ht="20" customHeight="1" x14ac:dyDescent="0.25">
      <c r="A157" s="64"/>
      <c r="B157" s="75"/>
      <c r="C157" s="64"/>
      <c r="D157" s="10"/>
      <c r="E157" s="10"/>
      <c r="F157" s="14">
        <f t="shared" si="2"/>
        <v>0</v>
      </c>
      <c r="G157" s="6"/>
      <c r="H157" s="6"/>
      <c r="I157" s="6"/>
      <c r="J157" s="6"/>
      <c r="K157" s="6"/>
      <c r="L157" s="6"/>
      <c r="M157" s="8"/>
      <c r="N157" s="8"/>
      <c r="O157" s="6"/>
      <c r="P157" s="9"/>
    </row>
    <row r="158" spans="1:17" ht="20" customHeight="1" x14ac:dyDescent="0.25">
      <c r="A158" s="64">
        <v>76</v>
      </c>
      <c r="B158" s="73" t="s">
        <v>118</v>
      </c>
      <c r="C158" s="64" t="s">
        <v>265</v>
      </c>
      <c r="D158" s="10"/>
      <c r="E158" s="10"/>
      <c r="F158" s="14">
        <f t="shared" si="2"/>
        <v>0</v>
      </c>
      <c r="G158" s="6"/>
      <c r="H158" s="6"/>
      <c r="I158" s="7"/>
      <c r="J158" s="7"/>
      <c r="K158" s="6"/>
      <c r="L158" s="6"/>
      <c r="M158" s="8"/>
      <c r="N158" s="8"/>
      <c r="O158" s="6"/>
      <c r="P158" s="9"/>
    </row>
    <row r="159" spans="1:17" ht="20" customHeight="1" x14ac:dyDescent="0.25">
      <c r="A159" s="64"/>
      <c r="B159" s="75"/>
      <c r="C159" s="64"/>
      <c r="D159" s="10"/>
      <c r="E159" s="10"/>
      <c r="F159" s="14">
        <f t="shared" si="2"/>
        <v>0</v>
      </c>
      <c r="G159" s="6"/>
      <c r="H159" s="6"/>
      <c r="I159" s="6"/>
      <c r="J159" s="6"/>
      <c r="K159" s="6"/>
      <c r="L159" s="6"/>
      <c r="M159" s="8"/>
      <c r="N159" s="8"/>
      <c r="O159" s="6"/>
      <c r="P159" s="9"/>
    </row>
    <row r="160" spans="1:17" ht="20" customHeight="1" x14ac:dyDescent="0.25">
      <c r="A160" s="64">
        <v>77</v>
      </c>
      <c r="B160" s="73" t="s">
        <v>120</v>
      </c>
      <c r="C160" s="64" t="s">
        <v>121</v>
      </c>
      <c r="D160" s="10"/>
      <c r="E160" s="10"/>
      <c r="F160" s="14">
        <f t="shared" si="2"/>
        <v>0</v>
      </c>
      <c r="G160" s="6"/>
      <c r="H160" s="6"/>
      <c r="I160" s="7"/>
      <c r="J160" s="6"/>
      <c r="K160" s="6"/>
      <c r="L160" s="6"/>
      <c r="M160" s="8"/>
      <c r="N160" s="8"/>
      <c r="O160" s="6"/>
      <c r="P160" s="9"/>
    </row>
    <row r="161" spans="1:16" ht="20" customHeight="1" x14ac:dyDescent="0.25">
      <c r="A161" s="64"/>
      <c r="B161" s="75"/>
      <c r="C161" s="64"/>
      <c r="D161" s="10"/>
      <c r="E161" s="10"/>
      <c r="F161" s="14">
        <f t="shared" si="2"/>
        <v>0</v>
      </c>
      <c r="G161" s="6"/>
      <c r="H161" s="6"/>
      <c r="I161" s="6"/>
      <c r="J161" s="6"/>
      <c r="K161" s="6"/>
      <c r="L161" s="6"/>
      <c r="M161" s="8"/>
      <c r="N161" s="8"/>
      <c r="O161" s="6"/>
      <c r="P161" s="9"/>
    </row>
    <row r="162" spans="1:16" ht="20" customHeight="1" x14ac:dyDescent="0.25">
      <c r="A162" s="64">
        <v>78</v>
      </c>
      <c r="B162" s="64" t="s">
        <v>122</v>
      </c>
      <c r="C162" s="64" t="s">
        <v>123</v>
      </c>
      <c r="D162" s="10"/>
      <c r="E162" s="10"/>
      <c r="F162" s="14">
        <f t="shared" si="2"/>
        <v>0</v>
      </c>
      <c r="G162" s="6"/>
      <c r="H162" s="6"/>
      <c r="I162" s="7"/>
      <c r="J162" s="6"/>
      <c r="K162" s="6"/>
      <c r="L162" s="6"/>
      <c r="M162" s="8"/>
      <c r="N162" s="8"/>
      <c r="O162" s="6"/>
      <c r="P162" s="34"/>
    </row>
    <row r="163" spans="1:16" ht="20" customHeight="1" x14ac:dyDescent="0.25">
      <c r="A163" s="64"/>
      <c r="B163" s="64"/>
      <c r="C163" s="64"/>
      <c r="D163" s="10"/>
      <c r="E163" s="10"/>
      <c r="F163" s="14">
        <f t="shared" si="2"/>
        <v>0</v>
      </c>
      <c r="G163" s="6"/>
      <c r="H163" s="6"/>
      <c r="I163" s="6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>
        <v>79</v>
      </c>
      <c r="B164" s="64" t="s">
        <v>122</v>
      </c>
      <c r="C164" s="64" t="s">
        <v>124</v>
      </c>
      <c r="D164" s="10"/>
      <c r="E164" s="10"/>
      <c r="F164" s="14">
        <f t="shared" si="2"/>
        <v>0</v>
      </c>
      <c r="G164" s="6"/>
      <c r="H164" s="6"/>
      <c r="I164" s="7"/>
      <c r="J164" s="7"/>
      <c r="K164" s="6"/>
      <c r="L164" s="6"/>
      <c r="M164" s="8"/>
      <c r="N164" s="8"/>
      <c r="O164" s="6"/>
      <c r="P164" s="9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2"/>
        <v>0</v>
      </c>
      <c r="G165" s="6"/>
      <c r="H165" s="6"/>
      <c r="I165" s="7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>
        <v>80</v>
      </c>
      <c r="B166" s="64" t="s">
        <v>122</v>
      </c>
      <c r="C166" s="64" t="s">
        <v>125</v>
      </c>
      <c r="D166" s="10"/>
      <c r="E166" s="10"/>
      <c r="F166" s="14">
        <f t="shared" si="2"/>
        <v>0</v>
      </c>
      <c r="G166" s="6"/>
      <c r="H166" s="6"/>
      <c r="I166" s="7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/>
      <c r="B167" s="64"/>
      <c r="C167" s="64"/>
      <c r="D167" s="10"/>
      <c r="E167" s="10"/>
      <c r="F167" s="14">
        <f t="shared" si="2"/>
        <v>0</v>
      </c>
      <c r="G167" s="6"/>
      <c r="H167" s="6"/>
      <c r="I167" s="7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64">
        <v>81</v>
      </c>
      <c r="B168" s="64" t="s">
        <v>122</v>
      </c>
      <c r="C168" s="64" t="s">
        <v>126</v>
      </c>
      <c r="D168" s="10"/>
      <c r="E168" s="10"/>
      <c r="F168" s="14">
        <f t="shared" ref="F168:F186" si="3">E168-D168</f>
        <v>0</v>
      </c>
      <c r="G168" s="6"/>
      <c r="H168" s="6"/>
      <c r="I168" s="7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64"/>
      <c r="B169" s="64"/>
      <c r="C169" s="64"/>
      <c r="D169" s="10"/>
      <c r="E169" s="10"/>
      <c r="F169" s="14">
        <f t="shared" si="3"/>
        <v>0</v>
      </c>
      <c r="G169" s="6"/>
      <c r="H169" s="6"/>
      <c r="I169" s="6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64">
        <v>82</v>
      </c>
      <c r="B170" s="64" t="s">
        <v>127</v>
      </c>
      <c r="C170" s="64" t="s">
        <v>128</v>
      </c>
      <c r="D170" s="10"/>
      <c r="E170" s="10"/>
      <c r="F170" s="14">
        <f t="shared" si="3"/>
        <v>0</v>
      </c>
      <c r="G170" s="6"/>
      <c r="H170" s="6"/>
      <c r="I170" s="7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/>
      <c r="B171" s="64"/>
      <c r="C171" s="64"/>
      <c r="D171" s="10"/>
      <c r="E171" s="10"/>
      <c r="F171" s="14">
        <f t="shared" si="3"/>
        <v>0</v>
      </c>
      <c r="G171" s="6"/>
      <c r="H171" s="6"/>
      <c r="I171" s="6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>
        <v>83</v>
      </c>
      <c r="B172" s="73" t="s">
        <v>127</v>
      </c>
      <c r="C172" s="73" t="s">
        <v>129</v>
      </c>
      <c r="D172" s="10"/>
      <c r="E172" s="10"/>
      <c r="F172" s="14">
        <f t="shared" si="3"/>
        <v>0</v>
      </c>
      <c r="G172" s="6"/>
      <c r="H172" s="6"/>
      <c r="I172" s="7"/>
      <c r="J172" s="6"/>
      <c r="K172" s="6"/>
      <c r="L172" s="6"/>
      <c r="M172" s="8"/>
      <c r="N172" s="8"/>
      <c r="O172" s="6"/>
      <c r="P172" s="9"/>
    </row>
    <row r="173" spans="1:16" ht="20" customHeight="1" x14ac:dyDescent="0.25">
      <c r="A173" s="64"/>
      <c r="B173" s="74"/>
      <c r="C173" s="74"/>
      <c r="D173" s="10"/>
      <c r="E173" s="10"/>
      <c r="F173" s="14">
        <f t="shared" si="3"/>
        <v>0</v>
      </c>
      <c r="G173" s="6"/>
      <c r="H173" s="6"/>
      <c r="I173" s="6"/>
      <c r="J173" s="6"/>
      <c r="K173" s="6"/>
      <c r="L173" s="6"/>
      <c r="M173" s="8"/>
      <c r="N173" s="8"/>
      <c r="O173" s="6"/>
      <c r="P173" s="9"/>
    </row>
    <row r="174" spans="1:16" ht="20" customHeight="1" x14ac:dyDescent="0.25">
      <c r="A174" s="64">
        <v>84</v>
      </c>
      <c r="B174" s="64" t="s">
        <v>127</v>
      </c>
      <c r="C174" s="64" t="s">
        <v>130</v>
      </c>
      <c r="D174" s="10"/>
      <c r="E174" s="10"/>
      <c r="F174" s="14">
        <f t="shared" si="3"/>
        <v>0</v>
      </c>
      <c r="G174" s="6"/>
      <c r="H174" s="6"/>
      <c r="I174" s="7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/>
      <c r="B175" s="64"/>
      <c r="C175" s="64"/>
      <c r="D175" s="10"/>
      <c r="E175" s="10"/>
      <c r="F175" s="14">
        <f t="shared" si="3"/>
        <v>0</v>
      </c>
      <c r="G175" s="6"/>
      <c r="H175" s="6"/>
      <c r="I175" s="6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>
        <v>85</v>
      </c>
      <c r="B176" s="64" t="s">
        <v>127</v>
      </c>
      <c r="C176" s="64" t="s">
        <v>131</v>
      </c>
      <c r="D176" s="10"/>
      <c r="E176" s="10"/>
      <c r="F176" s="14">
        <f t="shared" si="3"/>
        <v>0</v>
      </c>
      <c r="G176" s="6"/>
      <c r="H176" s="6"/>
      <c r="I176" s="7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3"/>
        <v>0</v>
      </c>
      <c r="G177" s="6"/>
      <c r="H177" s="6"/>
      <c r="I177" s="7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>
        <v>86</v>
      </c>
      <c r="B178" s="64" t="s">
        <v>127</v>
      </c>
      <c r="C178" s="64" t="s">
        <v>132</v>
      </c>
      <c r="D178" s="10"/>
      <c r="E178" s="10"/>
      <c r="F178" s="14">
        <f t="shared" si="3"/>
        <v>0</v>
      </c>
      <c r="G178" s="6"/>
      <c r="H178" s="6"/>
      <c r="I178" s="7"/>
      <c r="J178" s="6"/>
      <c r="K178" s="6"/>
      <c r="L178" s="6"/>
      <c r="M178" s="8"/>
      <c r="N178" s="8"/>
      <c r="O178" s="6"/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3"/>
        <v>0</v>
      </c>
      <c r="G179" s="6"/>
      <c r="H179" s="6"/>
      <c r="I179" s="6"/>
      <c r="J179" s="6"/>
      <c r="K179" s="6"/>
      <c r="L179" s="6"/>
      <c r="M179" s="8"/>
      <c r="N179" s="8"/>
      <c r="O179" s="6"/>
      <c r="P179" s="9"/>
    </row>
    <row r="180" spans="1:16" ht="20" customHeight="1" x14ac:dyDescent="0.25">
      <c r="A180" s="64">
        <v>87</v>
      </c>
      <c r="B180" s="64" t="s">
        <v>127</v>
      </c>
      <c r="C180" s="64" t="s">
        <v>133</v>
      </c>
      <c r="D180" s="10"/>
      <c r="E180" s="10"/>
      <c r="F180" s="14">
        <f t="shared" si="3"/>
        <v>0</v>
      </c>
      <c r="G180" s="6"/>
      <c r="H180" s="6"/>
      <c r="I180" s="6"/>
      <c r="J180" s="6"/>
      <c r="K180" s="6"/>
      <c r="L180" s="6"/>
      <c r="M180" s="8"/>
      <c r="N180" s="8"/>
      <c r="O180" s="6"/>
      <c r="P180" s="9"/>
    </row>
    <row r="181" spans="1:16" ht="20" customHeight="1" x14ac:dyDescent="0.25">
      <c r="A181" s="64"/>
      <c r="B181" s="64"/>
      <c r="C181" s="64"/>
      <c r="D181" s="10"/>
      <c r="E181" s="10"/>
      <c r="F181" s="14">
        <f t="shared" si="3"/>
        <v>0</v>
      </c>
      <c r="G181" s="6"/>
      <c r="H181" s="6"/>
      <c r="I181" s="6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>
        <v>88</v>
      </c>
      <c r="B182" s="64" t="s">
        <v>127</v>
      </c>
      <c r="C182" s="64" t="s">
        <v>134</v>
      </c>
      <c r="D182" s="10"/>
      <c r="E182" s="10"/>
      <c r="F182" s="14">
        <f t="shared" si="3"/>
        <v>0</v>
      </c>
      <c r="G182" s="6"/>
      <c r="H182" s="6"/>
      <c r="I182" s="6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/>
      <c r="B183" s="64"/>
      <c r="C183" s="64"/>
      <c r="D183" s="10"/>
      <c r="E183" s="10"/>
      <c r="F183" s="14">
        <f t="shared" si="3"/>
        <v>0</v>
      </c>
      <c r="G183" s="6"/>
      <c r="H183" s="6"/>
      <c r="I183" s="7"/>
      <c r="J183" s="6"/>
      <c r="K183" s="6"/>
      <c r="L183" s="6"/>
      <c r="M183" s="8"/>
      <c r="N183" s="8"/>
      <c r="O183" s="6"/>
      <c r="P183" s="9"/>
    </row>
    <row r="184" spans="1:16" ht="20" customHeight="1" x14ac:dyDescent="0.25">
      <c r="A184" s="64">
        <v>89</v>
      </c>
      <c r="B184" s="64" t="s">
        <v>127</v>
      </c>
      <c r="C184" s="64" t="s">
        <v>135</v>
      </c>
      <c r="D184" s="11"/>
      <c r="E184" s="11"/>
      <c r="F184" s="14">
        <f t="shared" si="3"/>
        <v>0</v>
      </c>
      <c r="G184" s="6"/>
      <c r="H184" s="6"/>
      <c r="I184" s="7"/>
      <c r="J184" s="6"/>
      <c r="K184" s="6"/>
      <c r="L184" s="6"/>
      <c r="M184" s="8"/>
      <c r="N184" s="8"/>
      <c r="O184" s="6"/>
      <c r="P184" s="9"/>
    </row>
    <row r="185" spans="1:16" ht="20" customHeight="1" x14ac:dyDescent="0.25">
      <c r="A185" s="64"/>
      <c r="B185" s="64"/>
      <c r="C185" s="64"/>
      <c r="D185" s="10"/>
      <c r="E185" s="10"/>
      <c r="F185" s="14">
        <f t="shared" si="3"/>
        <v>0</v>
      </c>
      <c r="G185" s="6"/>
      <c r="H185" s="6"/>
      <c r="I185" s="7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>
        <v>90</v>
      </c>
      <c r="B186" s="64" t="s">
        <v>127</v>
      </c>
      <c r="C186" s="64" t="s">
        <v>136</v>
      </c>
      <c r="D186" s="10"/>
      <c r="E186" s="10"/>
      <c r="F186" s="14">
        <f t="shared" si="3"/>
        <v>0</v>
      </c>
      <c r="G186" s="6"/>
      <c r="H186" s="6"/>
      <c r="I186" s="7"/>
      <c r="J186" s="6"/>
      <c r="K186" s="6"/>
      <c r="L186" s="6"/>
      <c r="M186" s="8"/>
      <c r="N186" s="8"/>
      <c r="O186" s="6"/>
      <c r="P186" s="9"/>
    </row>
    <row r="187" spans="1:16" ht="20" customHeight="1" x14ac:dyDescent="0.25">
      <c r="A187" s="64"/>
      <c r="B187" s="64"/>
      <c r="C187" s="64"/>
      <c r="D187" s="10"/>
      <c r="E187" s="10"/>
      <c r="F187" s="14">
        <f t="shared" ref="F187:F234" si="4">E187-D187</f>
        <v>0</v>
      </c>
      <c r="G187" s="6"/>
      <c r="H187" s="6"/>
      <c r="I187" s="6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>
        <v>91</v>
      </c>
      <c r="B188" s="73" t="s">
        <v>127</v>
      </c>
      <c r="C188" s="73" t="s">
        <v>137</v>
      </c>
      <c r="D188" s="11"/>
      <c r="E188" s="11"/>
      <c r="F188" s="14">
        <f t="shared" si="4"/>
        <v>0</v>
      </c>
      <c r="G188" s="6"/>
      <c r="H188" s="6"/>
      <c r="I188" s="7"/>
      <c r="J188" s="6"/>
      <c r="K188" s="6"/>
      <c r="L188" s="6"/>
      <c r="M188" s="8"/>
      <c r="N188" s="8"/>
      <c r="O188" s="6"/>
      <c r="P188" s="9"/>
    </row>
    <row r="189" spans="1:16" ht="20" customHeight="1" x14ac:dyDescent="0.25">
      <c r="A189" s="64"/>
      <c r="B189" s="74"/>
      <c r="C189" s="74"/>
      <c r="D189" s="10"/>
      <c r="E189" s="10"/>
      <c r="F189" s="14">
        <f t="shared" si="4"/>
        <v>0</v>
      </c>
      <c r="G189" s="6"/>
      <c r="H189" s="6"/>
      <c r="I189" s="6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>
        <v>92</v>
      </c>
      <c r="B190" s="73"/>
      <c r="C190" s="73" t="s">
        <v>250</v>
      </c>
      <c r="D190" s="10"/>
      <c r="E190" s="10"/>
      <c r="F190" s="14">
        <f t="shared" si="4"/>
        <v>0</v>
      </c>
      <c r="G190" s="6"/>
      <c r="H190" s="6"/>
      <c r="I190" s="6"/>
      <c r="J190" s="6"/>
      <c r="K190" s="6"/>
      <c r="L190" s="6"/>
      <c r="M190" s="8"/>
      <c r="N190" s="8"/>
      <c r="O190" s="6"/>
      <c r="P190" s="9"/>
    </row>
    <row r="191" spans="1:16" ht="20" customHeight="1" x14ac:dyDescent="0.25">
      <c r="A191" s="64"/>
      <c r="B191" s="74"/>
      <c r="C191" s="74"/>
      <c r="D191" s="10"/>
      <c r="E191" s="10"/>
      <c r="F191" s="14">
        <f t="shared" si="4"/>
        <v>0</v>
      </c>
      <c r="G191" s="6"/>
      <c r="H191" s="6"/>
      <c r="I191" s="7"/>
      <c r="J191" s="6"/>
      <c r="K191" s="6"/>
      <c r="L191" s="6"/>
      <c r="M191" s="8"/>
      <c r="N191" s="8"/>
      <c r="O191" s="6"/>
      <c r="P191" s="9"/>
    </row>
    <row r="192" spans="1:16" ht="20" customHeight="1" x14ac:dyDescent="0.25">
      <c r="A192" s="64">
        <v>93</v>
      </c>
      <c r="B192" s="73"/>
      <c r="C192" s="73" t="s">
        <v>139</v>
      </c>
      <c r="D192" s="10"/>
      <c r="E192" s="10"/>
      <c r="F192" s="14">
        <f t="shared" si="4"/>
        <v>0</v>
      </c>
      <c r="G192" s="6"/>
      <c r="H192" s="6"/>
      <c r="I192" s="7"/>
      <c r="J192" s="7"/>
      <c r="K192" s="6"/>
      <c r="L192" s="6"/>
      <c r="M192" s="8"/>
      <c r="N192" s="8"/>
      <c r="O192" s="6"/>
      <c r="P192" s="9"/>
    </row>
    <row r="193" spans="1:16" ht="20" customHeight="1" x14ac:dyDescent="0.25">
      <c r="A193" s="64"/>
      <c r="B193" s="74"/>
      <c r="C193" s="74"/>
      <c r="D193" s="10"/>
      <c r="E193" s="10"/>
      <c r="F193" s="14">
        <f t="shared" si="4"/>
        <v>0</v>
      </c>
      <c r="G193" s="6"/>
      <c r="H193" s="6"/>
      <c r="I193" s="6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>
        <v>94</v>
      </c>
      <c r="B194" s="64" t="s">
        <v>142</v>
      </c>
      <c r="C194" s="64" t="s">
        <v>143</v>
      </c>
      <c r="D194" s="10"/>
      <c r="E194" s="10"/>
      <c r="F194" s="14">
        <f t="shared" si="4"/>
        <v>0</v>
      </c>
      <c r="G194" s="6"/>
      <c r="H194" s="6"/>
      <c r="I194" s="6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/>
      <c r="B195" s="64"/>
      <c r="C195" s="64"/>
      <c r="D195" s="10"/>
      <c r="E195" s="10"/>
      <c r="F195" s="14">
        <f t="shared" si="4"/>
        <v>0</v>
      </c>
      <c r="G195" s="6"/>
      <c r="H195" s="6"/>
      <c r="I195" s="6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>
        <v>95</v>
      </c>
      <c r="B196" s="64" t="s">
        <v>142</v>
      </c>
      <c r="C196" s="64" t="s">
        <v>144</v>
      </c>
      <c r="D196" s="10"/>
      <c r="E196" s="10"/>
      <c r="F196" s="14">
        <f t="shared" si="4"/>
        <v>0</v>
      </c>
      <c r="G196" s="6"/>
      <c r="H196" s="6"/>
      <c r="I196" s="6"/>
      <c r="J196" s="6"/>
      <c r="K196" s="6"/>
      <c r="L196" s="6"/>
      <c r="M196" s="8"/>
      <c r="N196" s="8"/>
      <c r="O196" s="6"/>
      <c r="P196" s="9"/>
    </row>
    <row r="197" spans="1:16" ht="20" customHeight="1" x14ac:dyDescent="0.25">
      <c r="A197" s="64"/>
      <c r="B197" s="64"/>
      <c r="C197" s="64"/>
      <c r="D197" s="10"/>
      <c r="E197" s="10"/>
      <c r="F197" s="14">
        <f t="shared" si="4"/>
        <v>0</v>
      </c>
      <c r="G197" s="6"/>
      <c r="H197" s="6"/>
      <c r="I197" s="6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>
        <v>96</v>
      </c>
      <c r="B198" s="64" t="s">
        <v>142</v>
      </c>
      <c r="C198" s="64" t="s">
        <v>145</v>
      </c>
      <c r="D198" s="10"/>
      <c r="E198" s="10"/>
      <c r="F198" s="14">
        <f t="shared" si="4"/>
        <v>0</v>
      </c>
      <c r="G198" s="6"/>
      <c r="H198" s="6"/>
      <c r="I198" s="7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4"/>
        <v>0</v>
      </c>
      <c r="G199" s="6"/>
      <c r="H199" s="6"/>
      <c r="I199" s="6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>
        <v>97</v>
      </c>
      <c r="B200" s="64" t="s">
        <v>146</v>
      </c>
      <c r="C200" s="64" t="s">
        <v>147</v>
      </c>
      <c r="D200" s="10"/>
      <c r="E200" s="10"/>
      <c r="F200" s="14">
        <f t="shared" si="4"/>
        <v>0</v>
      </c>
      <c r="G200" s="6"/>
      <c r="H200" s="6"/>
      <c r="I200" s="7"/>
      <c r="J200" s="6"/>
      <c r="K200" s="6"/>
      <c r="L200" s="6"/>
      <c r="M200" s="8"/>
      <c r="N200" s="8"/>
      <c r="O200" s="6"/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4"/>
        <v>0</v>
      </c>
      <c r="G201" s="6"/>
      <c r="H201" s="6"/>
      <c r="I201" s="6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>
        <v>98</v>
      </c>
      <c r="B202" s="64" t="s">
        <v>146</v>
      </c>
      <c r="C202" s="64" t="s">
        <v>148</v>
      </c>
      <c r="D202" s="10"/>
      <c r="E202" s="10"/>
      <c r="F202" s="14">
        <f t="shared" si="4"/>
        <v>0</v>
      </c>
      <c r="G202" s="6"/>
      <c r="H202" s="6"/>
      <c r="I202" s="6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/>
      <c r="B203" s="64"/>
      <c r="C203" s="64"/>
      <c r="D203" s="10"/>
      <c r="E203" s="10"/>
      <c r="F203" s="14">
        <f t="shared" si="4"/>
        <v>0</v>
      </c>
      <c r="G203" s="6"/>
      <c r="H203" s="6"/>
      <c r="I203" s="6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>
        <v>99</v>
      </c>
      <c r="B204" s="73" t="s">
        <v>149</v>
      </c>
      <c r="C204" s="73" t="s">
        <v>150</v>
      </c>
      <c r="D204" s="10"/>
      <c r="E204" s="10"/>
      <c r="F204" s="14">
        <f t="shared" si="4"/>
        <v>0</v>
      </c>
      <c r="G204" s="6"/>
      <c r="H204" s="6"/>
      <c r="I204" s="6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/>
      <c r="B205" s="75"/>
      <c r="C205" s="75"/>
      <c r="D205" s="10"/>
      <c r="E205" s="10"/>
      <c r="F205" s="14">
        <f t="shared" si="4"/>
        <v>0</v>
      </c>
      <c r="G205" s="6"/>
      <c r="H205" s="6"/>
      <c r="I205" s="6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>
        <v>100</v>
      </c>
      <c r="B206" s="73" t="s">
        <v>149</v>
      </c>
      <c r="C206" s="73" t="s">
        <v>151</v>
      </c>
      <c r="D206" s="10"/>
      <c r="E206" s="10"/>
      <c r="F206" s="14">
        <f t="shared" si="4"/>
        <v>0</v>
      </c>
      <c r="G206" s="6"/>
      <c r="H206" s="6"/>
      <c r="I206" s="6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/>
      <c r="B207" s="75"/>
      <c r="C207" s="75"/>
      <c r="D207" s="10"/>
      <c r="E207" s="10"/>
      <c r="F207" s="14">
        <f t="shared" si="4"/>
        <v>0</v>
      </c>
      <c r="G207" s="6"/>
      <c r="H207" s="6"/>
      <c r="I207" s="6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>
        <v>101</v>
      </c>
      <c r="B208" s="73" t="s">
        <v>152</v>
      </c>
      <c r="C208" s="73" t="s">
        <v>153</v>
      </c>
      <c r="D208" s="10"/>
      <c r="E208" s="10"/>
      <c r="F208" s="14">
        <f t="shared" si="4"/>
        <v>0</v>
      </c>
      <c r="G208" s="6"/>
      <c r="H208" s="6"/>
      <c r="I208" s="7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/>
      <c r="B209" s="75"/>
      <c r="C209" s="75"/>
      <c r="D209" s="10"/>
      <c r="E209" s="10"/>
      <c r="F209" s="14">
        <f t="shared" si="4"/>
        <v>0</v>
      </c>
      <c r="G209" s="6"/>
      <c r="H209" s="6"/>
      <c r="I209" s="7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>
        <v>102</v>
      </c>
      <c r="B210" s="79" t="s">
        <v>154</v>
      </c>
      <c r="C210" s="79" t="s">
        <v>155</v>
      </c>
      <c r="D210" s="10"/>
      <c r="E210" s="10"/>
      <c r="F210" s="14">
        <f t="shared" si="4"/>
        <v>0</v>
      </c>
      <c r="G210" s="6"/>
      <c r="H210" s="6"/>
      <c r="I210" s="7"/>
      <c r="J210" s="6"/>
      <c r="K210" s="6"/>
      <c r="L210" s="6"/>
      <c r="M210" s="8"/>
      <c r="N210" s="8"/>
      <c r="O210" s="6"/>
      <c r="P210" s="9"/>
    </row>
    <row r="211" spans="1:16" ht="20" customHeight="1" x14ac:dyDescent="0.25">
      <c r="A211" s="64"/>
      <c r="B211" s="79"/>
      <c r="C211" s="79"/>
      <c r="D211" s="10"/>
      <c r="E211" s="10"/>
      <c r="F211" s="14">
        <f t="shared" si="4"/>
        <v>0</v>
      </c>
      <c r="G211" s="6"/>
      <c r="H211" s="6"/>
      <c r="I211" s="7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64">
        <v>103</v>
      </c>
      <c r="B212" s="79" t="s">
        <v>154</v>
      </c>
      <c r="C212" s="79" t="s">
        <v>156</v>
      </c>
      <c r="D212" s="10"/>
      <c r="E212" s="10"/>
      <c r="F212" s="14">
        <f t="shared" si="4"/>
        <v>0</v>
      </c>
      <c r="G212" s="6"/>
      <c r="H212" s="6"/>
      <c r="I212" s="7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/>
      <c r="B213" s="79"/>
      <c r="C213" s="79"/>
      <c r="D213" s="10"/>
      <c r="E213" s="10"/>
      <c r="F213" s="14">
        <f t="shared" si="4"/>
        <v>0</v>
      </c>
      <c r="G213" s="6"/>
      <c r="H213" s="6"/>
      <c r="I213" s="7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>
        <v>104</v>
      </c>
      <c r="B214" s="79" t="s">
        <v>154</v>
      </c>
      <c r="C214" s="79" t="s">
        <v>157</v>
      </c>
      <c r="D214" s="10"/>
      <c r="E214" s="10"/>
      <c r="F214" s="14">
        <f t="shared" si="4"/>
        <v>0</v>
      </c>
      <c r="G214" s="6"/>
      <c r="H214" s="6"/>
      <c r="I214" s="7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/>
      <c r="B215" s="79"/>
      <c r="C215" s="79"/>
      <c r="D215" s="10"/>
      <c r="E215" s="10"/>
      <c r="F215" s="14">
        <f t="shared" si="4"/>
        <v>0</v>
      </c>
      <c r="G215" s="6"/>
      <c r="H215" s="6"/>
      <c r="I215" s="7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>
        <v>105</v>
      </c>
      <c r="B216" s="80" t="s">
        <v>154</v>
      </c>
      <c r="C216" s="80" t="s">
        <v>158</v>
      </c>
      <c r="D216" s="10"/>
      <c r="E216" s="10"/>
      <c r="F216" s="14">
        <f t="shared" si="4"/>
        <v>0</v>
      </c>
      <c r="G216" s="6"/>
      <c r="H216" s="6"/>
      <c r="I216" s="7"/>
      <c r="J216" s="6"/>
      <c r="K216" s="6"/>
      <c r="L216" s="6"/>
      <c r="M216" s="8"/>
      <c r="N216" s="8"/>
      <c r="O216" s="6"/>
      <c r="P216" s="9"/>
    </row>
    <row r="217" spans="1:16" ht="20" customHeight="1" x14ac:dyDescent="0.25">
      <c r="A217" s="64"/>
      <c r="B217" s="81"/>
      <c r="C217" s="81"/>
      <c r="D217" s="10"/>
      <c r="E217" s="10"/>
      <c r="F217" s="14">
        <f t="shared" si="4"/>
        <v>0</v>
      </c>
      <c r="G217" s="6"/>
      <c r="H217" s="6"/>
      <c r="I217" s="6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>
        <v>106</v>
      </c>
      <c r="B218" s="79" t="s">
        <v>154</v>
      </c>
      <c r="C218" s="79" t="s">
        <v>159</v>
      </c>
      <c r="D218" s="10"/>
      <c r="E218" s="10"/>
      <c r="F218" s="14">
        <f t="shared" si="4"/>
        <v>0</v>
      </c>
      <c r="G218" s="6"/>
      <c r="H218" s="6"/>
      <c r="I218" s="7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64"/>
      <c r="B219" s="79"/>
      <c r="C219" s="79"/>
      <c r="D219" s="10"/>
      <c r="E219" s="10"/>
      <c r="F219" s="14">
        <f t="shared" si="4"/>
        <v>0</v>
      </c>
      <c r="G219" s="6"/>
      <c r="H219" s="6"/>
      <c r="I219" s="7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64">
        <v>107</v>
      </c>
      <c r="B220" s="79" t="s">
        <v>154</v>
      </c>
      <c r="C220" s="79" t="s">
        <v>160</v>
      </c>
      <c r="D220" s="10"/>
      <c r="E220" s="10"/>
      <c r="F220" s="14">
        <f t="shared" si="4"/>
        <v>0</v>
      </c>
      <c r="G220" s="6"/>
      <c r="H220" s="6"/>
      <c r="I220" s="7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64"/>
      <c r="B221" s="79"/>
      <c r="C221" s="79"/>
      <c r="D221" s="10"/>
      <c r="E221" s="10"/>
      <c r="F221" s="14">
        <f t="shared" si="4"/>
        <v>0</v>
      </c>
      <c r="G221" s="6"/>
      <c r="H221" s="6"/>
      <c r="I221" s="7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>
        <v>108</v>
      </c>
      <c r="B222" s="79" t="s">
        <v>154</v>
      </c>
      <c r="C222" s="79" t="s">
        <v>161</v>
      </c>
      <c r="D222" s="10"/>
      <c r="E222" s="10"/>
      <c r="F222" s="14">
        <f t="shared" si="4"/>
        <v>0</v>
      </c>
      <c r="G222" s="6"/>
      <c r="H222" s="6"/>
      <c r="I222" s="7"/>
      <c r="J222" s="6"/>
      <c r="K222" s="6"/>
      <c r="L222" s="6"/>
      <c r="M222" s="8"/>
      <c r="N222" s="8"/>
      <c r="O222" s="6"/>
      <c r="P222" s="9"/>
    </row>
    <row r="223" spans="1:16" ht="20" customHeight="1" x14ac:dyDescent="0.25">
      <c r="A223" s="64"/>
      <c r="B223" s="79"/>
      <c r="C223" s="79"/>
      <c r="D223" s="10"/>
      <c r="E223" s="10"/>
      <c r="F223" s="14">
        <f t="shared" si="4"/>
        <v>0</v>
      </c>
      <c r="G223" s="6"/>
      <c r="H223" s="6"/>
      <c r="I223" s="7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>
        <v>109</v>
      </c>
      <c r="B224" s="79" t="s">
        <v>154</v>
      </c>
      <c r="C224" s="79" t="s">
        <v>162</v>
      </c>
      <c r="D224" s="10"/>
      <c r="E224" s="10"/>
      <c r="F224" s="14">
        <f t="shared" ref="F224" si="5">E224-D224</f>
        <v>0</v>
      </c>
      <c r="G224" s="6"/>
      <c r="H224" s="6"/>
      <c r="I224" s="7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/>
      <c r="B225" s="79"/>
      <c r="C225" s="79"/>
      <c r="D225" s="10"/>
      <c r="E225" s="10"/>
      <c r="F225" s="14">
        <f t="shared" si="4"/>
        <v>0</v>
      </c>
      <c r="G225" s="6"/>
      <c r="H225" s="6"/>
      <c r="I225" s="7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>
        <v>110</v>
      </c>
      <c r="B226" s="79" t="s">
        <v>154</v>
      </c>
      <c r="C226" s="79" t="s">
        <v>163</v>
      </c>
      <c r="D226" s="10"/>
      <c r="E226" s="10"/>
      <c r="F226" s="14">
        <f t="shared" si="4"/>
        <v>0</v>
      </c>
      <c r="G226" s="6"/>
      <c r="H226" s="6"/>
      <c r="I226" s="7"/>
      <c r="J226" s="6"/>
      <c r="K226" s="6"/>
      <c r="L226" s="6"/>
      <c r="M226" s="8"/>
      <c r="N226" s="8"/>
      <c r="O226" s="6"/>
      <c r="P226" s="9"/>
    </row>
    <row r="227" spans="1:16" ht="20" customHeight="1" x14ac:dyDescent="0.25">
      <c r="A227" s="64"/>
      <c r="B227" s="79"/>
      <c r="C227" s="79"/>
      <c r="D227" s="10"/>
      <c r="E227" s="10"/>
      <c r="F227" s="14">
        <f t="shared" si="4"/>
        <v>0</v>
      </c>
      <c r="G227" s="6"/>
      <c r="H227" s="6"/>
      <c r="I227" s="6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64">
        <v>111</v>
      </c>
      <c r="B228" s="80" t="s">
        <v>154</v>
      </c>
      <c r="C228" s="80" t="s">
        <v>164</v>
      </c>
      <c r="D228" s="10"/>
      <c r="E228" s="10"/>
      <c r="F228" s="14">
        <f t="shared" si="4"/>
        <v>0</v>
      </c>
      <c r="G228" s="6"/>
      <c r="H228" s="6"/>
      <c r="I228" s="7"/>
      <c r="J228" s="6"/>
      <c r="K228" s="6"/>
      <c r="L228" s="6"/>
      <c r="M228" s="8"/>
      <c r="N228" s="8"/>
      <c r="O228" s="6"/>
      <c r="P228" s="9"/>
    </row>
    <row r="229" spans="1:16" ht="20" customHeight="1" x14ac:dyDescent="0.25">
      <c r="A229" s="64"/>
      <c r="B229" s="81"/>
      <c r="C229" s="81"/>
      <c r="D229" s="10"/>
      <c r="E229" s="10"/>
      <c r="F229" s="14">
        <f t="shared" si="4"/>
        <v>0</v>
      </c>
      <c r="G229" s="6"/>
      <c r="H229" s="6"/>
      <c r="I229" s="7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64">
        <v>112</v>
      </c>
      <c r="B230" s="80" t="s">
        <v>154</v>
      </c>
      <c r="C230" s="80" t="s">
        <v>165</v>
      </c>
      <c r="D230" s="10"/>
      <c r="E230" s="10"/>
      <c r="F230" s="14">
        <f t="shared" ref="F230:F231" si="6">E230-D230</f>
        <v>0</v>
      </c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64"/>
      <c r="B231" s="81"/>
      <c r="C231" s="81"/>
      <c r="D231" s="10"/>
      <c r="E231" s="10"/>
      <c r="F231" s="14">
        <f t="shared" si="6"/>
        <v>0</v>
      </c>
      <c r="G231" s="6"/>
      <c r="H231" s="6"/>
      <c r="I231" s="7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64">
        <v>113</v>
      </c>
      <c r="B232" s="80" t="s">
        <v>154</v>
      </c>
      <c r="C232" s="80" t="s">
        <v>166</v>
      </c>
      <c r="D232" s="10"/>
      <c r="E232" s="10"/>
      <c r="F232" s="14">
        <f t="shared" si="4"/>
        <v>0</v>
      </c>
      <c r="G232" s="6"/>
      <c r="H232" s="6"/>
      <c r="I232" s="7"/>
      <c r="J232" s="6"/>
      <c r="K232" s="6"/>
      <c r="L232" s="6"/>
      <c r="M232" s="8"/>
      <c r="N232" s="8"/>
      <c r="O232" s="6"/>
      <c r="P232" s="9"/>
    </row>
    <row r="233" spans="1:16" ht="20" customHeight="1" x14ac:dyDescent="0.25">
      <c r="A233" s="64"/>
      <c r="B233" s="82"/>
      <c r="C233" s="82"/>
      <c r="D233" s="10"/>
      <c r="E233" s="10"/>
      <c r="F233" s="14">
        <f t="shared" si="4"/>
        <v>0</v>
      </c>
      <c r="G233" s="6"/>
      <c r="H233" s="6"/>
      <c r="I233" s="7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64">
        <v>114</v>
      </c>
      <c r="B234" s="80" t="s">
        <v>154</v>
      </c>
      <c r="C234" s="80" t="s">
        <v>167</v>
      </c>
      <c r="D234" s="10"/>
      <c r="E234" s="10"/>
      <c r="F234" s="14">
        <f t="shared" si="4"/>
        <v>0</v>
      </c>
      <c r="G234" s="6"/>
      <c r="H234" s="6"/>
      <c r="I234" s="7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64"/>
      <c r="B235" s="82"/>
      <c r="C235" s="82"/>
      <c r="D235" s="10"/>
      <c r="E235" s="10"/>
      <c r="F235" s="14">
        <f t="shared" ref="F235:F298" si="7">E235-D235</f>
        <v>0</v>
      </c>
      <c r="G235" s="6"/>
      <c r="H235" s="6"/>
      <c r="I235" s="7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64">
        <v>115</v>
      </c>
      <c r="B236" s="79" t="s">
        <v>154</v>
      </c>
      <c r="C236" s="79" t="s">
        <v>168</v>
      </c>
      <c r="D236" s="10"/>
      <c r="E236" s="10"/>
      <c r="F236" s="14">
        <f t="shared" si="7"/>
        <v>0</v>
      </c>
      <c r="G236" s="6"/>
      <c r="H236" s="6"/>
      <c r="I236" s="6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64"/>
      <c r="B237" s="79"/>
      <c r="C237" s="79"/>
      <c r="D237" s="10"/>
      <c r="E237" s="10"/>
      <c r="F237" s="14">
        <f t="shared" si="7"/>
        <v>0</v>
      </c>
      <c r="G237" s="6"/>
      <c r="H237" s="6"/>
      <c r="I237" s="7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64">
        <v>116</v>
      </c>
      <c r="B238" s="79" t="s">
        <v>154</v>
      </c>
      <c r="C238" s="79" t="s">
        <v>169</v>
      </c>
      <c r="D238" s="10"/>
      <c r="E238" s="10"/>
      <c r="F238" s="14">
        <f t="shared" ref="F238:F239" si="8">E238-D238</f>
        <v>0</v>
      </c>
      <c r="G238" s="6"/>
      <c r="H238" s="6"/>
      <c r="I238" s="7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64"/>
      <c r="B239" s="79"/>
      <c r="C239" s="79"/>
      <c r="D239" s="10"/>
      <c r="E239" s="10"/>
      <c r="F239" s="14">
        <f t="shared" si="8"/>
        <v>0</v>
      </c>
      <c r="G239" s="6"/>
      <c r="H239" s="6"/>
      <c r="I239" s="7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64">
        <v>117</v>
      </c>
      <c r="B240" s="79" t="s">
        <v>154</v>
      </c>
      <c r="C240" s="79" t="s">
        <v>256</v>
      </c>
      <c r="D240" s="10"/>
      <c r="E240" s="10"/>
      <c r="F240" s="14">
        <f t="shared" si="7"/>
        <v>0</v>
      </c>
      <c r="G240" s="6"/>
      <c r="H240" s="6"/>
      <c r="I240" s="7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64"/>
      <c r="B241" s="79"/>
      <c r="C241" s="79"/>
      <c r="D241" s="10"/>
      <c r="E241" s="10"/>
      <c r="F241" s="14">
        <f t="shared" si="7"/>
        <v>0</v>
      </c>
      <c r="G241" s="6"/>
      <c r="H241" s="6"/>
      <c r="I241" s="7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64">
        <v>118</v>
      </c>
      <c r="B242" s="79" t="s">
        <v>154</v>
      </c>
      <c r="C242" s="79" t="s">
        <v>170</v>
      </c>
      <c r="D242" s="10"/>
      <c r="E242" s="10"/>
      <c r="F242" s="14">
        <f t="shared" si="7"/>
        <v>0</v>
      </c>
      <c r="G242" s="6"/>
      <c r="H242" s="6"/>
      <c r="I242" s="7"/>
      <c r="J242" s="6"/>
      <c r="K242" s="6"/>
      <c r="L242" s="6"/>
      <c r="M242" s="8"/>
      <c r="N242" s="8"/>
      <c r="O242" s="6"/>
      <c r="P242" s="9"/>
    </row>
    <row r="243" spans="1:16" ht="20" customHeight="1" x14ac:dyDescent="0.25">
      <c r="A243" s="64"/>
      <c r="B243" s="79"/>
      <c r="C243" s="79"/>
      <c r="D243" s="10"/>
      <c r="E243" s="10"/>
      <c r="F243" s="14">
        <f t="shared" si="7"/>
        <v>0</v>
      </c>
      <c r="G243" s="6"/>
      <c r="H243" s="6"/>
      <c r="I243" s="6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64">
        <v>119</v>
      </c>
      <c r="B244" s="80" t="s">
        <v>154</v>
      </c>
      <c r="C244" s="80" t="s">
        <v>171</v>
      </c>
      <c r="D244" s="10"/>
      <c r="E244" s="10"/>
      <c r="F244" s="14">
        <f t="shared" si="7"/>
        <v>0</v>
      </c>
      <c r="G244" s="6"/>
      <c r="H244" s="6"/>
      <c r="I244" s="7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64"/>
      <c r="B245" s="81"/>
      <c r="C245" s="81"/>
      <c r="D245" s="10"/>
      <c r="E245" s="10"/>
      <c r="F245" s="14">
        <f t="shared" si="7"/>
        <v>0</v>
      </c>
      <c r="G245" s="6"/>
      <c r="H245" s="6"/>
      <c r="I245" s="7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64">
        <v>120</v>
      </c>
      <c r="B246" s="79" t="s">
        <v>154</v>
      </c>
      <c r="C246" s="79" t="s">
        <v>172</v>
      </c>
      <c r="D246" s="10"/>
      <c r="E246" s="10"/>
      <c r="F246" s="14">
        <f t="shared" si="7"/>
        <v>0</v>
      </c>
      <c r="G246" s="6"/>
      <c r="H246" s="6"/>
      <c r="I246" s="6"/>
      <c r="J246" s="6"/>
      <c r="K246" s="6"/>
      <c r="L246" s="6"/>
      <c r="M246" s="8"/>
      <c r="N246" s="8"/>
      <c r="O246" s="6"/>
      <c r="P246" s="9"/>
    </row>
    <row r="247" spans="1:16" ht="20" customHeight="1" x14ac:dyDescent="0.25">
      <c r="A247" s="64"/>
      <c r="B247" s="79"/>
      <c r="C247" s="79"/>
      <c r="D247" s="10"/>
      <c r="E247" s="10"/>
      <c r="F247" s="14">
        <f t="shared" si="7"/>
        <v>0</v>
      </c>
      <c r="G247" s="6"/>
      <c r="H247" s="6"/>
      <c r="I247" s="7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64">
        <v>121</v>
      </c>
      <c r="B248" s="79" t="s">
        <v>154</v>
      </c>
      <c r="C248" s="79" t="s">
        <v>173</v>
      </c>
      <c r="D248" s="10"/>
      <c r="E248" s="10"/>
      <c r="F248" s="14">
        <f t="shared" si="7"/>
        <v>0</v>
      </c>
      <c r="G248" s="6"/>
      <c r="H248" s="6"/>
      <c r="I248" s="6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64"/>
      <c r="B249" s="79"/>
      <c r="C249" s="79"/>
      <c r="D249" s="10"/>
      <c r="E249" s="10"/>
      <c r="F249" s="14">
        <f t="shared" si="7"/>
        <v>0</v>
      </c>
      <c r="G249" s="6"/>
      <c r="H249" s="6"/>
      <c r="I249" s="7"/>
      <c r="J249" s="6"/>
      <c r="K249" s="6"/>
      <c r="L249" s="6"/>
      <c r="M249" s="8"/>
      <c r="N249" s="8"/>
      <c r="O249" s="6"/>
      <c r="P249" s="9"/>
    </row>
    <row r="250" spans="1:16" ht="20" customHeight="1" x14ac:dyDescent="0.25">
      <c r="A250" s="64">
        <v>122</v>
      </c>
      <c r="B250" s="79" t="s">
        <v>154</v>
      </c>
      <c r="C250" s="79" t="s">
        <v>174</v>
      </c>
      <c r="D250" s="10"/>
      <c r="E250" s="10"/>
      <c r="F250" s="14">
        <f t="shared" si="7"/>
        <v>0</v>
      </c>
      <c r="G250" s="6"/>
      <c r="H250" s="6"/>
      <c r="I250" s="6"/>
      <c r="J250" s="6"/>
      <c r="K250" s="6"/>
      <c r="L250" s="6"/>
      <c r="M250" s="8"/>
      <c r="N250" s="8"/>
      <c r="O250" s="6"/>
      <c r="P250" s="9"/>
    </row>
    <row r="251" spans="1:16" ht="20" customHeight="1" x14ac:dyDescent="0.25">
      <c r="A251" s="64"/>
      <c r="B251" s="79"/>
      <c r="C251" s="79"/>
      <c r="D251" s="10"/>
      <c r="E251" s="10"/>
      <c r="F251" s="14">
        <f t="shared" si="7"/>
        <v>0</v>
      </c>
      <c r="G251" s="6"/>
      <c r="H251" s="6"/>
      <c r="I251" s="7"/>
      <c r="J251" s="6"/>
      <c r="K251" s="6"/>
      <c r="L251" s="6"/>
      <c r="M251" s="8"/>
      <c r="N251" s="8"/>
      <c r="O251" s="6"/>
      <c r="P251" s="9"/>
    </row>
    <row r="252" spans="1:16" ht="20" customHeight="1" x14ac:dyDescent="0.25">
      <c r="A252" s="64">
        <v>123</v>
      </c>
      <c r="B252" s="80" t="s">
        <v>154</v>
      </c>
      <c r="C252" s="80" t="s">
        <v>175</v>
      </c>
      <c r="D252" s="10"/>
      <c r="E252" s="10"/>
      <c r="F252" s="14">
        <f t="shared" si="7"/>
        <v>0</v>
      </c>
      <c r="G252" s="6"/>
      <c r="H252" s="6"/>
      <c r="I252" s="6"/>
      <c r="J252" s="6"/>
      <c r="K252" s="6"/>
      <c r="L252" s="6"/>
      <c r="M252" s="8"/>
      <c r="N252" s="8"/>
      <c r="O252" s="6"/>
      <c r="P252" s="9"/>
    </row>
    <row r="253" spans="1:16" ht="20" customHeight="1" x14ac:dyDescent="0.25">
      <c r="A253" s="64"/>
      <c r="B253" s="81"/>
      <c r="C253" s="81"/>
      <c r="D253" s="10"/>
      <c r="E253" s="10"/>
      <c r="F253" s="14">
        <f t="shared" si="7"/>
        <v>0</v>
      </c>
      <c r="G253" s="6"/>
      <c r="H253" s="6"/>
      <c r="I253" s="7"/>
      <c r="J253" s="6"/>
      <c r="K253" s="6"/>
      <c r="L253" s="6"/>
      <c r="M253" s="8"/>
      <c r="N253" s="8"/>
      <c r="O253" s="6"/>
      <c r="P253" s="9"/>
    </row>
    <row r="254" spans="1:16" ht="20" customHeight="1" x14ac:dyDescent="0.25">
      <c r="A254" s="64">
        <v>124</v>
      </c>
      <c r="B254" s="79" t="s">
        <v>154</v>
      </c>
      <c r="C254" s="79" t="s">
        <v>176</v>
      </c>
      <c r="D254" s="10"/>
      <c r="E254" s="10"/>
      <c r="F254" s="14">
        <f t="shared" si="7"/>
        <v>0</v>
      </c>
      <c r="G254" s="6"/>
      <c r="H254" s="6"/>
      <c r="I254" s="7"/>
      <c r="J254" s="6"/>
      <c r="K254" s="6"/>
      <c r="L254" s="6"/>
      <c r="M254" s="8"/>
      <c r="N254" s="8"/>
      <c r="O254" s="6"/>
      <c r="P254" s="9"/>
    </row>
    <row r="255" spans="1:16" ht="20" customHeight="1" x14ac:dyDescent="0.25">
      <c r="A255" s="64"/>
      <c r="B255" s="79"/>
      <c r="C255" s="79"/>
      <c r="D255" s="10"/>
      <c r="E255" s="10"/>
      <c r="F255" s="14">
        <f t="shared" si="7"/>
        <v>0</v>
      </c>
      <c r="G255" s="6"/>
      <c r="H255" s="6"/>
      <c r="I255" s="6"/>
      <c r="J255" s="6"/>
      <c r="K255" s="6"/>
      <c r="L255" s="6"/>
      <c r="M255" s="8"/>
      <c r="N255" s="8"/>
      <c r="O255" s="6"/>
      <c r="P255" s="9"/>
    </row>
    <row r="256" spans="1:16" ht="20" customHeight="1" x14ac:dyDescent="0.25">
      <c r="A256" s="64">
        <v>125</v>
      </c>
      <c r="B256" s="79" t="s">
        <v>154</v>
      </c>
      <c r="C256" s="79" t="s">
        <v>177</v>
      </c>
      <c r="D256" s="10"/>
      <c r="E256" s="10"/>
      <c r="F256" s="14">
        <f t="shared" ref="F256:F257" si="9">E256-D256</f>
        <v>0</v>
      </c>
      <c r="G256" s="6"/>
      <c r="H256" s="6"/>
      <c r="I256" s="7"/>
      <c r="J256" s="6"/>
      <c r="K256" s="6"/>
      <c r="L256" s="6"/>
      <c r="M256" s="8"/>
      <c r="N256" s="8"/>
      <c r="O256" s="6"/>
      <c r="P256" s="9"/>
    </row>
    <row r="257" spans="1:16" ht="20" customHeight="1" x14ac:dyDescent="0.25">
      <c r="A257" s="64"/>
      <c r="B257" s="79"/>
      <c r="C257" s="79"/>
      <c r="D257" s="10"/>
      <c r="E257" s="10"/>
      <c r="F257" s="14">
        <f t="shared" si="9"/>
        <v>0</v>
      </c>
      <c r="G257" s="6"/>
      <c r="H257" s="6"/>
      <c r="I257" s="7"/>
      <c r="J257" s="6"/>
      <c r="K257" s="6"/>
      <c r="L257" s="6"/>
      <c r="M257" s="8"/>
      <c r="N257" s="8"/>
      <c r="O257" s="6"/>
      <c r="P257" s="9"/>
    </row>
    <row r="258" spans="1:16" ht="20" customHeight="1" x14ac:dyDescent="0.25">
      <c r="A258" s="64">
        <v>126</v>
      </c>
      <c r="B258" s="79" t="s">
        <v>154</v>
      </c>
      <c r="C258" s="79" t="s">
        <v>263</v>
      </c>
      <c r="D258" s="10"/>
      <c r="E258" s="10"/>
      <c r="F258" s="14">
        <f t="shared" si="7"/>
        <v>0</v>
      </c>
      <c r="G258" s="6"/>
      <c r="H258" s="6"/>
      <c r="I258" s="7"/>
      <c r="J258" s="6"/>
      <c r="K258" s="6"/>
      <c r="L258" s="6"/>
      <c r="M258" s="8"/>
      <c r="N258" s="8"/>
      <c r="O258" s="6"/>
      <c r="P258" s="9"/>
    </row>
    <row r="259" spans="1:16" ht="20" customHeight="1" x14ac:dyDescent="0.25">
      <c r="A259" s="64"/>
      <c r="B259" s="79"/>
      <c r="C259" s="79"/>
      <c r="D259" s="10"/>
      <c r="E259" s="10"/>
      <c r="F259" s="14">
        <f t="shared" si="7"/>
        <v>0</v>
      </c>
      <c r="G259" s="6"/>
      <c r="H259" s="6"/>
      <c r="I259" s="6"/>
      <c r="J259" s="6"/>
      <c r="K259" s="6"/>
      <c r="L259" s="6"/>
      <c r="M259" s="8"/>
      <c r="N259" s="8"/>
      <c r="O259" s="6"/>
      <c r="P259" s="9"/>
    </row>
    <row r="260" spans="1:16" ht="20" customHeight="1" x14ac:dyDescent="0.25">
      <c r="A260" s="64">
        <v>127</v>
      </c>
      <c r="B260" s="79" t="s">
        <v>154</v>
      </c>
      <c r="C260" s="79" t="s">
        <v>264</v>
      </c>
      <c r="D260" s="10"/>
      <c r="E260" s="10"/>
      <c r="F260" s="14">
        <f t="shared" si="7"/>
        <v>0</v>
      </c>
      <c r="G260" s="6"/>
      <c r="H260" s="6"/>
      <c r="I260" s="6"/>
      <c r="J260" s="6"/>
      <c r="K260" s="6"/>
      <c r="L260" s="6"/>
      <c r="M260" s="8"/>
      <c r="N260" s="8"/>
      <c r="O260" s="6"/>
      <c r="P260" s="9"/>
    </row>
    <row r="261" spans="1:16" ht="20" customHeight="1" x14ac:dyDescent="0.25">
      <c r="A261" s="64"/>
      <c r="B261" s="79"/>
      <c r="C261" s="79"/>
      <c r="D261" s="10"/>
      <c r="E261" s="10"/>
      <c r="F261" s="14">
        <f t="shared" si="7"/>
        <v>0</v>
      </c>
      <c r="G261" s="6"/>
      <c r="H261" s="6"/>
      <c r="I261" s="6"/>
      <c r="J261" s="6"/>
      <c r="K261" s="6"/>
      <c r="L261" s="6"/>
      <c r="M261" s="8"/>
      <c r="N261" s="8"/>
      <c r="O261" s="6"/>
      <c r="P261" s="9"/>
    </row>
    <row r="262" spans="1:16" ht="20" customHeight="1" x14ac:dyDescent="0.25">
      <c r="A262" s="73">
        <v>128</v>
      </c>
      <c r="B262" s="80" t="s">
        <v>154</v>
      </c>
      <c r="C262" s="80" t="s">
        <v>178</v>
      </c>
      <c r="D262" s="10"/>
      <c r="E262" s="10"/>
      <c r="F262" s="14">
        <f t="shared" si="7"/>
        <v>0</v>
      </c>
      <c r="G262" s="6"/>
      <c r="H262" s="6"/>
      <c r="I262" s="7"/>
      <c r="J262" s="6"/>
      <c r="K262" s="6"/>
      <c r="L262" s="6"/>
      <c r="M262" s="8"/>
      <c r="N262" s="8"/>
      <c r="O262" s="6"/>
      <c r="P262" s="9"/>
    </row>
    <row r="263" spans="1:16" ht="20" customHeight="1" x14ac:dyDescent="0.25">
      <c r="A263" s="74"/>
      <c r="B263" s="81"/>
      <c r="C263" s="81"/>
      <c r="D263" s="10"/>
      <c r="E263" s="10"/>
      <c r="F263" s="14">
        <f t="shared" si="7"/>
        <v>0</v>
      </c>
      <c r="G263" s="6"/>
      <c r="H263" s="6"/>
      <c r="I263" s="7"/>
      <c r="J263" s="6"/>
      <c r="K263" s="6"/>
      <c r="L263" s="6"/>
      <c r="M263" s="8"/>
      <c r="N263" s="8"/>
      <c r="O263" s="6"/>
      <c r="P263" s="9"/>
    </row>
    <row r="264" spans="1:16" ht="20" customHeight="1" x14ac:dyDescent="0.25">
      <c r="A264" s="75"/>
      <c r="B264" s="82"/>
      <c r="C264" s="82"/>
      <c r="D264" s="10"/>
      <c r="E264" s="10"/>
      <c r="F264" s="14">
        <f t="shared" si="7"/>
        <v>0</v>
      </c>
      <c r="G264" s="6"/>
      <c r="H264" s="6"/>
      <c r="I264" s="7"/>
      <c r="J264" s="6"/>
      <c r="K264" s="6"/>
      <c r="L264" s="6"/>
      <c r="M264" s="8"/>
      <c r="N264" s="8"/>
      <c r="O264" s="6"/>
      <c r="P264" s="9"/>
    </row>
    <row r="265" spans="1:16" ht="20" customHeight="1" x14ac:dyDescent="0.25">
      <c r="A265" s="64">
        <v>129</v>
      </c>
      <c r="B265" s="79" t="s">
        <v>154</v>
      </c>
      <c r="C265" s="79" t="s">
        <v>179</v>
      </c>
      <c r="D265" s="10"/>
      <c r="E265" s="10"/>
      <c r="F265" s="14">
        <f t="shared" si="7"/>
        <v>0</v>
      </c>
      <c r="G265" s="6"/>
      <c r="H265" s="6"/>
      <c r="I265" s="7"/>
      <c r="J265" s="6"/>
      <c r="K265" s="6"/>
      <c r="L265" s="6"/>
      <c r="M265" s="8"/>
      <c r="N265" s="8"/>
      <c r="O265" s="6"/>
      <c r="P265" s="9"/>
    </row>
    <row r="266" spans="1:16" ht="20" customHeight="1" x14ac:dyDescent="0.25">
      <c r="A266" s="64"/>
      <c r="B266" s="79"/>
      <c r="C266" s="79"/>
      <c r="D266" s="10"/>
      <c r="E266" s="10"/>
      <c r="F266" s="14">
        <f t="shared" si="7"/>
        <v>0</v>
      </c>
      <c r="G266" s="6"/>
      <c r="H266" s="6"/>
      <c r="I266" s="7"/>
      <c r="J266" s="6"/>
      <c r="K266" s="6"/>
      <c r="L266" s="6"/>
      <c r="M266" s="8"/>
      <c r="N266" s="8"/>
      <c r="O266" s="6"/>
      <c r="P266" s="9"/>
    </row>
    <row r="267" spans="1:16" ht="20" customHeight="1" x14ac:dyDescent="0.25">
      <c r="A267" s="64">
        <v>130</v>
      </c>
      <c r="B267" s="79" t="s">
        <v>154</v>
      </c>
      <c r="C267" s="79" t="s">
        <v>180</v>
      </c>
      <c r="D267" s="10"/>
      <c r="E267" s="10"/>
      <c r="F267" s="14">
        <f t="shared" si="7"/>
        <v>0</v>
      </c>
      <c r="G267" s="6"/>
      <c r="H267" s="6"/>
      <c r="I267" s="7"/>
      <c r="J267" s="6"/>
      <c r="K267" s="6"/>
      <c r="L267" s="6"/>
      <c r="M267" s="8"/>
      <c r="N267" s="8"/>
      <c r="O267" s="6"/>
      <c r="P267" s="9"/>
    </row>
    <row r="268" spans="1:16" ht="20" customHeight="1" x14ac:dyDescent="0.25">
      <c r="A268" s="64"/>
      <c r="B268" s="79"/>
      <c r="C268" s="79"/>
      <c r="D268" s="10"/>
      <c r="E268" s="10"/>
      <c r="F268" s="14">
        <f t="shared" si="7"/>
        <v>0</v>
      </c>
      <c r="G268" s="6"/>
      <c r="H268" s="6"/>
      <c r="I268" s="7"/>
      <c r="J268" s="6"/>
      <c r="K268" s="6"/>
      <c r="L268" s="6"/>
      <c r="M268" s="8"/>
      <c r="N268" s="8"/>
      <c r="O268" s="6"/>
      <c r="P268" s="9"/>
    </row>
    <row r="269" spans="1:16" ht="20" customHeight="1" x14ac:dyDescent="0.25">
      <c r="A269" s="64">
        <v>131</v>
      </c>
      <c r="B269" s="80" t="s">
        <v>154</v>
      </c>
      <c r="C269" s="80" t="s">
        <v>181</v>
      </c>
      <c r="D269" s="10"/>
      <c r="E269" s="10"/>
      <c r="F269" s="14">
        <f t="shared" si="7"/>
        <v>0</v>
      </c>
      <c r="G269" s="6"/>
      <c r="H269" s="6"/>
      <c r="I269" s="7"/>
      <c r="J269" s="6"/>
      <c r="K269" s="6"/>
      <c r="L269" s="6"/>
      <c r="M269" s="8"/>
      <c r="N269" s="8"/>
      <c r="O269" s="6"/>
      <c r="P269" s="9"/>
    </row>
    <row r="270" spans="1:16" ht="20" customHeight="1" x14ac:dyDescent="0.25">
      <c r="A270" s="64"/>
      <c r="B270" s="81"/>
      <c r="C270" s="81"/>
      <c r="D270" s="11"/>
      <c r="E270" s="11"/>
      <c r="F270" s="14">
        <f t="shared" si="7"/>
        <v>0</v>
      </c>
      <c r="G270" s="6"/>
      <c r="H270" s="6"/>
      <c r="I270" s="7"/>
      <c r="J270" s="6"/>
      <c r="K270" s="6"/>
      <c r="L270" s="6"/>
      <c r="M270" s="8"/>
      <c r="N270" s="8"/>
      <c r="O270" s="6"/>
      <c r="P270" s="9"/>
    </row>
    <row r="271" spans="1:16" ht="20" customHeight="1" x14ac:dyDescent="0.25">
      <c r="A271" s="64">
        <v>132</v>
      </c>
      <c r="B271" s="79" t="s">
        <v>154</v>
      </c>
      <c r="C271" s="79" t="s">
        <v>182</v>
      </c>
      <c r="D271" s="10"/>
      <c r="E271" s="10"/>
      <c r="F271" s="14">
        <f t="shared" si="7"/>
        <v>0</v>
      </c>
      <c r="G271" s="6"/>
      <c r="H271" s="6"/>
      <c r="I271" s="6"/>
      <c r="J271" s="6"/>
      <c r="K271" s="6"/>
      <c r="L271" s="6"/>
      <c r="M271" s="8"/>
      <c r="N271" s="8"/>
      <c r="O271" s="6"/>
      <c r="P271" s="9"/>
    </row>
    <row r="272" spans="1:16" ht="20" customHeight="1" x14ac:dyDescent="0.25">
      <c r="A272" s="64"/>
      <c r="B272" s="79"/>
      <c r="C272" s="79"/>
      <c r="D272" s="11"/>
      <c r="E272" s="11"/>
      <c r="F272" s="14">
        <f t="shared" si="7"/>
        <v>0</v>
      </c>
      <c r="G272" s="6"/>
      <c r="H272" s="6"/>
      <c r="I272" s="7"/>
      <c r="J272" s="6"/>
      <c r="K272" s="6"/>
      <c r="L272" s="6"/>
      <c r="M272" s="8"/>
      <c r="N272" s="8"/>
      <c r="O272" s="6"/>
      <c r="P272" s="9"/>
    </row>
    <row r="273" spans="1:16" ht="20" customHeight="1" x14ac:dyDescent="0.25">
      <c r="A273" s="64">
        <v>133</v>
      </c>
      <c r="B273" s="79" t="s">
        <v>154</v>
      </c>
      <c r="C273" s="79" t="s">
        <v>258</v>
      </c>
      <c r="D273" s="11"/>
      <c r="E273" s="11"/>
      <c r="F273" s="14">
        <f t="shared" si="7"/>
        <v>0</v>
      </c>
      <c r="G273" s="6"/>
      <c r="H273" s="6"/>
      <c r="I273" s="7"/>
      <c r="J273" s="6"/>
      <c r="K273" s="6"/>
      <c r="L273" s="6"/>
      <c r="M273" s="8"/>
      <c r="N273" s="8"/>
      <c r="O273" s="6"/>
      <c r="P273" s="9"/>
    </row>
    <row r="274" spans="1:16" ht="20" customHeight="1" x14ac:dyDescent="0.25">
      <c r="A274" s="64"/>
      <c r="B274" s="79"/>
      <c r="C274" s="79"/>
      <c r="D274" s="11"/>
      <c r="E274" s="11"/>
      <c r="F274" s="14">
        <f>E274-D274</f>
        <v>0</v>
      </c>
      <c r="G274" s="6"/>
      <c r="H274" s="6"/>
      <c r="I274" s="7"/>
      <c r="J274" s="6"/>
      <c r="K274" s="6"/>
      <c r="L274" s="6"/>
      <c r="M274" s="8"/>
      <c r="N274" s="8"/>
      <c r="O274" s="6"/>
      <c r="P274" s="9"/>
    </row>
    <row r="275" spans="1:16" ht="20" customHeight="1" x14ac:dyDescent="0.25">
      <c r="A275" s="64">
        <v>134</v>
      </c>
      <c r="B275" s="79" t="s">
        <v>154</v>
      </c>
      <c r="C275" s="79" t="s">
        <v>257</v>
      </c>
      <c r="D275" s="11"/>
      <c r="E275" s="11"/>
      <c r="F275" s="14">
        <f t="shared" ref="F275" si="10">E275-D275</f>
        <v>0</v>
      </c>
      <c r="G275" s="6"/>
      <c r="H275" s="6"/>
      <c r="I275" s="7"/>
      <c r="J275" s="6"/>
      <c r="K275" s="6"/>
      <c r="L275" s="6"/>
      <c r="M275" s="8"/>
      <c r="N275" s="8"/>
      <c r="O275" s="6"/>
      <c r="P275" s="9"/>
    </row>
    <row r="276" spans="1:16" ht="20" customHeight="1" x14ac:dyDescent="0.25">
      <c r="A276" s="64"/>
      <c r="B276" s="79"/>
      <c r="C276" s="79"/>
      <c r="D276" s="11"/>
      <c r="E276" s="11"/>
      <c r="F276" s="14">
        <f t="shared" si="7"/>
        <v>0</v>
      </c>
      <c r="G276" s="6"/>
      <c r="H276" s="6"/>
      <c r="I276" s="7"/>
      <c r="J276" s="6"/>
      <c r="K276" s="6"/>
      <c r="L276" s="6"/>
      <c r="M276" s="8"/>
      <c r="N276" s="8"/>
      <c r="O276" s="6"/>
      <c r="P276" s="9"/>
    </row>
    <row r="277" spans="1:16" ht="20" customHeight="1" x14ac:dyDescent="0.25">
      <c r="A277" s="64">
        <v>135</v>
      </c>
      <c r="B277" s="79" t="s">
        <v>154</v>
      </c>
      <c r="C277" s="79" t="s">
        <v>183</v>
      </c>
      <c r="D277" s="10"/>
      <c r="E277" s="10"/>
      <c r="F277" s="14">
        <f t="shared" si="7"/>
        <v>0</v>
      </c>
      <c r="G277" s="6"/>
      <c r="H277" s="6"/>
      <c r="I277" s="6"/>
      <c r="J277" s="6"/>
      <c r="K277" s="6"/>
      <c r="L277" s="6"/>
      <c r="M277" s="8"/>
      <c r="N277" s="8"/>
      <c r="O277" s="6"/>
      <c r="P277" s="9"/>
    </row>
    <row r="278" spans="1:16" ht="20" customHeight="1" x14ac:dyDescent="0.25">
      <c r="A278" s="64"/>
      <c r="B278" s="79"/>
      <c r="C278" s="79"/>
      <c r="D278" s="10"/>
      <c r="E278" s="10"/>
      <c r="F278" s="14">
        <f t="shared" si="7"/>
        <v>0</v>
      </c>
      <c r="G278" s="6"/>
      <c r="H278" s="6"/>
      <c r="I278" s="7"/>
      <c r="J278" s="6"/>
      <c r="K278" s="6"/>
      <c r="L278" s="6"/>
      <c r="M278" s="8"/>
      <c r="N278" s="8"/>
      <c r="O278" s="6"/>
      <c r="P278" s="9"/>
    </row>
    <row r="279" spans="1:16" ht="20" customHeight="1" x14ac:dyDescent="0.25">
      <c r="A279" s="64">
        <v>136</v>
      </c>
      <c r="B279" s="79" t="s">
        <v>154</v>
      </c>
      <c r="C279" s="79" t="s">
        <v>184</v>
      </c>
      <c r="D279" s="10"/>
      <c r="E279" s="10"/>
      <c r="F279" s="14">
        <f t="shared" si="7"/>
        <v>0</v>
      </c>
      <c r="G279" s="6"/>
      <c r="H279" s="6"/>
      <c r="I279" s="7"/>
      <c r="J279" s="6"/>
      <c r="K279" s="6"/>
      <c r="L279" s="6"/>
      <c r="M279" s="8"/>
      <c r="N279" s="8"/>
      <c r="O279" s="6"/>
      <c r="P279" s="9"/>
    </row>
    <row r="280" spans="1:16" ht="20" customHeight="1" x14ac:dyDescent="0.25">
      <c r="A280" s="64"/>
      <c r="B280" s="79"/>
      <c r="C280" s="79"/>
      <c r="D280" s="10"/>
      <c r="E280" s="10"/>
      <c r="F280" s="14">
        <f t="shared" si="7"/>
        <v>0</v>
      </c>
      <c r="G280" s="6"/>
      <c r="H280" s="6"/>
      <c r="I280" s="7"/>
      <c r="J280" s="6"/>
      <c r="K280" s="6"/>
      <c r="L280" s="6"/>
      <c r="M280" s="8"/>
      <c r="N280" s="8"/>
      <c r="O280" s="6"/>
      <c r="P280" s="9"/>
    </row>
    <row r="281" spans="1:16" ht="20" customHeight="1" x14ac:dyDescent="0.25">
      <c r="A281" s="64">
        <v>137</v>
      </c>
      <c r="B281" s="79" t="s">
        <v>154</v>
      </c>
      <c r="C281" s="79" t="s">
        <v>185</v>
      </c>
      <c r="D281" s="10"/>
      <c r="E281" s="10"/>
      <c r="F281" s="14">
        <f t="shared" si="7"/>
        <v>0</v>
      </c>
      <c r="G281" s="6"/>
      <c r="H281" s="6"/>
      <c r="I281" s="6"/>
      <c r="J281" s="6"/>
      <c r="K281" s="6"/>
      <c r="L281" s="6"/>
      <c r="M281" s="8"/>
      <c r="N281" s="8"/>
      <c r="O281" s="6"/>
      <c r="P281" s="9"/>
    </row>
    <row r="282" spans="1:16" ht="20" customHeight="1" x14ac:dyDescent="0.25">
      <c r="A282" s="64"/>
      <c r="B282" s="79"/>
      <c r="C282" s="79"/>
      <c r="D282" s="10"/>
      <c r="E282" s="10"/>
      <c r="F282" s="14">
        <f t="shared" si="7"/>
        <v>0</v>
      </c>
      <c r="G282" s="6"/>
      <c r="H282" s="6"/>
      <c r="I282" s="6"/>
      <c r="J282" s="6"/>
      <c r="K282" s="6"/>
      <c r="L282" s="6"/>
      <c r="M282" s="8"/>
      <c r="N282" s="8"/>
      <c r="O282" s="6"/>
      <c r="P282" s="9"/>
    </row>
    <row r="283" spans="1:16" ht="20" customHeight="1" x14ac:dyDescent="0.25">
      <c r="A283" s="64">
        <v>138</v>
      </c>
      <c r="B283" s="79" t="s">
        <v>154</v>
      </c>
      <c r="C283" s="79" t="s">
        <v>186</v>
      </c>
      <c r="D283" s="10"/>
      <c r="E283" s="10"/>
      <c r="F283" s="14">
        <f t="shared" si="7"/>
        <v>0</v>
      </c>
      <c r="G283" s="6"/>
      <c r="H283" s="6"/>
      <c r="I283" s="6"/>
      <c r="J283" s="6"/>
      <c r="K283" s="6"/>
      <c r="L283" s="6"/>
      <c r="M283" s="8"/>
      <c r="N283" s="8"/>
      <c r="O283" s="6"/>
      <c r="P283" s="9"/>
    </row>
    <row r="284" spans="1:16" ht="20" customHeight="1" x14ac:dyDescent="0.25">
      <c r="A284" s="64"/>
      <c r="B284" s="79"/>
      <c r="C284" s="79"/>
      <c r="D284" s="10"/>
      <c r="E284" s="10"/>
      <c r="F284" s="14">
        <f t="shared" si="7"/>
        <v>0</v>
      </c>
      <c r="G284" s="6"/>
      <c r="H284" s="6"/>
      <c r="I284" s="7"/>
      <c r="J284" s="6"/>
      <c r="K284" s="6"/>
      <c r="L284" s="6"/>
      <c r="M284" s="8"/>
      <c r="N284" s="8"/>
      <c r="O284" s="6"/>
      <c r="P284" s="9"/>
    </row>
    <row r="285" spans="1:16" ht="20" customHeight="1" x14ac:dyDescent="0.25">
      <c r="A285" s="64">
        <v>139</v>
      </c>
      <c r="B285" s="80" t="s">
        <v>154</v>
      </c>
      <c r="C285" s="80" t="s">
        <v>187</v>
      </c>
      <c r="D285" s="14"/>
      <c r="E285" s="14"/>
      <c r="F285" s="14">
        <f t="shared" si="7"/>
        <v>0</v>
      </c>
      <c r="G285" s="6"/>
      <c r="H285" s="6"/>
      <c r="I285" s="6"/>
      <c r="J285" s="6"/>
      <c r="K285" s="6"/>
      <c r="L285" s="6"/>
      <c r="M285" s="8"/>
      <c r="N285" s="8"/>
      <c r="O285" s="6"/>
      <c r="P285" s="9"/>
    </row>
    <row r="286" spans="1:16" ht="20" customHeight="1" x14ac:dyDescent="0.25">
      <c r="A286" s="64"/>
      <c r="B286" s="81"/>
      <c r="C286" s="81"/>
      <c r="D286" s="14"/>
      <c r="E286" s="14"/>
      <c r="F286" s="14">
        <f t="shared" si="7"/>
        <v>0</v>
      </c>
      <c r="G286" s="6"/>
      <c r="H286" s="6"/>
      <c r="I286" s="6"/>
      <c r="J286" s="6"/>
      <c r="K286" s="6"/>
      <c r="L286" s="6"/>
      <c r="M286" s="8"/>
      <c r="N286" s="8"/>
      <c r="O286" s="6"/>
      <c r="P286" s="9"/>
    </row>
    <row r="287" spans="1:16" ht="20" customHeight="1" x14ac:dyDescent="0.25">
      <c r="A287" s="64">
        <v>140</v>
      </c>
      <c r="B287" s="80" t="s">
        <v>154</v>
      </c>
      <c r="C287" s="80" t="s">
        <v>261</v>
      </c>
      <c r="D287" s="12"/>
      <c r="E287" s="14"/>
      <c r="F287" s="14">
        <f t="shared" si="7"/>
        <v>0</v>
      </c>
      <c r="G287" s="6"/>
      <c r="H287" s="6"/>
      <c r="I287" s="6"/>
      <c r="J287" s="6"/>
      <c r="K287" s="6"/>
      <c r="L287" s="6"/>
      <c r="M287" s="8"/>
      <c r="N287" s="8"/>
      <c r="O287" s="6"/>
      <c r="P287" s="9"/>
    </row>
    <row r="288" spans="1:16" ht="20" customHeight="1" x14ac:dyDescent="0.25">
      <c r="A288" s="64"/>
      <c r="B288" s="81"/>
      <c r="C288" s="81"/>
      <c r="D288" s="12"/>
      <c r="E288" s="14"/>
      <c r="F288" s="14">
        <f t="shared" si="7"/>
        <v>0</v>
      </c>
      <c r="G288" s="6"/>
      <c r="H288" s="6"/>
      <c r="I288" s="6"/>
      <c r="J288" s="6"/>
      <c r="K288" s="6"/>
      <c r="L288" s="6"/>
      <c r="M288" s="8"/>
      <c r="N288" s="8"/>
      <c r="O288" s="6"/>
      <c r="P288" s="9"/>
    </row>
    <row r="289" spans="1:16" ht="20" customHeight="1" x14ac:dyDescent="0.25">
      <c r="A289" s="64">
        <v>141</v>
      </c>
      <c r="B289" s="80" t="s">
        <v>154</v>
      </c>
      <c r="C289" s="80" t="s">
        <v>259</v>
      </c>
      <c r="D289" s="12"/>
      <c r="E289" s="14"/>
      <c r="F289" s="14">
        <f t="shared" si="7"/>
        <v>0</v>
      </c>
      <c r="G289" s="6"/>
      <c r="H289" s="6"/>
      <c r="I289" s="6"/>
      <c r="J289" s="6"/>
      <c r="K289" s="6"/>
      <c r="L289" s="6"/>
      <c r="M289" s="8"/>
      <c r="N289" s="8"/>
      <c r="O289" s="6"/>
      <c r="P289" s="9"/>
    </row>
    <row r="290" spans="1:16" ht="20" customHeight="1" x14ac:dyDescent="0.25">
      <c r="A290" s="64"/>
      <c r="B290" s="81"/>
      <c r="C290" s="81"/>
      <c r="D290" s="12"/>
      <c r="E290" s="14"/>
      <c r="F290" s="14">
        <f t="shared" si="7"/>
        <v>0</v>
      </c>
      <c r="G290" s="6"/>
      <c r="H290" s="6"/>
      <c r="I290" s="6"/>
      <c r="J290" s="6"/>
      <c r="K290" s="6"/>
      <c r="L290" s="6"/>
      <c r="M290" s="8"/>
      <c r="N290" s="8"/>
      <c r="O290" s="6"/>
      <c r="P290" s="9"/>
    </row>
    <row r="291" spans="1:16" ht="20" customHeight="1" x14ac:dyDescent="0.25">
      <c r="A291" s="64">
        <v>142</v>
      </c>
      <c r="B291" s="80" t="s">
        <v>154</v>
      </c>
      <c r="C291" s="80" t="s">
        <v>262</v>
      </c>
      <c r="D291" s="12"/>
      <c r="E291" s="14"/>
      <c r="F291" s="14">
        <f t="shared" si="7"/>
        <v>0</v>
      </c>
      <c r="G291" s="6"/>
      <c r="H291" s="6"/>
      <c r="I291" s="6"/>
      <c r="J291" s="6"/>
      <c r="K291" s="6"/>
      <c r="L291" s="6"/>
      <c r="M291" s="8"/>
      <c r="N291" s="8"/>
      <c r="O291" s="6"/>
      <c r="P291" s="9"/>
    </row>
    <row r="292" spans="1:16" ht="20" customHeight="1" x14ac:dyDescent="0.25">
      <c r="A292" s="64"/>
      <c r="B292" s="81"/>
      <c r="C292" s="81"/>
      <c r="D292" s="12"/>
      <c r="E292" s="14"/>
      <c r="F292" s="14">
        <f t="shared" si="7"/>
        <v>0</v>
      </c>
      <c r="G292" s="6"/>
      <c r="H292" s="6"/>
      <c r="I292" s="6"/>
      <c r="J292" s="6"/>
      <c r="K292" s="6"/>
      <c r="L292" s="6"/>
      <c r="M292" s="8"/>
      <c r="N292" s="8"/>
      <c r="O292" s="6"/>
      <c r="P292" s="9"/>
    </row>
    <row r="293" spans="1:16" ht="20" customHeight="1" x14ac:dyDescent="0.25">
      <c r="A293" s="64">
        <v>143</v>
      </c>
      <c r="B293" s="80" t="s">
        <v>154</v>
      </c>
      <c r="C293" s="80" t="s">
        <v>260</v>
      </c>
      <c r="D293" s="12"/>
      <c r="E293" s="14"/>
      <c r="F293" s="14">
        <f t="shared" si="7"/>
        <v>0</v>
      </c>
      <c r="G293" s="6"/>
      <c r="H293" s="6"/>
      <c r="I293" s="6"/>
      <c r="J293" s="6"/>
      <c r="K293" s="6"/>
      <c r="L293" s="6"/>
      <c r="M293" s="8"/>
      <c r="N293" s="8"/>
      <c r="O293" s="6"/>
      <c r="P293" s="9"/>
    </row>
    <row r="294" spans="1:16" ht="20" customHeight="1" x14ac:dyDescent="0.25">
      <c r="A294" s="64"/>
      <c r="B294" s="81"/>
      <c r="C294" s="81"/>
      <c r="D294" s="12"/>
      <c r="E294" s="14"/>
      <c r="F294" s="14">
        <f t="shared" si="7"/>
        <v>0</v>
      </c>
      <c r="G294" s="6"/>
      <c r="H294" s="6"/>
      <c r="I294" s="6"/>
      <c r="J294" s="6"/>
      <c r="K294" s="6"/>
      <c r="L294" s="6"/>
      <c r="M294" s="8"/>
      <c r="N294" s="8"/>
      <c r="O294" s="6"/>
      <c r="P294" s="9"/>
    </row>
    <row r="295" spans="1:16" ht="20" customHeight="1" x14ac:dyDescent="0.25">
      <c r="A295" s="16">
        <v>144</v>
      </c>
      <c r="B295" s="31" t="s">
        <v>188</v>
      </c>
      <c r="C295" s="31" t="s">
        <v>189</v>
      </c>
      <c r="D295" s="12"/>
      <c r="E295" s="14"/>
      <c r="F295" s="14">
        <f t="shared" si="7"/>
        <v>0</v>
      </c>
      <c r="G295" s="6"/>
      <c r="H295" s="6"/>
      <c r="I295" s="7"/>
      <c r="J295" s="6"/>
      <c r="K295" s="6"/>
      <c r="L295" s="6"/>
      <c r="M295" s="8"/>
      <c r="N295" s="8"/>
      <c r="O295" s="6"/>
      <c r="P295" s="9"/>
    </row>
    <row r="296" spans="1:16" ht="20" customHeight="1" x14ac:dyDescent="0.25">
      <c r="A296" s="16">
        <v>145</v>
      </c>
      <c r="B296" s="31" t="s">
        <v>188</v>
      </c>
      <c r="C296" s="31" t="s">
        <v>244</v>
      </c>
      <c r="D296" s="12"/>
      <c r="E296" s="14"/>
      <c r="F296" s="14">
        <f t="shared" si="7"/>
        <v>0</v>
      </c>
      <c r="G296" s="6"/>
      <c r="H296" s="6"/>
      <c r="I296" s="7"/>
      <c r="J296" s="7"/>
      <c r="K296" s="6"/>
      <c r="L296" s="6"/>
      <c r="M296" s="8"/>
      <c r="N296" s="8"/>
      <c r="O296" s="6"/>
      <c r="P296" s="9"/>
    </row>
    <row r="297" spans="1:16" ht="20" customHeight="1" x14ac:dyDescent="0.25">
      <c r="A297" s="16">
        <v>146</v>
      </c>
      <c r="B297" s="31" t="s">
        <v>194</v>
      </c>
      <c r="C297" s="31" t="s">
        <v>229</v>
      </c>
      <c r="D297" s="12"/>
      <c r="E297" s="14"/>
      <c r="F297" s="14">
        <f t="shared" si="7"/>
        <v>0</v>
      </c>
      <c r="G297" s="6"/>
      <c r="H297" s="6"/>
      <c r="I297" s="7"/>
      <c r="J297" s="7"/>
      <c r="K297" s="6"/>
      <c r="L297" s="6"/>
      <c r="M297" s="8"/>
      <c r="N297" s="8"/>
      <c r="O297" s="6"/>
      <c r="P297" s="9"/>
    </row>
    <row r="298" spans="1:16" x14ac:dyDescent="0.25">
      <c r="A298" s="16">
        <v>147</v>
      </c>
      <c r="B298" s="31" t="s">
        <v>198</v>
      </c>
      <c r="C298" s="31" t="s">
        <v>201</v>
      </c>
      <c r="D298" s="12"/>
      <c r="E298" s="14"/>
      <c r="F298" s="14">
        <f t="shared" si="7"/>
        <v>0</v>
      </c>
      <c r="G298" s="6"/>
      <c r="H298" s="6"/>
      <c r="I298" s="6"/>
      <c r="J298" s="6"/>
      <c r="K298" s="6"/>
      <c r="L298" s="6"/>
      <c r="M298" s="8"/>
      <c r="N298" s="8"/>
      <c r="O298" s="6"/>
      <c r="P298" s="9"/>
    </row>
    <row r="299" spans="1:16" x14ac:dyDescent="0.25">
      <c r="H299" s="17"/>
      <c r="I299" s="17"/>
      <c r="J299" s="17"/>
      <c r="K299" s="17"/>
      <c r="L299" s="17"/>
      <c r="M299" s="17"/>
      <c r="N299" s="17"/>
      <c r="O299" s="17"/>
    </row>
  </sheetData>
  <autoFilter ref="A7:P285" xr:uid="{524576E8-905C-4A53-BC6C-8B3374C1737A}"/>
  <mergeCells count="443">
    <mergeCell ref="A283:A284"/>
    <mergeCell ref="B283:B284"/>
    <mergeCell ref="C283:C284"/>
    <mergeCell ref="B285:B286"/>
    <mergeCell ref="C285:C286"/>
    <mergeCell ref="A285:A286"/>
    <mergeCell ref="A293:A294"/>
    <mergeCell ref="B293:B294"/>
    <mergeCell ref="C293:C294"/>
    <mergeCell ref="A287:A288"/>
    <mergeCell ref="B287:B288"/>
    <mergeCell ref="C287:C288"/>
    <mergeCell ref="A289:A290"/>
    <mergeCell ref="B289:B290"/>
    <mergeCell ref="C289:C290"/>
    <mergeCell ref="A291:A292"/>
    <mergeCell ref="B291:B292"/>
    <mergeCell ref="C291:C292"/>
    <mergeCell ref="A136:A137"/>
    <mergeCell ref="A138:A139"/>
    <mergeCell ref="A140:A141"/>
    <mergeCell ref="A130:A131"/>
    <mergeCell ref="B130:B131"/>
    <mergeCell ref="C130:C131"/>
    <mergeCell ref="A132:A133"/>
    <mergeCell ref="B132:B133"/>
    <mergeCell ref="C132:C133"/>
    <mergeCell ref="A134:A135"/>
    <mergeCell ref="B134:B135"/>
    <mergeCell ref="C134:C135"/>
    <mergeCell ref="B136:B137"/>
    <mergeCell ref="C136:C137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112:A113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A279:A280"/>
    <mergeCell ref="B279:B280"/>
    <mergeCell ref="C279:C280"/>
    <mergeCell ref="A281:A282"/>
    <mergeCell ref="B281:B282"/>
    <mergeCell ref="C281:C282"/>
    <mergeCell ref="A271:A272"/>
    <mergeCell ref="B271:B272"/>
    <mergeCell ref="C271:C272"/>
    <mergeCell ref="A277:A278"/>
    <mergeCell ref="B277:B278"/>
    <mergeCell ref="C277:C278"/>
    <mergeCell ref="A275:A276"/>
    <mergeCell ref="B275:B276"/>
    <mergeCell ref="C275:C276"/>
    <mergeCell ref="A267:A268"/>
    <mergeCell ref="B267:B268"/>
    <mergeCell ref="C267:C268"/>
    <mergeCell ref="A269:A270"/>
    <mergeCell ref="B269:B270"/>
    <mergeCell ref="C269:C270"/>
    <mergeCell ref="A273:A274"/>
    <mergeCell ref="B273:B274"/>
    <mergeCell ref="C273:C274"/>
    <mergeCell ref="A265:A266"/>
    <mergeCell ref="B265:B266"/>
    <mergeCell ref="C265:C266"/>
    <mergeCell ref="A254:A255"/>
    <mergeCell ref="B254:B255"/>
    <mergeCell ref="C254:C255"/>
    <mergeCell ref="A256:A257"/>
    <mergeCell ref="B256:B257"/>
    <mergeCell ref="C256:C257"/>
    <mergeCell ref="C260:C261"/>
    <mergeCell ref="A262:A264"/>
    <mergeCell ref="B262:B264"/>
    <mergeCell ref="C262:C264"/>
    <mergeCell ref="A258:A259"/>
    <mergeCell ref="B258:B259"/>
    <mergeCell ref="C258:C259"/>
    <mergeCell ref="A260:A261"/>
    <mergeCell ref="B260:B261"/>
    <mergeCell ref="A250:A251"/>
    <mergeCell ref="B250:B251"/>
    <mergeCell ref="C250:C251"/>
    <mergeCell ref="A252:A253"/>
    <mergeCell ref="B252:B253"/>
    <mergeCell ref="C252:C253"/>
    <mergeCell ref="A246:A247"/>
    <mergeCell ref="B246:B247"/>
    <mergeCell ref="C246:C247"/>
    <mergeCell ref="A248:A249"/>
    <mergeCell ref="B248:B249"/>
    <mergeCell ref="C248:C249"/>
    <mergeCell ref="A242:A243"/>
    <mergeCell ref="B242:B243"/>
    <mergeCell ref="C242:C243"/>
    <mergeCell ref="A244:A245"/>
    <mergeCell ref="B244:B245"/>
    <mergeCell ref="C244:C245"/>
    <mergeCell ref="A236:A237"/>
    <mergeCell ref="B236:B237"/>
    <mergeCell ref="C236:C237"/>
    <mergeCell ref="A238:A239"/>
    <mergeCell ref="B238:B239"/>
    <mergeCell ref="C238:C239"/>
    <mergeCell ref="A240:A241"/>
    <mergeCell ref="B240:B241"/>
    <mergeCell ref="C240:C241"/>
    <mergeCell ref="A232:A233"/>
    <mergeCell ref="B232:B233"/>
    <mergeCell ref="C232:C233"/>
    <mergeCell ref="A234:A235"/>
    <mergeCell ref="B234:B235"/>
    <mergeCell ref="C234:C235"/>
    <mergeCell ref="A228:A229"/>
    <mergeCell ref="B228:B229"/>
    <mergeCell ref="C228:C229"/>
    <mergeCell ref="A230:A231"/>
    <mergeCell ref="B230:B231"/>
    <mergeCell ref="C230:C231"/>
    <mergeCell ref="A224:A225"/>
    <mergeCell ref="B224:B225"/>
    <mergeCell ref="C224:C225"/>
    <mergeCell ref="A226:A227"/>
    <mergeCell ref="B226:B227"/>
    <mergeCell ref="C226:C227"/>
    <mergeCell ref="A220:A221"/>
    <mergeCell ref="B220:B221"/>
    <mergeCell ref="C220:C221"/>
    <mergeCell ref="A222:A223"/>
    <mergeCell ref="B222:B223"/>
    <mergeCell ref="C222:C223"/>
    <mergeCell ref="A216:A217"/>
    <mergeCell ref="B216:B217"/>
    <mergeCell ref="C216:C217"/>
    <mergeCell ref="A218:A219"/>
    <mergeCell ref="B218:B219"/>
    <mergeCell ref="C218:C219"/>
    <mergeCell ref="A212:A213"/>
    <mergeCell ref="B212:B213"/>
    <mergeCell ref="C212:C213"/>
    <mergeCell ref="A214:A215"/>
    <mergeCell ref="B214:B215"/>
    <mergeCell ref="C214:C215"/>
    <mergeCell ref="A208:A209"/>
    <mergeCell ref="B208:B209"/>
    <mergeCell ref="C208:C209"/>
    <mergeCell ref="A210:A211"/>
    <mergeCell ref="B210:B211"/>
    <mergeCell ref="C210:C211"/>
    <mergeCell ref="A204:A205"/>
    <mergeCell ref="B204:B205"/>
    <mergeCell ref="C204:C205"/>
    <mergeCell ref="A206:A207"/>
    <mergeCell ref="B206:B207"/>
    <mergeCell ref="C206:C207"/>
    <mergeCell ref="A200:A201"/>
    <mergeCell ref="B200:B201"/>
    <mergeCell ref="C200:C201"/>
    <mergeCell ref="A202:A203"/>
    <mergeCell ref="B202:B203"/>
    <mergeCell ref="C202:C203"/>
    <mergeCell ref="A196:A197"/>
    <mergeCell ref="B196:B197"/>
    <mergeCell ref="C196:C197"/>
    <mergeCell ref="A198:A199"/>
    <mergeCell ref="B198:B199"/>
    <mergeCell ref="C198:C199"/>
    <mergeCell ref="A192:A193"/>
    <mergeCell ref="B192:B193"/>
    <mergeCell ref="C192:C193"/>
    <mergeCell ref="A194:A195"/>
    <mergeCell ref="B194:B195"/>
    <mergeCell ref="C194:C195"/>
    <mergeCell ref="A188:A189"/>
    <mergeCell ref="B188:B189"/>
    <mergeCell ref="C188:C189"/>
    <mergeCell ref="A190:A191"/>
    <mergeCell ref="B190:B191"/>
    <mergeCell ref="C190:C191"/>
    <mergeCell ref="A184:A185"/>
    <mergeCell ref="B184:B185"/>
    <mergeCell ref="C184:C185"/>
    <mergeCell ref="A186:A187"/>
    <mergeCell ref="B186:B187"/>
    <mergeCell ref="C186:C187"/>
    <mergeCell ref="A180:A181"/>
    <mergeCell ref="B180:B181"/>
    <mergeCell ref="C180:C181"/>
    <mergeCell ref="A182:A183"/>
    <mergeCell ref="B182:B183"/>
    <mergeCell ref="C182:C183"/>
    <mergeCell ref="A176:A177"/>
    <mergeCell ref="B176:B177"/>
    <mergeCell ref="C176:C177"/>
    <mergeCell ref="A178:A179"/>
    <mergeCell ref="B178:B179"/>
    <mergeCell ref="C178:C179"/>
    <mergeCell ref="A172:A173"/>
    <mergeCell ref="B172:B173"/>
    <mergeCell ref="C172:C173"/>
    <mergeCell ref="A174:A175"/>
    <mergeCell ref="B174:B175"/>
    <mergeCell ref="C174:C175"/>
    <mergeCell ref="A168:A169"/>
    <mergeCell ref="B168:B169"/>
    <mergeCell ref="C168:C169"/>
    <mergeCell ref="A170:A171"/>
    <mergeCell ref="B170:B171"/>
    <mergeCell ref="C170:C171"/>
    <mergeCell ref="A164:A165"/>
    <mergeCell ref="B164:B165"/>
    <mergeCell ref="C164:C165"/>
    <mergeCell ref="A166:A167"/>
    <mergeCell ref="B166:B167"/>
    <mergeCell ref="C166:C167"/>
    <mergeCell ref="A160:A161"/>
    <mergeCell ref="B160:B161"/>
    <mergeCell ref="C160:C161"/>
    <mergeCell ref="A162:A163"/>
    <mergeCell ref="B162:B163"/>
    <mergeCell ref="C162:C163"/>
    <mergeCell ref="A154:A155"/>
    <mergeCell ref="B154:B155"/>
    <mergeCell ref="C154:C155"/>
    <mergeCell ref="A156:A157"/>
    <mergeCell ref="B156:B157"/>
    <mergeCell ref="C156:C157"/>
    <mergeCell ref="A158:A159"/>
    <mergeCell ref="B158:B159"/>
    <mergeCell ref="C158:C159"/>
    <mergeCell ref="A150:A151"/>
    <mergeCell ref="B150:B151"/>
    <mergeCell ref="C150:C151"/>
    <mergeCell ref="A152:A153"/>
    <mergeCell ref="B152:B153"/>
    <mergeCell ref="C152:C153"/>
    <mergeCell ref="A146:A147"/>
    <mergeCell ref="B146:B147"/>
    <mergeCell ref="C146:C147"/>
    <mergeCell ref="A148:A149"/>
    <mergeCell ref="B148:B149"/>
    <mergeCell ref="C148:C149"/>
    <mergeCell ref="B142:B143"/>
    <mergeCell ref="C142:C143"/>
    <mergeCell ref="A144:A145"/>
    <mergeCell ref="B144:B145"/>
    <mergeCell ref="C144:C145"/>
    <mergeCell ref="B138:B139"/>
    <mergeCell ref="C138:C139"/>
    <mergeCell ref="B140:B141"/>
    <mergeCell ref="C140:C141"/>
    <mergeCell ref="A142:A143"/>
    <mergeCell ref="A100:A101"/>
    <mergeCell ref="B100:B101"/>
    <mergeCell ref="C100:C101"/>
    <mergeCell ref="A102:A103"/>
    <mergeCell ref="B102:B103"/>
    <mergeCell ref="C102:C103"/>
    <mergeCell ref="A104:A105"/>
    <mergeCell ref="B104:B105"/>
    <mergeCell ref="C104:C105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</mergeCells>
  <phoneticPr fontId="12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22D21D-2048-42E7-A8E9-934EEA6C8197}">
          <x14:formula1>
            <xm:f>referensi!$B$3:$B$14</xm:f>
          </x14:formula1>
          <xm:sqref>O8:O1048576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636BE-EA32-4D44-8609-4482AB8DC92C}">
  <sheetPr codeName="Sheet60">
    <tabColor theme="0" tint="-0.14996795556505021"/>
  </sheetPr>
  <dimension ref="A2:Z300"/>
  <sheetViews>
    <sheetView showGridLines="0" zoomScale="82" zoomScaleNormal="82" workbookViewId="0">
      <pane xSplit="3" ySplit="7" topLeftCell="O130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3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2" width="5.6328125" style="1" bestFit="1" customWidth="1"/>
    <col min="23" max="23" width="26.36328125" style="1" bestFit="1" customWidth="1"/>
    <col min="24" max="24" width="12.36328125" style="1" bestFit="1" customWidth="1"/>
    <col min="25" max="25" width="13.6328125" style="1" bestFit="1" customWidth="1"/>
    <col min="26" max="26" width="10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>
        <v>45716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1" si="0">E8-D8</f>
        <v>0</v>
      </c>
      <c r="G8" s="6"/>
      <c r="H8" s="6"/>
      <c r="I8" s="7"/>
      <c r="J8" s="6"/>
      <c r="K8" s="6"/>
      <c r="L8" s="6"/>
      <c r="M8" s="8"/>
      <c r="N8" s="8"/>
      <c r="O8" s="6"/>
      <c r="P8" s="9"/>
    </row>
    <row r="9" spans="1:26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6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/>
      <c r="E10" s="10"/>
      <c r="F10" s="14">
        <f t="shared" si="0"/>
        <v>0</v>
      </c>
      <c r="G10" s="6"/>
      <c r="H10" s="6"/>
      <c r="I10" s="7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</row>
    <row r="11" spans="1:26" ht="20" customHeight="1" x14ac:dyDescent="0.25">
      <c r="A11" s="64"/>
      <c r="B11" s="64"/>
      <c r="C11" s="64"/>
      <c r="D11" s="10"/>
      <c r="E11" s="10"/>
      <c r="F11" s="14">
        <f t="shared" si="0"/>
        <v>0</v>
      </c>
      <c r="G11" s="6"/>
      <c r="H11" s="6"/>
      <c r="I11" s="6"/>
      <c r="J11" s="6"/>
      <c r="K11" s="6"/>
      <c r="L11" s="6"/>
      <c r="M11" s="8"/>
      <c r="N11" s="8"/>
      <c r="O11" s="6"/>
      <c r="P11" s="9"/>
      <c r="S11" t="s">
        <v>20</v>
      </c>
      <c r="T11" s="18"/>
      <c r="U11" s="18"/>
      <c r="V11"/>
      <c r="W11"/>
      <c r="X11"/>
      <c r="Y11"/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0"/>
        <v>0</v>
      </c>
      <c r="G12" s="6"/>
      <c r="H12" s="6"/>
      <c r="I12" s="7"/>
      <c r="J12" s="6"/>
      <c r="K12" s="6"/>
      <c r="L12" s="6"/>
      <c r="M12" s="8"/>
      <c r="N12" s="8"/>
      <c r="O12" s="6"/>
      <c r="P12" s="9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7"/>
      <c r="J13" s="6"/>
      <c r="K13" s="6"/>
      <c r="L13" s="6"/>
      <c r="M13" s="8"/>
      <c r="N13" s="8"/>
      <c r="O13" s="6"/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si="0"/>
        <v>0</v>
      </c>
      <c r="G14" s="6"/>
      <c r="H14" s="6"/>
      <c r="I14" s="7"/>
      <c r="J14" s="6"/>
      <c r="K14" s="6"/>
      <c r="L14" s="6"/>
      <c r="M14" s="8"/>
      <c r="N14" s="8"/>
      <c r="O14" s="6"/>
      <c r="P14" s="9"/>
      <c r="S14"/>
      <c r="T14"/>
      <c r="U14"/>
    </row>
    <row r="15" spans="1:26" ht="20" customHeight="1" x14ac:dyDescent="0.25">
      <c r="A15" s="64"/>
      <c r="B15" s="64"/>
      <c r="C15" s="64"/>
      <c r="D15" s="10"/>
      <c r="E15" s="10"/>
      <c r="F15" s="14">
        <f t="shared" si="0"/>
        <v>0</v>
      </c>
      <c r="G15" s="6"/>
      <c r="H15" s="6"/>
      <c r="I15" s="7"/>
      <c r="J15" s="6"/>
      <c r="K15" s="6"/>
      <c r="L15" s="6"/>
      <c r="M15" s="8"/>
      <c r="N15" s="8"/>
      <c r="O15" s="6"/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>
        <f t="shared" si="0"/>
        <v>0</v>
      </c>
      <c r="G16" s="6"/>
      <c r="H16" s="6"/>
      <c r="I16" s="7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6"/>
      <c r="K17" s="6"/>
      <c r="L17" s="6"/>
      <c r="M17" s="8"/>
      <c r="N17" s="8"/>
      <c r="O17" s="6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/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0"/>
        <v>0</v>
      </c>
      <c r="G20" s="6"/>
      <c r="H20" s="6"/>
      <c r="I20" s="7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>
        <f t="shared" si="0"/>
        <v>0</v>
      </c>
      <c r="G22" s="6"/>
      <c r="H22" s="6"/>
      <c r="I22" s="7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0"/>
        <v>0</v>
      </c>
      <c r="G23" s="6"/>
      <c r="H23" s="6"/>
      <c r="I23" s="7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0"/>
        <v>0</v>
      </c>
      <c r="G24" s="6"/>
      <c r="H24" s="6"/>
      <c r="I24" s="7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0"/>
        <v>0</v>
      </c>
      <c r="G25" s="6"/>
      <c r="H25" s="6"/>
      <c r="I25" s="7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>
        <f t="shared" si="0"/>
        <v>0</v>
      </c>
      <c r="G26" s="6"/>
      <c r="H26" s="6"/>
      <c r="I26" s="7"/>
      <c r="J26" s="6"/>
      <c r="K26" s="6"/>
      <c r="L26" s="6"/>
      <c r="M26" s="8"/>
      <c r="N26" s="8"/>
      <c r="O26" s="6"/>
      <c r="P26" s="9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0"/>
        <v>0</v>
      </c>
      <c r="G27" s="6"/>
      <c r="H27" s="6"/>
      <c r="I27" s="7"/>
      <c r="J27" s="6"/>
      <c r="K27" s="6"/>
      <c r="L27" s="6"/>
      <c r="M27" s="8"/>
      <c r="N27" s="8"/>
      <c r="O27" s="6"/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/>
      <c r="E28" s="10"/>
      <c r="F28" s="14">
        <f t="shared" si="0"/>
        <v>0</v>
      </c>
      <c r="G28" s="6"/>
      <c r="H28" s="6"/>
      <c r="I28" s="7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0"/>
        <v>0</v>
      </c>
      <c r="G29" s="6"/>
      <c r="H29" s="6"/>
      <c r="I29" s="7"/>
      <c r="J29" s="6"/>
      <c r="K29" s="6"/>
      <c r="L29" s="6"/>
      <c r="M29" s="8"/>
      <c r="N29" s="8"/>
      <c r="O29" s="6"/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>
        <f t="shared" ref="F30" si="1">E30-D30</f>
        <v>0</v>
      </c>
      <c r="G30" s="6"/>
      <c r="H30" s="6"/>
      <c r="I30" s="7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64"/>
      <c r="B31" s="74"/>
      <c r="C31" s="74"/>
      <c r="D31" s="10"/>
      <c r="E31" s="10"/>
      <c r="F31" s="14">
        <f t="shared" si="0"/>
        <v>0</v>
      </c>
      <c r="G31" s="6"/>
      <c r="H31" s="6"/>
      <c r="I31" s="6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>
        <f t="shared" si="0"/>
        <v>0</v>
      </c>
      <c r="G32" s="6"/>
      <c r="H32" s="6"/>
      <c r="I32" s="7"/>
      <c r="J32" s="6"/>
      <c r="K32" s="6"/>
      <c r="L32" s="6"/>
      <c r="M32" s="8"/>
      <c r="N32" s="8"/>
      <c r="O32" s="6"/>
      <c r="P32" s="35"/>
    </row>
    <row r="33" spans="1:16" ht="20" customHeight="1" x14ac:dyDescent="0.25">
      <c r="A33" s="64"/>
      <c r="B33" s="64"/>
      <c r="C33" s="64"/>
      <c r="D33" s="10"/>
      <c r="E33" s="10"/>
      <c r="F33" s="14">
        <f t="shared" si="0"/>
        <v>0</v>
      </c>
      <c r="G33" s="6"/>
      <c r="H33" s="6"/>
      <c r="I33" s="6"/>
      <c r="J33" s="6"/>
      <c r="K33" s="6"/>
      <c r="L33" s="6"/>
      <c r="M33" s="8"/>
      <c r="N33" s="8"/>
      <c r="O33" s="6"/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/>
      <c r="E36" s="10"/>
      <c r="F36" s="14">
        <f t="shared" si="0"/>
        <v>0</v>
      </c>
      <c r="G36" s="6"/>
      <c r="H36" s="6"/>
      <c r="I36" s="7"/>
      <c r="J36" s="6"/>
      <c r="K36" s="6"/>
      <c r="L36" s="6"/>
      <c r="M36" s="8"/>
      <c r="N36" s="8"/>
      <c r="O36" s="6"/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0"/>
        <v>0</v>
      </c>
      <c r="G37" s="6"/>
      <c r="H37" s="6"/>
      <c r="I37" s="7"/>
      <c r="J37" s="6"/>
      <c r="K37" s="6"/>
      <c r="L37" s="6"/>
      <c r="M37" s="8"/>
      <c r="N37" s="8"/>
      <c r="O37" s="6"/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/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/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>
        <f t="shared" si="0"/>
        <v>0</v>
      </c>
      <c r="G42" s="6"/>
      <c r="H42" s="6"/>
      <c r="I42" s="7"/>
      <c r="J42" s="6"/>
      <c r="K42" s="6"/>
      <c r="L42" s="6"/>
      <c r="M42" s="8"/>
      <c r="N42" s="8"/>
      <c r="O42" s="6"/>
      <c r="P42" s="6"/>
    </row>
    <row r="43" spans="1:16" ht="20" customHeight="1" x14ac:dyDescent="0.25">
      <c r="A43" s="64"/>
      <c r="B43" s="74"/>
      <c r="C43" s="74"/>
      <c r="D43" s="10"/>
      <c r="E43" s="10"/>
      <c r="F43" s="14">
        <f t="shared" si="0"/>
        <v>0</v>
      </c>
      <c r="G43" s="6"/>
      <c r="H43" s="6"/>
      <c r="I43" s="7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/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6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/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6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0"/>
        <v>0</v>
      </c>
      <c r="G48" s="6"/>
      <c r="H48" s="6"/>
      <c r="I48" s="7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0"/>
        <v>0</v>
      </c>
      <c r="G49" s="6"/>
      <c r="H49" s="6"/>
      <c r="I49" s="7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0"/>
        <v>0</v>
      </c>
      <c r="G50" s="6"/>
      <c r="H50" s="6"/>
      <c r="I50" s="7"/>
      <c r="J50" s="6"/>
      <c r="K50" s="6"/>
      <c r="L50" s="6"/>
      <c r="M50" s="8"/>
      <c r="N50" s="8"/>
      <c r="O50" s="6"/>
      <c r="P50" s="34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6"/>
      <c r="K51" s="6"/>
      <c r="L51" s="6"/>
      <c r="M51" s="8"/>
      <c r="N51" s="8"/>
      <c r="O51" s="6"/>
      <c r="P51" s="34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/>
      <c r="P52" s="35"/>
    </row>
    <row r="53" spans="1:16" ht="20" customHeight="1" x14ac:dyDescent="0.25">
      <c r="A53" s="64"/>
      <c r="B53" s="74"/>
      <c r="C53" s="74"/>
      <c r="D53" s="12"/>
      <c r="E53" s="12"/>
      <c r="F53" s="14">
        <f t="shared" si="0"/>
        <v>0</v>
      </c>
      <c r="G53" s="6"/>
      <c r="H53" s="6"/>
      <c r="I53" s="6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7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>
        <f t="shared" si="0"/>
        <v>0</v>
      </c>
      <c r="G56" s="6"/>
      <c r="H56" s="6"/>
      <c r="I56" s="7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0"/>
        <v>0</v>
      </c>
      <c r="G57" s="6"/>
      <c r="H57" s="6"/>
      <c r="I57" s="7"/>
      <c r="J57" s="6"/>
      <c r="K57" s="6"/>
      <c r="L57" s="6"/>
      <c r="M57" s="8"/>
      <c r="N57" s="8"/>
      <c r="O57" s="6"/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>
        <f t="shared" si="0"/>
        <v>0</v>
      </c>
      <c r="G58" s="6"/>
      <c r="H58" s="6"/>
      <c r="I58" s="7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0"/>
        <v>0</v>
      </c>
      <c r="G59" s="6"/>
      <c r="H59" s="6"/>
      <c r="I59" s="7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>
        <f t="shared" si="0"/>
        <v>0</v>
      </c>
      <c r="G60" s="6"/>
      <c r="H60" s="6"/>
      <c r="I60" s="7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2"/>
      <c r="E61" s="12"/>
      <c r="F61" s="14">
        <f t="shared" si="0"/>
        <v>0</v>
      </c>
      <c r="G61" s="6"/>
      <c r="H61" s="6"/>
      <c r="I61" s="7"/>
      <c r="J61" s="6"/>
      <c r="K61" s="6"/>
      <c r="L61" s="6"/>
      <c r="M61" s="8"/>
      <c r="N61" s="8"/>
      <c r="O61" s="6"/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/>
      <c r="P62" s="9"/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7"/>
      <c r="J63" s="6"/>
      <c r="K63" s="6"/>
      <c r="L63" s="6"/>
      <c r="M63" s="8"/>
      <c r="N63" s="8"/>
      <c r="O63" s="6"/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>
        <f t="shared" si="0"/>
        <v>0</v>
      </c>
      <c r="G64" s="6"/>
      <c r="H64" s="6"/>
      <c r="I64" s="7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6"/>
      <c r="J67" s="6"/>
      <c r="K67" s="6"/>
      <c r="L67" s="6"/>
      <c r="M67" s="8"/>
      <c r="N67" s="8"/>
      <c r="O67" s="6"/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0"/>
        <v>0</v>
      </c>
      <c r="G68" s="6"/>
      <c r="H68" s="6"/>
      <c r="I68" s="7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6"/>
      <c r="J69" s="6"/>
      <c r="K69" s="6"/>
      <c r="L69" s="6"/>
      <c r="M69" s="8"/>
      <c r="N69" s="8"/>
      <c r="O69" s="6"/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/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65" si="2">E72-D72</f>
        <v>0</v>
      </c>
      <c r="G72" s="6"/>
      <c r="H72" s="6"/>
      <c r="I72" s="7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2"/>
        <v>0</v>
      </c>
      <c r="G73" s="6"/>
      <c r="H73" s="6"/>
      <c r="I73" s="6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 t="shared" si="2"/>
        <v>0</v>
      </c>
      <c r="G74" s="6"/>
      <c r="H74" s="6"/>
      <c r="I74" s="7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2"/>
        <v>0</v>
      </c>
      <c r="G75" s="6"/>
      <c r="H75" s="6"/>
      <c r="I75" s="7"/>
      <c r="J75" s="6"/>
      <c r="K75" s="6"/>
      <c r="L75" s="6"/>
      <c r="M75" s="8"/>
      <c r="N75" s="8"/>
      <c r="O75" s="6"/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/>
      <c r="E76" s="10"/>
      <c r="F76" s="14">
        <f t="shared" si="2"/>
        <v>0</v>
      </c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2"/>
        <v>0</v>
      </c>
      <c r="G77" s="6"/>
      <c r="H77" s="6"/>
      <c r="I77" s="6"/>
      <c r="J77" s="6"/>
      <c r="K77" s="6"/>
      <c r="L77" s="6"/>
      <c r="M77" s="8"/>
      <c r="N77" s="8"/>
      <c r="O77" s="6"/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/>
      <c r="E78" s="10"/>
      <c r="F78" s="14">
        <f t="shared" si="2"/>
        <v>0</v>
      </c>
      <c r="G78" s="6"/>
      <c r="H78" s="6"/>
      <c r="I78" s="7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2"/>
        <v>0</v>
      </c>
      <c r="G79" s="6"/>
      <c r="H79" s="6"/>
      <c r="I79" s="7"/>
      <c r="J79" s="6"/>
      <c r="K79" s="6"/>
      <c r="L79" s="6"/>
      <c r="M79" s="8"/>
      <c r="N79" s="8"/>
      <c r="O79" s="6"/>
      <c r="P79" s="9"/>
    </row>
    <row r="80" spans="1:16" ht="20" customHeight="1" x14ac:dyDescent="0.25">
      <c r="A80" s="64">
        <v>37</v>
      </c>
      <c r="B80" s="73" t="s">
        <v>82</v>
      </c>
      <c r="C80" s="76" t="s">
        <v>89</v>
      </c>
      <c r="D80" s="10"/>
      <c r="E80" s="10"/>
      <c r="F80" s="14">
        <f t="shared" si="2"/>
        <v>0</v>
      </c>
      <c r="G80" s="6"/>
      <c r="H80" s="6"/>
      <c r="I80" s="7"/>
      <c r="J80" s="6"/>
      <c r="K80" s="6"/>
      <c r="L80" s="6"/>
      <c r="M80" s="8"/>
      <c r="N80" s="8"/>
      <c r="O80" s="6"/>
      <c r="P80" s="9"/>
    </row>
    <row r="81" spans="1:16" ht="20" customHeight="1" x14ac:dyDescent="0.25">
      <c r="A81" s="64"/>
      <c r="B81" s="75"/>
      <c r="C81" s="77"/>
      <c r="D81" s="10"/>
      <c r="E81" s="10"/>
      <c r="F81" s="14">
        <f t="shared" si="2"/>
        <v>0</v>
      </c>
      <c r="G81" s="6"/>
      <c r="H81" s="6"/>
      <c r="I81" s="7"/>
      <c r="J81" s="6"/>
      <c r="K81" s="6"/>
      <c r="L81" s="6"/>
      <c r="M81" s="8"/>
      <c r="N81" s="8"/>
      <c r="O81" s="6"/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/>
      <c r="E82" s="10"/>
      <c r="F82" s="14">
        <f t="shared" si="2"/>
        <v>0</v>
      </c>
      <c r="G82" s="6"/>
      <c r="H82" s="6"/>
      <c r="I82" s="7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2"/>
        <v>0</v>
      </c>
      <c r="G83" s="6"/>
      <c r="H83" s="6"/>
      <c r="I83" s="6"/>
      <c r="J83" s="6"/>
      <c r="K83" s="6"/>
      <c r="L83" s="6"/>
      <c r="M83" s="8"/>
      <c r="N83" s="8"/>
      <c r="O83" s="6"/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>
        <f t="shared" si="2"/>
        <v>0</v>
      </c>
      <c r="G84" s="6"/>
      <c r="H84" s="6"/>
      <c r="I84" s="7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/>
      <c r="B85" s="64"/>
      <c r="C85" s="66"/>
      <c r="D85" s="10"/>
      <c r="E85" s="10"/>
      <c r="F85" s="14">
        <f t="shared" si="2"/>
        <v>0</v>
      </c>
      <c r="G85" s="6"/>
      <c r="H85" s="6"/>
      <c r="I85" s="7"/>
      <c r="J85" s="6"/>
      <c r="K85" s="6"/>
      <c r="L85" s="6"/>
      <c r="M85" s="8"/>
      <c r="N85" s="8"/>
      <c r="O85" s="6"/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2"/>
        <v>0</v>
      </c>
      <c r="G86" s="6"/>
      <c r="H86" s="6"/>
      <c r="I86" s="7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2"/>
        <v>0</v>
      </c>
      <c r="G87" s="6"/>
      <c r="H87" s="6"/>
      <c r="I87" s="6"/>
      <c r="J87" s="6"/>
      <c r="K87" s="6"/>
      <c r="L87" s="6"/>
      <c r="M87" s="8"/>
      <c r="N87" s="8"/>
      <c r="O87" s="6"/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>
        <f t="shared" si="2"/>
        <v>0</v>
      </c>
      <c r="G88" s="6"/>
      <c r="H88" s="6"/>
      <c r="I88" s="7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2"/>
        <v>0</v>
      </c>
      <c r="G89" s="6"/>
      <c r="H89" s="6"/>
      <c r="I89" s="7"/>
      <c r="J89" s="6"/>
      <c r="K89" s="6"/>
      <c r="L89" s="6"/>
      <c r="M89" s="8"/>
      <c r="N89" s="8"/>
      <c r="O89" s="6"/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2"/>
        <v>0</v>
      </c>
      <c r="G90" s="6"/>
      <c r="H90" s="6"/>
      <c r="I90" s="7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/>
      <c r="B91" s="64"/>
      <c r="C91" s="66"/>
      <c r="D91" s="10"/>
      <c r="E91" s="10"/>
      <c r="F91" s="14">
        <f t="shared" si="2"/>
        <v>0</v>
      </c>
      <c r="G91" s="6"/>
      <c r="H91" s="6"/>
      <c r="I91" s="6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>
        <f>E92-D92</f>
        <v>0</v>
      </c>
      <c r="G92" s="6"/>
      <c r="H92" s="6"/>
      <c r="I92" s="7"/>
      <c r="J92" s="6"/>
      <c r="K92" s="6"/>
      <c r="L92" s="6"/>
      <c r="M92" s="8"/>
      <c r="N92" s="8"/>
      <c r="O92" s="6"/>
      <c r="P92" s="9"/>
    </row>
    <row r="93" spans="1:16" ht="20" customHeight="1" x14ac:dyDescent="0.25">
      <c r="A93" s="64"/>
      <c r="B93" s="64"/>
      <c r="C93" s="66"/>
      <c r="D93" s="10"/>
      <c r="E93" s="10"/>
      <c r="F93" s="14">
        <f t="shared" si="2"/>
        <v>0</v>
      </c>
      <c r="G93" s="6"/>
      <c r="H93" s="6"/>
      <c r="I93" s="6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2"/>
        <v>0</v>
      </c>
      <c r="G94" s="6"/>
      <c r="H94" s="6"/>
      <c r="I94" s="7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2"/>
        <v>0</v>
      </c>
      <c r="G95" s="6"/>
      <c r="H95" s="6"/>
      <c r="I95" s="6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>
        <f t="shared" si="2"/>
        <v>0</v>
      </c>
      <c r="G96" s="6"/>
      <c r="H96" s="6"/>
      <c r="I96" s="7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2"/>
        <v>0</v>
      </c>
      <c r="G97" s="6"/>
      <c r="H97" s="6"/>
      <c r="I97" s="6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/>
      <c r="E98" s="10"/>
      <c r="F98" s="14">
        <f t="shared" si="2"/>
        <v>0</v>
      </c>
      <c r="G98" s="6"/>
      <c r="H98" s="6"/>
      <c r="I98" s="7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/>
      <c r="B99" s="64"/>
      <c r="C99" s="66"/>
      <c r="D99" s="10"/>
      <c r="E99" s="10"/>
      <c r="F99" s="14">
        <f t="shared" si="2"/>
        <v>0</v>
      </c>
      <c r="G99" s="6"/>
      <c r="H99" s="6"/>
      <c r="I99" s="7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/>
      <c r="E100" s="10"/>
      <c r="F100" s="14">
        <f t="shared" si="2"/>
        <v>0</v>
      </c>
      <c r="G100" s="6"/>
      <c r="H100" s="6"/>
      <c r="I100" s="7"/>
      <c r="J100" s="6"/>
      <c r="K100" s="6"/>
      <c r="L100" s="6"/>
      <c r="M100" s="8"/>
      <c r="N100" s="8"/>
      <c r="O100" s="6"/>
      <c r="P100" s="34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2"/>
        <v>0</v>
      </c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/>
      <c r="E102" s="10"/>
      <c r="F102" s="14">
        <f t="shared" si="2"/>
        <v>0</v>
      </c>
      <c r="G102" s="6"/>
      <c r="H102" s="6"/>
      <c r="I102" s="7"/>
      <c r="J102" s="6"/>
      <c r="K102" s="6"/>
      <c r="L102" s="6"/>
      <c r="M102" s="8"/>
      <c r="N102" s="8"/>
      <c r="O102" s="6"/>
      <c r="P102" s="9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2"/>
        <v>0</v>
      </c>
      <c r="G103" s="6"/>
      <c r="H103" s="6"/>
      <c r="I103" s="7"/>
      <c r="J103" s="6"/>
      <c r="K103" s="6"/>
      <c r="L103" s="6"/>
      <c r="M103" s="8"/>
      <c r="N103" s="8"/>
      <c r="O103" s="6"/>
      <c r="P103" s="9"/>
    </row>
    <row r="104" spans="1:16" ht="20" customHeight="1" x14ac:dyDescent="0.25">
      <c r="A104" s="64">
        <v>49</v>
      </c>
      <c r="B104" s="64" t="s">
        <v>82</v>
      </c>
      <c r="C104" s="66" t="s">
        <v>247</v>
      </c>
      <c r="D104" s="10"/>
      <c r="E104" s="10"/>
      <c r="F104" s="14">
        <f t="shared" si="2"/>
        <v>0</v>
      </c>
      <c r="G104" s="6"/>
      <c r="H104" s="6"/>
      <c r="I104" s="7"/>
      <c r="J104" s="6"/>
      <c r="K104" s="6"/>
      <c r="L104" s="6"/>
      <c r="M104" s="8"/>
      <c r="N104" s="8"/>
      <c r="O104" s="6"/>
      <c r="P104" s="9"/>
    </row>
    <row r="105" spans="1:16" ht="20" customHeight="1" x14ac:dyDescent="0.25">
      <c r="A105" s="64"/>
      <c r="B105" s="64"/>
      <c r="C105" s="66"/>
      <c r="D105" s="10"/>
      <c r="E105" s="10"/>
      <c r="F105" s="14">
        <f t="shared" si="2"/>
        <v>0</v>
      </c>
      <c r="G105" s="6"/>
      <c r="H105" s="6"/>
      <c r="I105" s="7"/>
      <c r="J105" s="6"/>
      <c r="K105" s="6"/>
      <c r="L105" s="6"/>
      <c r="M105" s="8"/>
      <c r="N105" s="8"/>
      <c r="O105" s="6"/>
      <c r="P105" s="9"/>
    </row>
    <row r="106" spans="1:16" ht="20" customHeight="1" x14ac:dyDescent="0.25">
      <c r="A106" s="64">
        <v>50</v>
      </c>
      <c r="B106" s="64" t="s">
        <v>82</v>
      </c>
      <c r="C106" s="66" t="s">
        <v>239</v>
      </c>
      <c r="D106" s="10"/>
      <c r="E106" s="10"/>
      <c r="F106" s="14">
        <f t="shared" si="2"/>
        <v>0</v>
      </c>
      <c r="G106" s="6"/>
      <c r="H106" s="6"/>
      <c r="I106" s="7"/>
      <c r="J106" s="6"/>
      <c r="K106" s="6"/>
      <c r="L106" s="6"/>
      <c r="M106" s="8"/>
      <c r="N106" s="8"/>
      <c r="O106" s="6"/>
      <c r="P106" s="9"/>
    </row>
    <row r="107" spans="1:16" ht="20" customHeight="1" x14ac:dyDescent="0.25">
      <c r="A107" s="64"/>
      <c r="B107" s="64"/>
      <c r="C107" s="66"/>
      <c r="D107" s="10"/>
      <c r="E107" s="10"/>
      <c r="F107" s="14">
        <f t="shared" si="2"/>
        <v>0</v>
      </c>
      <c r="G107" s="6"/>
      <c r="H107" s="6"/>
      <c r="I107" s="7"/>
      <c r="J107" s="6"/>
      <c r="K107" s="6"/>
      <c r="L107" s="6"/>
      <c r="M107" s="8"/>
      <c r="N107" s="8"/>
      <c r="O107" s="6"/>
      <c r="P107" s="9"/>
    </row>
    <row r="108" spans="1:16" ht="20" customHeight="1" x14ac:dyDescent="0.25">
      <c r="A108" s="64">
        <v>51</v>
      </c>
      <c r="B108" s="64" t="s">
        <v>82</v>
      </c>
      <c r="C108" s="66" t="s">
        <v>237</v>
      </c>
      <c r="D108" s="10"/>
      <c r="E108" s="10"/>
      <c r="F108" s="14">
        <f t="shared" si="2"/>
        <v>0</v>
      </c>
      <c r="G108" s="6"/>
      <c r="H108" s="6"/>
      <c r="I108" s="7"/>
      <c r="J108" s="6"/>
      <c r="K108" s="6"/>
      <c r="L108" s="6"/>
      <c r="M108" s="8"/>
      <c r="N108" s="8"/>
      <c r="O108" s="6"/>
      <c r="P108" s="9"/>
    </row>
    <row r="109" spans="1:16" ht="20" customHeight="1" x14ac:dyDescent="0.25">
      <c r="A109" s="64"/>
      <c r="B109" s="64"/>
      <c r="C109" s="66"/>
      <c r="D109" s="10"/>
      <c r="E109" s="10"/>
      <c r="F109" s="14">
        <f t="shared" si="2"/>
        <v>0</v>
      </c>
      <c r="G109" s="6"/>
      <c r="H109" s="6"/>
      <c r="I109" s="7"/>
      <c r="J109" s="6"/>
      <c r="K109" s="6"/>
      <c r="L109" s="6"/>
      <c r="M109" s="8"/>
      <c r="N109" s="8"/>
      <c r="O109" s="6"/>
      <c r="P109" s="9"/>
    </row>
    <row r="110" spans="1:16" ht="20" customHeight="1" x14ac:dyDescent="0.25">
      <c r="A110" s="64">
        <v>52</v>
      </c>
      <c r="B110" s="64" t="s">
        <v>82</v>
      </c>
      <c r="C110" s="66" t="s">
        <v>221</v>
      </c>
      <c r="D110" s="10"/>
      <c r="E110" s="10"/>
      <c r="F110" s="14">
        <f t="shared" si="2"/>
        <v>0</v>
      </c>
      <c r="G110" s="6"/>
      <c r="H110" s="6"/>
      <c r="I110" s="7"/>
      <c r="J110" s="6"/>
      <c r="K110" s="6"/>
      <c r="L110" s="6"/>
      <c r="M110" s="8"/>
      <c r="N110" s="8"/>
      <c r="O110" s="6"/>
      <c r="P110" s="9"/>
    </row>
    <row r="111" spans="1:16" ht="20" customHeight="1" x14ac:dyDescent="0.25">
      <c r="A111" s="64"/>
      <c r="B111" s="64"/>
      <c r="C111" s="66"/>
      <c r="D111" s="10"/>
      <c r="E111" s="10"/>
      <c r="F111" s="14">
        <f t="shared" si="2"/>
        <v>0</v>
      </c>
      <c r="G111" s="6"/>
      <c r="H111" s="6"/>
      <c r="I111" s="7"/>
      <c r="J111" s="6"/>
      <c r="K111" s="6"/>
      <c r="L111" s="6"/>
      <c r="M111" s="8"/>
      <c r="N111" s="8"/>
      <c r="O111" s="6"/>
      <c r="P111" s="9"/>
    </row>
    <row r="112" spans="1:16" ht="20" customHeight="1" x14ac:dyDescent="0.25">
      <c r="A112" s="64">
        <v>53</v>
      </c>
      <c r="B112" s="64" t="s">
        <v>82</v>
      </c>
      <c r="C112" s="66" t="s">
        <v>245</v>
      </c>
      <c r="D112" s="10"/>
      <c r="E112" s="10"/>
      <c r="F112" s="14">
        <f t="shared" si="2"/>
        <v>0</v>
      </c>
      <c r="G112" s="6"/>
      <c r="H112" s="6"/>
      <c r="I112" s="7"/>
      <c r="J112" s="6"/>
      <c r="K112" s="6"/>
      <c r="L112" s="6"/>
      <c r="M112" s="8"/>
      <c r="N112" s="8"/>
      <c r="O112" s="6"/>
      <c r="P112" s="9"/>
    </row>
    <row r="113" spans="1:16" ht="20" customHeight="1" x14ac:dyDescent="0.25">
      <c r="A113" s="64"/>
      <c r="B113" s="64"/>
      <c r="C113" s="66"/>
      <c r="D113" s="10"/>
      <c r="E113" s="10"/>
      <c r="F113" s="14">
        <f t="shared" si="2"/>
        <v>0</v>
      </c>
      <c r="G113" s="6"/>
      <c r="H113" s="6"/>
      <c r="I113" s="7"/>
      <c r="J113" s="6"/>
      <c r="K113" s="6"/>
      <c r="L113" s="6"/>
      <c r="M113" s="8"/>
      <c r="N113" s="8"/>
      <c r="O113" s="6"/>
      <c r="P113" s="9"/>
    </row>
    <row r="114" spans="1:16" ht="20" customHeight="1" x14ac:dyDescent="0.25">
      <c r="A114" s="64">
        <v>54</v>
      </c>
      <c r="B114" s="64" t="s">
        <v>82</v>
      </c>
      <c r="C114" s="66" t="s">
        <v>246</v>
      </c>
      <c r="D114" s="10"/>
      <c r="E114" s="10"/>
      <c r="F114" s="14">
        <f t="shared" si="2"/>
        <v>0</v>
      </c>
      <c r="G114" s="6"/>
      <c r="H114" s="6"/>
      <c r="I114" s="7"/>
      <c r="J114" s="6"/>
      <c r="K114" s="6"/>
      <c r="L114" s="6"/>
      <c r="M114" s="8"/>
      <c r="N114" s="8"/>
      <c r="O114" s="6"/>
      <c r="P114" s="9"/>
    </row>
    <row r="115" spans="1:16" ht="20" customHeight="1" x14ac:dyDescent="0.25">
      <c r="A115" s="64"/>
      <c r="B115" s="64"/>
      <c r="C115" s="66"/>
      <c r="D115" s="10"/>
      <c r="E115" s="10"/>
      <c r="F115" s="14">
        <f t="shared" si="2"/>
        <v>0</v>
      </c>
      <c r="G115" s="6"/>
      <c r="H115" s="6"/>
      <c r="I115" s="7"/>
      <c r="J115" s="6"/>
      <c r="K115" s="6"/>
      <c r="L115" s="6"/>
      <c r="M115" s="8"/>
      <c r="N115" s="8"/>
      <c r="O115" s="6"/>
      <c r="P115" s="9"/>
    </row>
    <row r="116" spans="1:16" ht="20" customHeight="1" x14ac:dyDescent="0.25">
      <c r="A116" s="64">
        <v>55</v>
      </c>
      <c r="B116" s="64" t="s">
        <v>82</v>
      </c>
      <c r="C116" s="66" t="s">
        <v>248</v>
      </c>
      <c r="D116" s="10"/>
      <c r="E116" s="10"/>
      <c r="F116" s="14">
        <f t="shared" si="2"/>
        <v>0</v>
      </c>
      <c r="G116" s="6"/>
      <c r="H116" s="6"/>
      <c r="I116" s="7"/>
      <c r="J116" s="6"/>
      <c r="K116" s="6"/>
      <c r="L116" s="6"/>
      <c r="M116" s="8"/>
      <c r="N116" s="8"/>
      <c r="O116" s="6"/>
      <c r="P116" s="9"/>
    </row>
    <row r="117" spans="1:16" ht="20" customHeight="1" x14ac:dyDescent="0.25">
      <c r="A117" s="64"/>
      <c r="B117" s="64"/>
      <c r="C117" s="66"/>
      <c r="D117" s="10"/>
      <c r="E117" s="10"/>
      <c r="F117" s="14">
        <f t="shared" si="2"/>
        <v>0</v>
      </c>
      <c r="G117" s="6"/>
      <c r="H117" s="6"/>
      <c r="I117" s="7"/>
      <c r="J117" s="6"/>
      <c r="K117" s="6"/>
      <c r="L117" s="6"/>
      <c r="M117" s="8"/>
      <c r="N117" s="8"/>
      <c r="O117" s="6"/>
      <c r="P117" s="9"/>
    </row>
    <row r="118" spans="1:16" ht="20" customHeight="1" x14ac:dyDescent="0.25">
      <c r="A118" s="64">
        <v>56</v>
      </c>
      <c r="B118" s="64" t="s">
        <v>82</v>
      </c>
      <c r="C118" s="66" t="s">
        <v>224</v>
      </c>
      <c r="D118" s="10"/>
      <c r="E118" s="10"/>
      <c r="F118" s="14">
        <f t="shared" si="2"/>
        <v>0</v>
      </c>
      <c r="G118" s="6"/>
      <c r="H118" s="6"/>
      <c r="I118" s="7"/>
      <c r="J118" s="6"/>
      <c r="K118" s="6"/>
      <c r="L118" s="6"/>
      <c r="M118" s="8"/>
      <c r="N118" s="8"/>
      <c r="O118" s="6"/>
      <c r="P118" s="9"/>
    </row>
    <row r="119" spans="1:16" ht="20" customHeight="1" x14ac:dyDescent="0.25">
      <c r="A119" s="64"/>
      <c r="B119" s="64"/>
      <c r="C119" s="66"/>
      <c r="D119" s="10"/>
      <c r="E119" s="10"/>
      <c r="F119" s="14">
        <f t="shared" si="2"/>
        <v>0</v>
      </c>
      <c r="G119" s="6"/>
      <c r="H119" s="6"/>
      <c r="I119" s="7"/>
      <c r="J119" s="6"/>
      <c r="K119" s="6"/>
      <c r="L119" s="6"/>
      <c r="M119" s="8"/>
      <c r="N119" s="8"/>
      <c r="O119" s="6"/>
      <c r="P119" s="9"/>
    </row>
    <row r="120" spans="1:16" ht="20" customHeight="1" x14ac:dyDescent="0.25">
      <c r="A120" s="64">
        <v>57</v>
      </c>
      <c r="B120" s="64" t="s">
        <v>82</v>
      </c>
      <c r="C120" s="66" t="s">
        <v>249</v>
      </c>
      <c r="D120" s="10"/>
      <c r="E120" s="10"/>
      <c r="F120" s="14">
        <f t="shared" si="2"/>
        <v>0</v>
      </c>
      <c r="G120" s="6"/>
      <c r="H120" s="6"/>
      <c r="I120" s="7"/>
      <c r="J120" s="6"/>
      <c r="K120" s="6"/>
      <c r="L120" s="6"/>
      <c r="M120" s="8"/>
      <c r="N120" s="8"/>
      <c r="O120" s="6"/>
      <c r="P120" s="9"/>
    </row>
    <row r="121" spans="1:16" ht="20" customHeight="1" x14ac:dyDescent="0.25">
      <c r="A121" s="64"/>
      <c r="B121" s="64"/>
      <c r="C121" s="66"/>
      <c r="D121" s="10"/>
      <c r="E121" s="10"/>
      <c r="F121" s="14">
        <f t="shared" si="2"/>
        <v>0</v>
      </c>
      <c r="G121" s="6"/>
      <c r="H121" s="6"/>
      <c r="I121" s="7"/>
      <c r="J121" s="6"/>
      <c r="K121" s="6"/>
      <c r="L121" s="6"/>
      <c r="M121" s="8"/>
      <c r="N121" s="8"/>
      <c r="O121" s="6"/>
      <c r="P121" s="9"/>
    </row>
    <row r="122" spans="1:16" ht="20" customHeight="1" x14ac:dyDescent="0.25">
      <c r="A122" s="64">
        <v>58</v>
      </c>
      <c r="B122" s="64" t="s">
        <v>82</v>
      </c>
      <c r="C122" s="66" t="s">
        <v>223</v>
      </c>
      <c r="D122" s="10"/>
      <c r="E122" s="10"/>
      <c r="F122" s="14">
        <f t="shared" si="2"/>
        <v>0</v>
      </c>
      <c r="G122" s="6"/>
      <c r="H122" s="6"/>
      <c r="I122" s="7"/>
      <c r="J122" s="6"/>
      <c r="K122" s="6"/>
      <c r="L122" s="6"/>
      <c r="M122" s="8"/>
      <c r="N122" s="8"/>
      <c r="O122" s="6"/>
      <c r="P122" s="9"/>
    </row>
    <row r="123" spans="1:16" ht="20" customHeight="1" x14ac:dyDescent="0.25">
      <c r="A123" s="64"/>
      <c r="B123" s="64"/>
      <c r="C123" s="66"/>
      <c r="D123" s="10"/>
      <c r="E123" s="10"/>
      <c r="F123" s="14">
        <f t="shared" si="2"/>
        <v>0</v>
      </c>
      <c r="G123" s="6"/>
      <c r="H123" s="6"/>
      <c r="I123" s="7"/>
      <c r="J123" s="6"/>
      <c r="K123" s="6"/>
      <c r="L123" s="6"/>
      <c r="M123" s="8"/>
      <c r="N123" s="8"/>
      <c r="O123" s="6"/>
      <c r="P123" s="9"/>
    </row>
    <row r="124" spans="1:16" ht="20" customHeight="1" x14ac:dyDescent="0.25">
      <c r="A124" s="64">
        <v>59</v>
      </c>
      <c r="B124" s="64" t="s">
        <v>82</v>
      </c>
      <c r="C124" s="66" t="s">
        <v>222</v>
      </c>
      <c r="D124" s="10"/>
      <c r="E124" s="10"/>
      <c r="F124" s="14">
        <f t="shared" si="2"/>
        <v>0</v>
      </c>
      <c r="G124" s="6"/>
      <c r="H124" s="6"/>
      <c r="I124" s="7"/>
      <c r="J124" s="6"/>
      <c r="K124" s="6"/>
      <c r="L124" s="6"/>
      <c r="M124" s="8"/>
      <c r="N124" s="8"/>
      <c r="O124" s="6"/>
      <c r="P124" s="9"/>
    </row>
    <row r="125" spans="1:16" ht="20" customHeight="1" x14ac:dyDescent="0.25">
      <c r="A125" s="64"/>
      <c r="B125" s="64"/>
      <c r="C125" s="66"/>
      <c r="D125" s="10"/>
      <c r="E125" s="10"/>
      <c r="F125" s="14">
        <f t="shared" si="2"/>
        <v>0</v>
      </c>
      <c r="G125" s="6"/>
      <c r="H125" s="6"/>
      <c r="I125" s="7"/>
      <c r="J125" s="6"/>
      <c r="K125" s="6"/>
      <c r="L125" s="6"/>
      <c r="M125" s="8"/>
      <c r="N125" s="8"/>
      <c r="O125" s="6"/>
      <c r="P125" s="9"/>
    </row>
    <row r="126" spans="1:16" ht="20" customHeight="1" x14ac:dyDescent="0.25">
      <c r="A126" s="64">
        <v>60</v>
      </c>
      <c r="B126" s="64" t="s">
        <v>82</v>
      </c>
      <c r="C126" s="66" t="s">
        <v>220</v>
      </c>
      <c r="D126" s="10"/>
      <c r="E126" s="10"/>
      <c r="F126" s="14">
        <f t="shared" si="2"/>
        <v>0</v>
      </c>
      <c r="G126" s="6"/>
      <c r="H126" s="6"/>
      <c r="I126" s="7"/>
      <c r="J126" s="6"/>
      <c r="K126" s="6"/>
      <c r="L126" s="6"/>
      <c r="M126" s="8"/>
      <c r="N126" s="8"/>
      <c r="O126" s="6"/>
      <c r="P126" s="9"/>
    </row>
    <row r="127" spans="1:16" ht="20" customHeight="1" x14ac:dyDescent="0.25">
      <c r="A127" s="64"/>
      <c r="B127" s="64"/>
      <c r="C127" s="66"/>
      <c r="D127" s="10"/>
      <c r="E127" s="10"/>
      <c r="F127" s="14">
        <f t="shared" si="2"/>
        <v>0</v>
      </c>
      <c r="G127" s="6"/>
      <c r="H127" s="6"/>
      <c r="I127" s="7"/>
      <c r="J127" s="6"/>
      <c r="K127" s="6"/>
      <c r="L127" s="6"/>
      <c r="M127" s="8"/>
      <c r="N127" s="8"/>
      <c r="O127" s="6"/>
      <c r="P127" s="9"/>
    </row>
    <row r="128" spans="1:16" ht="20" customHeight="1" x14ac:dyDescent="0.25">
      <c r="A128" s="64">
        <v>61</v>
      </c>
      <c r="B128" s="64" t="s">
        <v>82</v>
      </c>
      <c r="C128" s="66" t="s">
        <v>238</v>
      </c>
      <c r="D128" s="10"/>
      <c r="E128" s="10"/>
      <c r="F128" s="14">
        <f t="shared" si="2"/>
        <v>0</v>
      </c>
      <c r="G128" s="6"/>
      <c r="H128" s="6"/>
      <c r="I128" s="7"/>
      <c r="J128" s="6"/>
      <c r="K128" s="6"/>
      <c r="L128" s="6"/>
      <c r="M128" s="8"/>
      <c r="N128" s="8"/>
      <c r="O128" s="6"/>
      <c r="P128" s="9"/>
    </row>
    <row r="129" spans="1:16" ht="20" customHeight="1" x14ac:dyDescent="0.25">
      <c r="A129" s="64"/>
      <c r="B129" s="64"/>
      <c r="C129" s="66"/>
      <c r="D129" s="10"/>
      <c r="E129" s="10"/>
      <c r="F129" s="14">
        <f t="shared" si="2"/>
        <v>0</v>
      </c>
      <c r="G129" s="6"/>
      <c r="H129" s="6"/>
      <c r="I129" s="7"/>
      <c r="J129" s="6"/>
      <c r="K129" s="6"/>
      <c r="L129" s="6"/>
      <c r="M129" s="8"/>
      <c r="N129" s="8"/>
      <c r="O129" s="6"/>
      <c r="P129" s="9"/>
    </row>
    <row r="130" spans="1:16" ht="20" customHeight="1" x14ac:dyDescent="0.25">
      <c r="A130" s="64">
        <v>62</v>
      </c>
      <c r="B130" s="64" t="s">
        <v>82</v>
      </c>
      <c r="C130" s="66" t="s">
        <v>240</v>
      </c>
      <c r="D130" s="10"/>
      <c r="E130" s="10"/>
      <c r="F130" s="14">
        <f t="shared" si="2"/>
        <v>0</v>
      </c>
      <c r="G130" s="6"/>
      <c r="H130" s="6"/>
      <c r="I130" s="7"/>
      <c r="J130" s="6"/>
      <c r="K130" s="6"/>
      <c r="L130" s="6"/>
      <c r="M130" s="8"/>
      <c r="N130" s="8"/>
      <c r="O130" s="6"/>
      <c r="P130" s="9"/>
    </row>
    <row r="131" spans="1:16" ht="20" customHeight="1" x14ac:dyDescent="0.25">
      <c r="A131" s="64"/>
      <c r="B131" s="64"/>
      <c r="C131" s="66"/>
      <c r="D131" s="10"/>
      <c r="E131" s="10"/>
      <c r="F131" s="14">
        <f t="shared" si="2"/>
        <v>0</v>
      </c>
      <c r="G131" s="6"/>
      <c r="H131" s="6"/>
      <c r="I131" s="7"/>
      <c r="J131" s="6"/>
      <c r="K131" s="6"/>
      <c r="L131" s="6"/>
      <c r="M131" s="8"/>
      <c r="N131" s="8"/>
      <c r="O131" s="6"/>
      <c r="P131" s="9"/>
    </row>
    <row r="132" spans="1:16" ht="20" customHeight="1" x14ac:dyDescent="0.25">
      <c r="A132" s="64">
        <v>63</v>
      </c>
      <c r="B132" s="64" t="s">
        <v>82</v>
      </c>
      <c r="C132" s="66" t="s">
        <v>236</v>
      </c>
      <c r="D132" s="10"/>
      <c r="E132" s="10"/>
      <c r="F132" s="14">
        <f t="shared" si="2"/>
        <v>0</v>
      </c>
      <c r="G132" s="6"/>
      <c r="H132" s="6"/>
      <c r="I132" s="7"/>
      <c r="J132" s="6"/>
      <c r="K132" s="6"/>
      <c r="L132" s="6"/>
      <c r="M132" s="8"/>
      <c r="N132" s="8"/>
      <c r="O132" s="6"/>
      <c r="P132" s="9"/>
    </row>
    <row r="133" spans="1:16" ht="20" customHeight="1" x14ac:dyDescent="0.25">
      <c r="A133" s="64"/>
      <c r="B133" s="64"/>
      <c r="C133" s="66"/>
      <c r="D133" s="10"/>
      <c r="E133" s="10"/>
      <c r="F133" s="14">
        <f t="shared" si="2"/>
        <v>0</v>
      </c>
      <c r="G133" s="6"/>
      <c r="H133" s="6"/>
      <c r="I133" s="7"/>
      <c r="J133" s="6"/>
      <c r="K133" s="6"/>
      <c r="L133" s="6"/>
      <c r="M133" s="8"/>
      <c r="N133" s="8"/>
      <c r="O133" s="6"/>
      <c r="P133" s="9"/>
    </row>
    <row r="134" spans="1:16" ht="20" customHeight="1" x14ac:dyDescent="0.25">
      <c r="A134" s="64">
        <v>64</v>
      </c>
      <c r="B134" s="64" t="s">
        <v>101</v>
      </c>
      <c r="C134" s="64" t="s">
        <v>102</v>
      </c>
      <c r="D134" s="10"/>
      <c r="E134" s="10"/>
      <c r="F134" s="14">
        <f t="shared" si="2"/>
        <v>0</v>
      </c>
      <c r="G134" s="6"/>
      <c r="H134" s="6"/>
      <c r="I134" s="7"/>
      <c r="J134" s="6"/>
      <c r="K134" s="6"/>
      <c r="L134" s="6"/>
      <c r="M134" s="8"/>
      <c r="N134" s="8"/>
      <c r="O134" s="6"/>
      <c r="P134" s="34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2"/>
        <v>0</v>
      </c>
      <c r="G135" s="6"/>
      <c r="H135" s="6"/>
      <c r="I135" s="6"/>
      <c r="J135" s="6"/>
      <c r="K135" s="6"/>
      <c r="L135" s="6"/>
      <c r="M135" s="8"/>
      <c r="N135" s="8"/>
      <c r="O135" s="6"/>
      <c r="P135" s="9"/>
    </row>
    <row r="136" spans="1:16" ht="20" customHeight="1" x14ac:dyDescent="0.25">
      <c r="A136" s="64">
        <v>65</v>
      </c>
      <c r="B136" s="64" t="s">
        <v>101</v>
      </c>
      <c r="C136" s="66" t="s">
        <v>103</v>
      </c>
      <c r="D136" s="10"/>
      <c r="E136" s="10"/>
      <c r="F136" s="14">
        <f t="shared" si="2"/>
        <v>0</v>
      </c>
      <c r="G136" s="6"/>
      <c r="H136" s="6"/>
      <c r="I136" s="7"/>
      <c r="J136" s="6"/>
      <c r="K136" s="6"/>
      <c r="L136" s="6"/>
      <c r="M136" s="8"/>
      <c r="N136" s="8"/>
      <c r="O136" s="6"/>
      <c r="P136" s="9"/>
    </row>
    <row r="137" spans="1:16" ht="20" customHeight="1" x14ac:dyDescent="0.25">
      <c r="A137" s="64"/>
      <c r="B137" s="64"/>
      <c r="C137" s="66"/>
      <c r="D137" s="10"/>
      <c r="E137" s="10"/>
      <c r="F137" s="14">
        <f t="shared" si="2"/>
        <v>0</v>
      </c>
      <c r="G137" s="6"/>
      <c r="H137" s="6"/>
      <c r="I137" s="6"/>
      <c r="J137" s="6"/>
      <c r="K137" s="6"/>
      <c r="L137" s="6"/>
      <c r="M137" s="8"/>
      <c r="N137" s="8"/>
      <c r="O137" s="6"/>
      <c r="P137" s="9"/>
    </row>
    <row r="138" spans="1:16" ht="20" customHeight="1" x14ac:dyDescent="0.25">
      <c r="A138" s="64">
        <v>66</v>
      </c>
      <c r="B138" s="64" t="s">
        <v>101</v>
      </c>
      <c r="C138" s="64" t="s">
        <v>104</v>
      </c>
      <c r="D138" s="10"/>
      <c r="E138" s="10"/>
      <c r="F138" s="14">
        <f t="shared" si="2"/>
        <v>0</v>
      </c>
      <c r="G138" s="6"/>
      <c r="H138" s="6"/>
      <c r="I138" s="7"/>
      <c r="J138" s="6"/>
      <c r="K138" s="6"/>
      <c r="L138" s="6"/>
      <c r="M138" s="8"/>
      <c r="N138" s="8"/>
      <c r="O138" s="6"/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2"/>
        <v>0</v>
      </c>
      <c r="G139" s="6"/>
      <c r="H139" s="6"/>
      <c r="I139" s="7"/>
      <c r="J139" s="6"/>
      <c r="K139" s="6"/>
      <c r="L139" s="6"/>
      <c r="M139" s="8"/>
      <c r="N139" s="8"/>
      <c r="O139" s="6"/>
      <c r="P139" s="9"/>
    </row>
    <row r="140" spans="1:16" ht="20" customHeight="1" x14ac:dyDescent="0.25">
      <c r="A140" s="64">
        <v>67</v>
      </c>
      <c r="B140" s="64" t="s">
        <v>101</v>
      </c>
      <c r="C140" s="64" t="s">
        <v>105</v>
      </c>
      <c r="D140" s="10"/>
      <c r="E140" s="10"/>
      <c r="F140" s="14">
        <f t="shared" si="2"/>
        <v>0</v>
      </c>
      <c r="G140" s="6"/>
      <c r="H140" s="6"/>
      <c r="I140" s="7"/>
      <c r="J140" s="6"/>
      <c r="K140" s="6"/>
      <c r="L140" s="6"/>
      <c r="M140" s="8"/>
      <c r="N140" s="8"/>
      <c r="O140" s="6"/>
      <c r="P140" s="9"/>
    </row>
    <row r="141" spans="1:16" ht="20" customHeight="1" x14ac:dyDescent="0.25">
      <c r="A141" s="64"/>
      <c r="B141" s="64"/>
      <c r="C141" s="64"/>
      <c r="D141" s="10"/>
      <c r="E141" s="10"/>
      <c r="F141" s="14">
        <f t="shared" si="2"/>
        <v>0</v>
      </c>
      <c r="G141" s="6"/>
      <c r="H141" s="6"/>
      <c r="I141" s="7"/>
      <c r="J141" s="6"/>
      <c r="K141" s="6"/>
      <c r="L141" s="6"/>
      <c r="M141" s="8"/>
      <c r="N141" s="8"/>
      <c r="O141" s="6"/>
      <c r="P141" s="9"/>
    </row>
    <row r="142" spans="1:16" ht="20" customHeight="1" x14ac:dyDescent="0.25">
      <c r="A142" s="64">
        <v>68</v>
      </c>
      <c r="B142" s="64" t="s">
        <v>101</v>
      </c>
      <c r="C142" s="64" t="s">
        <v>106</v>
      </c>
      <c r="D142" s="10"/>
      <c r="E142" s="10"/>
      <c r="F142" s="14">
        <f t="shared" si="2"/>
        <v>0</v>
      </c>
      <c r="G142" s="6"/>
      <c r="H142" s="6"/>
      <c r="I142" s="7"/>
      <c r="J142" s="6"/>
      <c r="K142" s="6"/>
      <c r="L142" s="6"/>
      <c r="M142" s="8"/>
      <c r="N142" s="8"/>
      <c r="O142" s="6"/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2"/>
        <v>0</v>
      </c>
      <c r="G143" s="6"/>
      <c r="H143" s="6"/>
      <c r="I143" s="6"/>
      <c r="J143" s="6"/>
      <c r="K143" s="6"/>
      <c r="L143" s="6"/>
      <c r="M143" s="8"/>
      <c r="N143" s="8"/>
      <c r="O143" s="6"/>
      <c r="P143" s="9"/>
    </row>
    <row r="144" spans="1:16" ht="20" customHeight="1" x14ac:dyDescent="0.25">
      <c r="A144" s="64">
        <v>69</v>
      </c>
      <c r="B144" s="64" t="s">
        <v>107</v>
      </c>
      <c r="C144" s="64" t="s">
        <v>108</v>
      </c>
      <c r="D144" s="10"/>
      <c r="E144" s="10"/>
      <c r="F144" s="14">
        <f t="shared" si="2"/>
        <v>0</v>
      </c>
      <c r="G144" s="6"/>
      <c r="H144" s="6"/>
      <c r="I144" s="7"/>
      <c r="J144" s="6"/>
      <c r="K144" s="6"/>
      <c r="L144" s="6"/>
      <c r="M144" s="8"/>
      <c r="N144" s="8"/>
      <c r="O144" s="6"/>
      <c r="P144" s="9"/>
    </row>
    <row r="145" spans="1:17" ht="20" customHeight="1" x14ac:dyDescent="0.25">
      <c r="A145" s="64"/>
      <c r="B145" s="64"/>
      <c r="C145" s="64"/>
      <c r="D145" s="10"/>
      <c r="E145" s="10"/>
      <c r="F145" s="14">
        <f t="shared" si="2"/>
        <v>0</v>
      </c>
      <c r="G145" s="6"/>
      <c r="H145" s="6"/>
      <c r="I145" s="6"/>
      <c r="J145" s="6"/>
      <c r="K145" s="6"/>
      <c r="L145" s="6"/>
      <c r="M145" s="8"/>
      <c r="N145" s="8"/>
      <c r="O145" s="6"/>
      <c r="P145" s="9"/>
    </row>
    <row r="146" spans="1:17" ht="20" customHeight="1" x14ac:dyDescent="0.25">
      <c r="A146" s="64">
        <v>70</v>
      </c>
      <c r="B146" s="64" t="s">
        <v>109</v>
      </c>
      <c r="C146" s="64" t="s">
        <v>110</v>
      </c>
      <c r="D146" s="10"/>
      <c r="E146" s="10"/>
      <c r="F146" s="14">
        <f t="shared" si="2"/>
        <v>0</v>
      </c>
      <c r="G146" s="6"/>
      <c r="H146" s="6"/>
      <c r="I146" s="7"/>
      <c r="J146" s="6"/>
      <c r="K146" s="6"/>
      <c r="L146" s="6"/>
      <c r="M146" s="8"/>
      <c r="N146" s="8"/>
      <c r="O146" s="6"/>
      <c r="P146" s="9"/>
    </row>
    <row r="147" spans="1:17" ht="20" customHeight="1" x14ac:dyDescent="0.25">
      <c r="A147" s="64"/>
      <c r="B147" s="64"/>
      <c r="C147" s="64"/>
      <c r="D147" s="10"/>
      <c r="E147" s="10"/>
      <c r="F147" s="14">
        <f t="shared" si="2"/>
        <v>0</v>
      </c>
      <c r="G147" s="6"/>
      <c r="H147" s="6"/>
      <c r="I147" s="7"/>
      <c r="J147" s="6"/>
      <c r="K147" s="6"/>
      <c r="L147" s="6"/>
      <c r="M147" s="8"/>
      <c r="N147" s="8"/>
      <c r="O147" s="6"/>
      <c r="P147" s="9"/>
      <c r="Q147"/>
    </row>
    <row r="148" spans="1:17" ht="20" customHeight="1" x14ac:dyDescent="0.25">
      <c r="A148" s="64">
        <v>71</v>
      </c>
      <c r="B148" s="64" t="s">
        <v>111</v>
      </c>
      <c r="C148" s="64" t="s">
        <v>112</v>
      </c>
      <c r="D148" s="10"/>
      <c r="E148" s="10"/>
      <c r="F148" s="14">
        <f t="shared" si="2"/>
        <v>0</v>
      </c>
      <c r="G148" s="6"/>
      <c r="H148" s="6"/>
      <c r="I148" s="7"/>
      <c r="J148" s="6"/>
      <c r="K148" s="6"/>
      <c r="L148" s="6"/>
      <c r="M148" s="8"/>
      <c r="N148" s="8"/>
      <c r="O148" s="6"/>
      <c r="P148" s="15"/>
      <c r="Q148"/>
    </row>
    <row r="149" spans="1:17" ht="20" customHeight="1" x14ac:dyDescent="0.25">
      <c r="A149" s="64"/>
      <c r="B149" s="64"/>
      <c r="C149" s="64"/>
      <c r="D149" s="10"/>
      <c r="E149" s="10"/>
      <c r="F149" s="14">
        <f t="shared" ref="F149" si="3">E149-D149</f>
        <v>0</v>
      </c>
      <c r="G149" s="6"/>
      <c r="H149" s="6"/>
      <c r="I149" s="7"/>
      <c r="J149" s="6"/>
      <c r="K149" s="6"/>
      <c r="L149" s="6"/>
      <c r="M149" s="8"/>
      <c r="N149" s="8"/>
      <c r="O149" s="6"/>
      <c r="P149" s="9"/>
      <c r="Q149"/>
    </row>
    <row r="150" spans="1:17" ht="20" customHeight="1" x14ac:dyDescent="0.25">
      <c r="A150" s="64">
        <v>72</v>
      </c>
      <c r="B150" s="64" t="s">
        <v>113</v>
      </c>
      <c r="C150" s="64" t="s">
        <v>114</v>
      </c>
      <c r="D150" s="10"/>
      <c r="E150" s="10"/>
      <c r="F150" s="14">
        <f t="shared" si="2"/>
        <v>0</v>
      </c>
      <c r="G150" s="6"/>
      <c r="H150" s="6"/>
      <c r="I150" s="7"/>
      <c r="J150" s="6"/>
      <c r="K150" s="6"/>
      <c r="L150" s="6"/>
      <c r="M150" s="8"/>
      <c r="N150" s="8"/>
      <c r="O150" s="6"/>
      <c r="P150" s="9"/>
    </row>
    <row r="151" spans="1:17" ht="20" customHeight="1" x14ac:dyDescent="0.25">
      <c r="A151" s="64"/>
      <c r="B151" s="64"/>
      <c r="C151" s="64"/>
      <c r="D151" s="10"/>
      <c r="E151" s="10"/>
      <c r="F151" s="14">
        <f t="shared" si="2"/>
        <v>0</v>
      </c>
      <c r="G151" s="6"/>
      <c r="H151" s="6"/>
      <c r="I151" s="6"/>
      <c r="J151" s="6"/>
      <c r="K151" s="6"/>
      <c r="L151" s="6"/>
      <c r="M151" s="8"/>
      <c r="N151" s="8"/>
      <c r="O151" s="6"/>
      <c r="P151" s="9"/>
    </row>
    <row r="152" spans="1:17" ht="20" customHeight="1" x14ac:dyDescent="0.25">
      <c r="A152" s="64">
        <v>73</v>
      </c>
      <c r="B152" s="64" t="s">
        <v>115</v>
      </c>
      <c r="C152" s="64" t="s">
        <v>116</v>
      </c>
      <c r="D152" s="10"/>
      <c r="E152" s="10"/>
      <c r="F152" s="14">
        <f t="shared" si="2"/>
        <v>0</v>
      </c>
      <c r="G152" s="6"/>
      <c r="H152" s="6"/>
      <c r="I152" s="7"/>
      <c r="J152" s="6"/>
      <c r="K152" s="6"/>
      <c r="L152" s="6"/>
      <c r="M152" s="8"/>
      <c r="N152" s="8"/>
      <c r="O152" s="6"/>
      <c r="P152" s="9"/>
    </row>
    <row r="153" spans="1:17" ht="20" customHeight="1" x14ac:dyDescent="0.25">
      <c r="A153" s="64"/>
      <c r="B153" s="64"/>
      <c r="C153" s="64"/>
      <c r="D153" s="10"/>
      <c r="E153" s="10"/>
      <c r="F153" s="14">
        <f t="shared" si="2"/>
        <v>0</v>
      </c>
      <c r="G153" s="6"/>
      <c r="H153" s="6"/>
      <c r="I153" s="7"/>
      <c r="J153" s="6"/>
      <c r="K153" s="6"/>
      <c r="L153" s="6"/>
      <c r="M153" s="8"/>
      <c r="N153" s="8"/>
      <c r="O153" s="6"/>
      <c r="P153" s="9"/>
    </row>
    <row r="154" spans="1:17" ht="20" customHeight="1" x14ac:dyDescent="0.25">
      <c r="A154" s="64">
        <v>74</v>
      </c>
      <c r="B154" s="64" t="s">
        <v>115</v>
      </c>
      <c r="C154" s="64" t="s">
        <v>117</v>
      </c>
      <c r="D154" s="10"/>
      <c r="E154" s="10"/>
      <c r="F154" s="14">
        <f t="shared" si="2"/>
        <v>0</v>
      </c>
      <c r="G154" s="6"/>
      <c r="H154" s="6"/>
      <c r="I154" s="7"/>
      <c r="J154" s="6"/>
      <c r="K154" s="6"/>
      <c r="L154" s="6"/>
      <c r="M154" s="8"/>
      <c r="N154" s="8"/>
      <c r="O154" s="6"/>
      <c r="P154" s="9"/>
    </row>
    <row r="155" spans="1:17" ht="20" customHeight="1" x14ac:dyDescent="0.25">
      <c r="A155" s="64"/>
      <c r="B155" s="64"/>
      <c r="C155" s="64"/>
      <c r="D155" s="10"/>
      <c r="E155" s="10"/>
      <c r="F155" s="14">
        <f t="shared" si="2"/>
        <v>0</v>
      </c>
      <c r="G155" s="6"/>
      <c r="H155" s="6"/>
      <c r="I155" s="7"/>
      <c r="J155" s="6"/>
      <c r="K155" s="6"/>
      <c r="L155" s="6"/>
      <c r="M155" s="8"/>
      <c r="N155" s="8"/>
      <c r="O155" s="6"/>
      <c r="P155" s="9"/>
    </row>
    <row r="156" spans="1:17" ht="20" customHeight="1" x14ac:dyDescent="0.25">
      <c r="A156" s="64">
        <v>75</v>
      </c>
      <c r="B156" s="73" t="s">
        <v>118</v>
      </c>
      <c r="C156" s="64" t="s">
        <v>119</v>
      </c>
      <c r="D156" s="10"/>
      <c r="E156" s="10"/>
      <c r="F156" s="14">
        <f t="shared" si="2"/>
        <v>0</v>
      </c>
      <c r="G156" s="6"/>
      <c r="H156" s="6"/>
      <c r="I156" s="7"/>
      <c r="J156" s="6"/>
      <c r="K156" s="6"/>
      <c r="L156" s="6"/>
      <c r="M156" s="8"/>
      <c r="N156" s="8"/>
      <c r="O156" s="6"/>
      <c r="P156" s="9"/>
    </row>
    <row r="157" spans="1:17" ht="20" customHeight="1" x14ac:dyDescent="0.25">
      <c r="A157" s="64"/>
      <c r="B157" s="75"/>
      <c r="C157" s="64"/>
      <c r="D157" s="10"/>
      <c r="E157" s="10"/>
      <c r="F157" s="14">
        <f t="shared" si="2"/>
        <v>0</v>
      </c>
      <c r="G157" s="6"/>
      <c r="H157" s="6"/>
      <c r="I157" s="6"/>
      <c r="J157" s="6"/>
      <c r="K157" s="6"/>
      <c r="L157" s="6"/>
      <c r="M157" s="8"/>
      <c r="N157" s="8"/>
      <c r="O157" s="6"/>
      <c r="P157" s="9"/>
    </row>
    <row r="158" spans="1:17" ht="20" customHeight="1" x14ac:dyDescent="0.25">
      <c r="A158" s="64">
        <v>76</v>
      </c>
      <c r="B158" s="73" t="s">
        <v>120</v>
      </c>
      <c r="C158" s="64" t="s">
        <v>121</v>
      </c>
      <c r="D158" s="10"/>
      <c r="E158" s="10"/>
      <c r="F158" s="14">
        <f t="shared" si="2"/>
        <v>0</v>
      </c>
      <c r="G158" s="6"/>
      <c r="H158" s="6"/>
      <c r="I158" s="7"/>
      <c r="J158" s="6"/>
      <c r="K158" s="6"/>
      <c r="L158" s="6"/>
      <c r="M158" s="8"/>
      <c r="N158" s="8"/>
      <c r="O158" s="6"/>
      <c r="P158" s="9"/>
    </row>
    <row r="159" spans="1:17" ht="20" customHeight="1" x14ac:dyDescent="0.25">
      <c r="A159" s="64"/>
      <c r="B159" s="75"/>
      <c r="C159" s="64"/>
      <c r="D159" s="10"/>
      <c r="E159" s="10"/>
      <c r="F159" s="14">
        <f t="shared" si="2"/>
        <v>0</v>
      </c>
      <c r="G159" s="6"/>
      <c r="H159" s="6"/>
      <c r="I159" s="7"/>
      <c r="J159" s="6"/>
      <c r="K159" s="6"/>
      <c r="L159" s="6"/>
      <c r="M159" s="8"/>
      <c r="N159" s="8"/>
      <c r="O159" s="6"/>
      <c r="P159" s="9"/>
    </row>
    <row r="160" spans="1:17" ht="20" customHeight="1" x14ac:dyDescent="0.25">
      <c r="A160" s="64">
        <v>77</v>
      </c>
      <c r="B160" s="64" t="s">
        <v>122</v>
      </c>
      <c r="C160" s="64" t="s">
        <v>123</v>
      </c>
      <c r="D160" s="10"/>
      <c r="E160" s="10"/>
      <c r="F160" s="14">
        <f t="shared" si="2"/>
        <v>0</v>
      </c>
      <c r="G160" s="6"/>
      <c r="H160" s="6"/>
      <c r="I160" s="7"/>
      <c r="J160" s="6"/>
      <c r="K160" s="6"/>
      <c r="L160" s="6"/>
      <c r="M160" s="8"/>
      <c r="N160" s="8"/>
      <c r="O160" s="6"/>
      <c r="P160" s="34"/>
    </row>
    <row r="161" spans="1:16" ht="20" customHeight="1" x14ac:dyDescent="0.25">
      <c r="A161" s="64"/>
      <c r="B161" s="64"/>
      <c r="C161" s="64"/>
      <c r="D161" s="10"/>
      <c r="E161" s="10"/>
      <c r="F161" s="14">
        <f t="shared" si="2"/>
        <v>0</v>
      </c>
      <c r="G161" s="6"/>
      <c r="H161" s="6"/>
      <c r="I161" s="7"/>
      <c r="J161" s="6"/>
      <c r="K161" s="6"/>
      <c r="L161" s="6"/>
      <c r="M161" s="8"/>
      <c r="N161" s="8"/>
      <c r="O161" s="6"/>
      <c r="P161" s="9"/>
    </row>
    <row r="162" spans="1:16" ht="20" customHeight="1" x14ac:dyDescent="0.25">
      <c r="A162" s="64">
        <v>78</v>
      </c>
      <c r="B162" s="64" t="s">
        <v>122</v>
      </c>
      <c r="C162" s="64" t="s">
        <v>124</v>
      </c>
      <c r="D162" s="10"/>
      <c r="E162" s="10"/>
      <c r="F162" s="14">
        <f t="shared" si="2"/>
        <v>0</v>
      </c>
      <c r="G162" s="6"/>
      <c r="H162" s="6"/>
      <c r="I162" s="7"/>
      <c r="J162" s="6"/>
      <c r="K162" s="6"/>
      <c r="L162" s="6"/>
      <c r="M162" s="8"/>
      <c r="N162" s="8"/>
      <c r="O162" s="6"/>
      <c r="P162" s="9"/>
    </row>
    <row r="163" spans="1:16" ht="20" customHeight="1" x14ac:dyDescent="0.25">
      <c r="A163" s="64"/>
      <c r="B163" s="64"/>
      <c r="C163" s="64"/>
      <c r="D163" s="10"/>
      <c r="E163" s="10"/>
      <c r="F163" s="14">
        <f t="shared" si="2"/>
        <v>0</v>
      </c>
      <c r="G163" s="6"/>
      <c r="H163" s="6"/>
      <c r="I163" s="7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>
        <v>79</v>
      </c>
      <c r="B164" s="64" t="s">
        <v>122</v>
      </c>
      <c r="C164" s="64" t="s">
        <v>125</v>
      </c>
      <c r="D164" s="10"/>
      <c r="E164" s="10"/>
      <c r="F164" s="14">
        <f t="shared" si="2"/>
        <v>0</v>
      </c>
      <c r="G164" s="6"/>
      <c r="H164" s="6"/>
      <c r="I164" s="7"/>
      <c r="J164" s="6"/>
      <c r="K164" s="6"/>
      <c r="L164" s="6"/>
      <c r="M164" s="8"/>
      <c r="N164" s="8"/>
      <c r="O164" s="6"/>
      <c r="P164" s="9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2"/>
        <v>0</v>
      </c>
      <c r="G165" s="6"/>
      <c r="H165" s="6"/>
      <c r="I165" s="7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>
        <v>80</v>
      </c>
      <c r="B166" s="64" t="s">
        <v>122</v>
      </c>
      <c r="C166" s="64" t="s">
        <v>126</v>
      </c>
      <c r="D166" s="10"/>
      <c r="E166" s="10"/>
      <c r="F166" s="14">
        <f t="shared" ref="F166:F185" si="4">E166-D166</f>
        <v>0</v>
      </c>
      <c r="G166" s="6"/>
      <c r="H166" s="6"/>
      <c r="I166" s="7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/>
      <c r="B167" s="64"/>
      <c r="C167" s="64"/>
      <c r="D167" s="10"/>
      <c r="E167" s="10"/>
      <c r="F167" s="14">
        <f t="shared" si="4"/>
        <v>0</v>
      </c>
      <c r="G167" s="6"/>
      <c r="H167" s="6"/>
      <c r="I167" s="6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64">
        <v>81</v>
      </c>
      <c r="B168" s="64" t="s">
        <v>127</v>
      </c>
      <c r="C168" s="64" t="s">
        <v>128</v>
      </c>
      <c r="D168" s="10"/>
      <c r="E168" s="10"/>
      <c r="F168" s="14">
        <f t="shared" si="4"/>
        <v>0</v>
      </c>
      <c r="G168" s="6"/>
      <c r="H168" s="6"/>
      <c r="I168" s="7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64"/>
      <c r="B169" s="64"/>
      <c r="C169" s="64"/>
      <c r="D169" s="10"/>
      <c r="E169" s="10"/>
      <c r="F169" s="14">
        <f t="shared" si="4"/>
        <v>0</v>
      </c>
      <c r="G169" s="6"/>
      <c r="H169" s="6"/>
      <c r="I169" s="6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64">
        <v>82</v>
      </c>
      <c r="B170" s="73" t="s">
        <v>127</v>
      </c>
      <c r="C170" s="73" t="s">
        <v>129</v>
      </c>
      <c r="D170" s="10"/>
      <c r="E170" s="10"/>
      <c r="F170" s="14">
        <f t="shared" si="4"/>
        <v>0</v>
      </c>
      <c r="G170" s="6"/>
      <c r="H170" s="6"/>
      <c r="I170" s="7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/>
      <c r="B171" s="74"/>
      <c r="C171" s="74"/>
      <c r="D171" s="10"/>
      <c r="E171" s="10"/>
      <c r="F171" s="14">
        <f t="shared" si="4"/>
        <v>0</v>
      </c>
      <c r="G171" s="6"/>
      <c r="H171" s="6"/>
      <c r="I171" s="6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>
        <v>83</v>
      </c>
      <c r="B172" s="64" t="s">
        <v>127</v>
      </c>
      <c r="C172" s="64" t="s">
        <v>130</v>
      </c>
      <c r="D172" s="10"/>
      <c r="E172" s="10"/>
      <c r="F172" s="14">
        <f t="shared" si="4"/>
        <v>0</v>
      </c>
      <c r="G172" s="6"/>
      <c r="H172" s="6"/>
      <c r="I172" s="7"/>
      <c r="J172" s="6"/>
      <c r="K172" s="6"/>
      <c r="L172" s="6"/>
      <c r="M172" s="8"/>
      <c r="N172" s="8"/>
      <c r="O172" s="6"/>
      <c r="P172" s="9"/>
    </row>
    <row r="173" spans="1:16" ht="20" customHeight="1" x14ac:dyDescent="0.25">
      <c r="A173" s="64"/>
      <c r="B173" s="64"/>
      <c r="C173" s="64"/>
      <c r="D173" s="10"/>
      <c r="E173" s="10"/>
      <c r="F173" s="14">
        <f t="shared" si="4"/>
        <v>0</v>
      </c>
      <c r="G173" s="6"/>
      <c r="H173" s="6"/>
      <c r="I173" s="6"/>
      <c r="J173" s="6"/>
      <c r="K173" s="6"/>
      <c r="L173" s="6"/>
      <c r="M173" s="8"/>
      <c r="N173" s="8"/>
      <c r="O173" s="6"/>
      <c r="P173" s="9"/>
    </row>
    <row r="174" spans="1:16" ht="20" customHeight="1" x14ac:dyDescent="0.25">
      <c r="A174" s="64">
        <v>84</v>
      </c>
      <c r="B174" s="64" t="s">
        <v>127</v>
      </c>
      <c r="C174" s="64" t="s">
        <v>131</v>
      </c>
      <c r="D174" s="10"/>
      <c r="E174" s="10"/>
      <c r="F174" s="14">
        <f t="shared" si="4"/>
        <v>0</v>
      </c>
      <c r="G174" s="6"/>
      <c r="H174" s="6"/>
      <c r="I174" s="7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/>
      <c r="B175" s="64"/>
      <c r="C175" s="64"/>
      <c r="D175" s="10"/>
      <c r="E175" s="10"/>
      <c r="F175" s="14">
        <f t="shared" si="4"/>
        <v>0</v>
      </c>
      <c r="G175" s="6"/>
      <c r="H175" s="6"/>
      <c r="I175" s="7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>
        <v>85</v>
      </c>
      <c r="B176" s="64" t="s">
        <v>127</v>
      </c>
      <c r="C176" s="64" t="s">
        <v>132</v>
      </c>
      <c r="D176" s="10"/>
      <c r="E176" s="10"/>
      <c r="F176" s="14">
        <f t="shared" si="4"/>
        <v>0</v>
      </c>
      <c r="G176" s="6"/>
      <c r="H176" s="6"/>
      <c r="I176" s="7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/>
      <c r="B177" s="64"/>
      <c r="C177" s="64"/>
      <c r="D177" s="10"/>
      <c r="E177" s="10"/>
      <c r="F177" s="14">
        <f t="shared" si="4"/>
        <v>0</v>
      </c>
      <c r="G177" s="6"/>
      <c r="H177" s="6"/>
      <c r="I177" s="6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>
        <v>86</v>
      </c>
      <c r="B178" s="64" t="s">
        <v>127</v>
      </c>
      <c r="C178" s="64" t="s">
        <v>133</v>
      </c>
      <c r="D178" s="10"/>
      <c r="E178" s="10"/>
      <c r="F178" s="14">
        <f t="shared" si="4"/>
        <v>0</v>
      </c>
      <c r="G178" s="6"/>
      <c r="H178" s="6"/>
      <c r="I178" s="7"/>
      <c r="J178" s="6"/>
      <c r="K178" s="6"/>
      <c r="L178" s="6"/>
      <c r="M178" s="8"/>
      <c r="N178" s="8"/>
      <c r="O178" s="6"/>
      <c r="P178" s="9"/>
    </row>
    <row r="179" spans="1:16" ht="20" customHeight="1" x14ac:dyDescent="0.25">
      <c r="A179" s="64"/>
      <c r="B179" s="64"/>
      <c r="C179" s="64"/>
      <c r="D179" s="10"/>
      <c r="E179" s="10"/>
      <c r="F179" s="14">
        <f t="shared" si="4"/>
        <v>0</v>
      </c>
      <c r="G179" s="6"/>
      <c r="H179" s="6"/>
      <c r="I179" s="6"/>
      <c r="J179" s="6"/>
      <c r="K179" s="6"/>
      <c r="L179" s="6"/>
      <c r="M179" s="8"/>
      <c r="N179" s="8"/>
      <c r="O179" s="6"/>
      <c r="P179" s="9"/>
    </row>
    <row r="180" spans="1:16" ht="20" customHeight="1" x14ac:dyDescent="0.25">
      <c r="A180" s="64">
        <v>87</v>
      </c>
      <c r="B180" s="64" t="s">
        <v>127</v>
      </c>
      <c r="C180" s="64" t="s">
        <v>134</v>
      </c>
      <c r="D180" s="10"/>
      <c r="E180" s="10"/>
      <c r="F180" s="14">
        <f t="shared" si="4"/>
        <v>0</v>
      </c>
      <c r="G180" s="6"/>
      <c r="H180" s="6"/>
      <c r="I180" s="7"/>
      <c r="J180" s="6"/>
      <c r="K180" s="6"/>
      <c r="L180" s="6"/>
      <c r="M180" s="8"/>
      <c r="N180" s="8"/>
      <c r="O180" s="6"/>
      <c r="P180" s="9"/>
    </row>
    <row r="181" spans="1:16" ht="20" customHeight="1" x14ac:dyDescent="0.25">
      <c r="A181" s="64"/>
      <c r="B181" s="64"/>
      <c r="C181" s="64"/>
      <c r="D181" s="10"/>
      <c r="E181" s="10"/>
      <c r="F181" s="14">
        <f t="shared" si="4"/>
        <v>0</v>
      </c>
      <c r="G181" s="6"/>
      <c r="H181" s="6"/>
      <c r="I181" s="7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>
        <v>88</v>
      </c>
      <c r="B182" s="64" t="s">
        <v>127</v>
      </c>
      <c r="C182" s="64" t="s">
        <v>135</v>
      </c>
      <c r="D182" s="11"/>
      <c r="E182" s="11"/>
      <c r="F182" s="14">
        <f t="shared" si="4"/>
        <v>0</v>
      </c>
      <c r="G182" s="6"/>
      <c r="H182" s="6"/>
      <c r="I182" s="7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/>
      <c r="B183" s="64"/>
      <c r="C183" s="64"/>
      <c r="D183" s="10"/>
      <c r="E183" s="10"/>
      <c r="F183" s="14">
        <f t="shared" si="4"/>
        <v>0</v>
      </c>
      <c r="G183" s="6"/>
      <c r="H183" s="6"/>
      <c r="I183" s="7"/>
      <c r="J183" s="6"/>
      <c r="K183" s="6"/>
      <c r="L183" s="6"/>
      <c r="M183" s="8"/>
      <c r="N183" s="8"/>
      <c r="O183" s="6"/>
      <c r="P183" s="9"/>
    </row>
    <row r="184" spans="1:16" ht="20" customHeight="1" x14ac:dyDescent="0.25">
      <c r="A184" s="64">
        <v>89</v>
      </c>
      <c r="B184" s="64" t="s">
        <v>127</v>
      </c>
      <c r="C184" s="64" t="s">
        <v>136</v>
      </c>
      <c r="D184" s="10"/>
      <c r="E184" s="10"/>
      <c r="F184" s="14">
        <f t="shared" si="4"/>
        <v>0</v>
      </c>
      <c r="G184" s="6"/>
      <c r="H184" s="6"/>
      <c r="I184" s="7"/>
      <c r="J184" s="6"/>
      <c r="K184" s="6"/>
      <c r="L184" s="6"/>
      <c r="M184" s="8"/>
      <c r="N184" s="8"/>
      <c r="O184" s="6"/>
      <c r="P184" s="9"/>
    </row>
    <row r="185" spans="1:16" ht="20" customHeight="1" x14ac:dyDescent="0.25">
      <c r="A185" s="64"/>
      <c r="B185" s="64"/>
      <c r="C185" s="64"/>
      <c r="D185" s="10"/>
      <c r="E185" s="10"/>
      <c r="F185" s="14">
        <f t="shared" si="4"/>
        <v>0</v>
      </c>
      <c r="G185" s="6"/>
      <c r="H185" s="6"/>
      <c r="I185" s="6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>
        <v>90</v>
      </c>
      <c r="B186" s="73" t="s">
        <v>127</v>
      </c>
      <c r="C186" s="73" t="s">
        <v>137</v>
      </c>
      <c r="D186" s="11"/>
      <c r="E186" s="11"/>
      <c r="F186" s="14">
        <f t="shared" ref="F186:F230" si="5">E186-D186</f>
        <v>0</v>
      </c>
      <c r="G186" s="6"/>
      <c r="H186" s="6"/>
      <c r="I186" s="7"/>
      <c r="J186" s="6"/>
      <c r="K186" s="6"/>
      <c r="L186" s="6"/>
      <c r="M186" s="8"/>
      <c r="N186" s="8"/>
      <c r="O186" s="6"/>
      <c r="P186" s="9"/>
    </row>
    <row r="187" spans="1:16" ht="20" customHeight="1" x14ac:dyDescent="0.25">
      <c r="A187" s="64"/>
      <c r="B187" s="74"/>
      <c r="C187" s="74"/>
      <c r="D187" s="10"/>
      <c r="E187" s="10"/>
      <c r="F187" s="14">
        <f t="shared" si="5"/>
        <v>0</v>
      </c>
      <c r="G187" s="6"/>
      <c r="H187" s="6"/>
      <c r="I187" s="6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>
        <v>91</v>
      </c>
      <c r="B188" s="73"/>
      <c r="C188" s="73" t="s">
        <v>235</v>
      </c>
      <c r="D188" s="10"/>
      <c r="E188" s="10"/>
      <c r="F188" s="14">
        <f t="shared" si="5"/>
        <v>0</v>
      </c>
      <c r="G188" s="6"/>
      <c r="H188" s="6"/>
      <c r="I188" s="6"/>
      <c r="J188" s="6"/>
      <c r="K188" s="6"/>
      <c r="L188" s="6"/>
      <c r="M188" s="8"/>
      <c r="N188" s="8"/>
      <c r="O188" s="6"/>
      <c r="P188" s="9"/>
    </row>
    <row r="189" spans="1:16" ht="20" customHeight="1" x14ac:dyDescent="0.25">
      <c r="A189" s="64"/>
      <c r="B189" s="74"/>
      <c r="C189" s="74"/>
      <c r="D189" s="10"/>
      <c r="E189" s="10"/>
      <c r="F189" s="14">
        <f t="shared" si="5"/>
        <v>0</v>
      </c>
      <c r="G189" s="6"/>
      <c r="H189" s="6"/>
      <c r="I189" s="7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>
        <v>92</v>
      </c>
      <c r="B190" s="73" t="s">
        <v>140</v>
      </c>
      <c r="C190" s="73" t="s">
        <v>141</v>
      </c>
      <c r="D190" s="10"/>
      <c r="E190" s="10"/>
      <c r="F190" s="14">
        <f t="shared" si="5"/>
        <v>0</v>
      </c>
      <c r="G190" s="6"/>
      <c r="H190" s="6"/>
      <c r="I190" s="7"/>
      <c r="J190" s="7"/>
      <c r="K190" s="6"/>
      <c r="L190" s="6"/>
      <c r="M190" s="8"/>
      <c r="N190" s="8"/>
      <c r="O190" s="6"/>
      <c r="P190" s="9"/>
    </row>
    <row r="191" spans="1:16" ht="20" customHeight="1" x14ac:dyDescent="0.25">
      <c r="A191" s="64"/>
      <c r="B191" s="74"/>
      <c r="C191" s="74"/>
      <c r="D191" s="10"/>
      <c r="E191" s="10"/>
      <c r="F191" s="14">
        <f t="shared" si="5"/>
        <v>0</v>
      </c>
      <c r="G191" s="6"/>
      <c r="H191" s="6"/>
      <c r="I191" s="6"/>
      <c r="J191" s="6"/>
      <c r="K191" s="6"/>
      <c r="L191" s="6"/>
      <c r="M191" s="8"/>
      <c r="N191" s="8"/>
      <c r="O191" s="6"/>
      <c r="P191" s="9"/>
    </row>
    <row r="192" spans="1:16" ht="20" customHeight="1" x14ac:dyDescent="0.25">
      <c r="A192" s="64">
        <v>93</v>
      </c>
      <c r="B192" s="64" t="s">
        <v>142</v>
      </c>
      <c r="C192" s="64" t="s">
        <v>143</v>
      </c>
      <c r="D192" s="10"/>
      <c r="E192" s="10"/>
      <c r="F192" s="14">
        <f t="shared" si="5"/>
        <v>0</v>
      </c>
      <c r="G192" s="6"/>
      <c r="H192" s="6"/>
      <c r="I192" s="7"/>
      <c r="J192" s="6"/>
      <c r="K192" s="6"/>
      <c r="L192" s="6"/>
      <c r="M192" s="8"/>
      <c r="N192" s="8"/>
      <c r="O192" s="6"/>
      <c r="P192" s="9"/>
    </row>
    <row r="193" spans="1:16" ht="20" customHeight="1" x14ac:dyDescent="0.25">
      <c r="A193" s="64"/>
      <c r="B193" s="64"/>
      <c r="C193" s="64"/>
      <c r="D193" s="10"/>
      <c r="E193" s="10"/>
      <c r="F193" s="14">
        <f t="shared" si="5"/>
        <v>0</v>
      </c>
      <c r="G193" s="6"/>
      <c r="H193" s="6"/>
      <c r="I193" s="6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>
        <v>94</v>
      </c>
      <c r="B194" s="64" t="s">
        <v>142</v>
      </c>
      <c r="C194" s="64" t="s">
        <v>144</v>
      </c>
      <c r="D194" s="10"/>
      <c r="E194" s="10"/>
      <c r="F194" s="14">
        <f t="shared" si="5"/>
        <v>0</v>
      </c>
      <c r="G194" s="6"/>
      <c r="H194" s="6"/>
      <c r="I194" s="6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/>
      <c r="B195" s="64"/>
      <c r="C195" s="64"/>
      <c r="D195" s="10"/>
      <c r="E195" s="10"/>
      <c r="F195" s="14">
        <f t="shared" si="5"/>
        <v>0</v>
      </c>
      <c r="G195" s="6"/>
      <c r="H195" s="6"/>
      <c r="I195" s="6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>
        <v>95</v>
      </c>
      <c r="B196" s="64" t="s">
        <v>142</v>
      </c>
      <c r="C196" s="64" t="s">
        <v>145</v>
      </c>
      <c r="D196" s="10"/>
      <c r="E196" s="10"/>
      <c r="F196" s="14">
        <f t="shared" si="5"/>
        <v>0</v>
      </c>
      <c r="G196" s="6"/>
      <c r="H196" s="6"/>
      <c r="I196" s="7"/>
      <c r="J196" s="6"/>
      <c r="K196" s="6"/>
      <c r="L196" s="6"/>
      <c r="M196" s="8"/>
      <c r="N196" s="8"/>
      <c r="O196" s="6"/>
      <c r="P196" s="9"/>
    </row>
    <row r="197" spans="1:16" ht="20" customHeight="1" x14ac:dyDescent="0.25">
      <c r="A197" s="64"/>
      <c r="B197" s="64"/>
      <c r="C197" s="64"/>
      <c r="D197" s="10"/>
      <c r="E197" s="10"/>
      <c r="F197" s="14">
        <f t="shared" si="5"/>
        <v>0</v>
      </c>
      <c r="G197" s="6"/>
      <c r="H197" s="6"/>
      <c r="I197" s="6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>
        <v>96</v>
      </c>
      <c r="B198" s="64" t="s">
        <v>146</v>
      </c>
      <c r="C198" s="64" t="s">
        <v>147</v>
      </c>
      <c r="D198" s="10"/>
      <c r="E198" s="10"/>
      <c r="F198" s="14">
        <f t="shared" si="5"/>
        <v>0</v>
      </c>
      <c r="G198" s="6"/>
      <c r="H198" s="6"/>
      <c r="I198" s="7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/>
      <c r="B199" s="64"/>
      <c r="C199" s="64"/>
      <c r="D199" s="10"/>
      <c r="E199" s="10"/>
      <c r="F199" s="14">
        <f t="shared" si="5"/>
        <v>0</v>
      </c>
      <c r="G199" s="6"/>
      <c r="H199" s="6"/>
      <c r="I199" s="6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>
        <v>97</v>
      </c>
      <c r="B200" s="64" t="s">
        <v>146</v>
      </c>
      <c r="C200" s="64" t="s">
        <v>148</v>
      </c>
      <c r="D200" s="10"/>
      <c r="E200" s="10"/>
      <c r="F200" s="14">
        <f t="shared" si="5"/>
        <v>0</v>
      </c>
      <c r="G200" s="6"/>
      <c r="H200" s="6"/>
      <c r="I200" s="7"/>
      <c r="J200" s="6"/>
      <c r="K200" s="6"/>
      <c r="L200" s="6"/>
      <c r="M200" s="8"/>
      <c r="N200" s="8"/>
      <c r="O200" s="6"/>
      <c r="P200" s="9"/>
    </row>
    <row r="201" spans="1:16" ht="20" customHeight="1" x14ac:dyDescent="0.25">
      <c r="A201" s="64"/>
      <c r="B201" s="64"/>
      <c r="C201" s="64"/>
      <c r="D201" s="10"/>
      <c r="E201" s="10"/>
      <c r="F201" s="14">
        <f t="shared" si="5"/>
        <v>0</v>
      </c>
      <c r="G201" s="6"/>
      <c r="H201" s="6"/>
      <c r="I201" s="6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>
        <v>98</v>
      </c>
      <c r="B202" s="73" t="s">
        <v>149</v>
      </c>
      <c r="C202" s="73" t="s">
        <v>150</v>
      </c>
      <c r="D202" s="10"/>
      <c r="E202" s="10"/>
      <c r="F202" s="14">
        <f t="shared" si="5"/>
        <v>0</v>
      </c>
      <c r="G202" s="6"/>
      <c r="H202" s="6"/>
      <c r="I202" s="7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/>
      <c r="B203" s="75"/>
      <c r="C203" s="75"/>
      <c r="D203" s="10"/>
      <c r="E203" s="10"/>
      <c r="F203" s="14">
        <f t="shared" si="5"/>
        <v>0</v>
      </c>
      <c r="G203" s="6"/>
      <c r="H203" s="6"/>
      <c r="I203" s="6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>
        <v>99</v>
      </c>
      <c r="B204" s="73" t="s">
        <v>149</v>
      </c>
      <c r="C204" s="73" t="s">
        <v>151</v>
      </c>
      <c r="D204" s="10"/>
      <c r="E204" s="10"/>
      <c r="F204" s="14">
        <f t="shared" si="5"/>
        <v>0</v>
      </c>
      <c r="G204" s="6"/>
      <c r="H204" s="6"/>
      <c r="I204" s="6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/>
      <c r="B205" s="75"/>
      <c r="C205" s="75"/>
      <c r="D205" s="10"/>
      <c r="E205" s="10"/>
      <c r="F205" s="14">
        <f t="shared" si="5"/>
        <v>0</v>
      </c>
      <c r="G205" s="6"/>
      <c r="H205" s="6"/>
      <c r="I205" s="6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>
        <v>100</v>
      </c>
      <c r="B206" s="73" t="s">
        <v>152</v>
      </c>
      <c r="C206" s="73" t="s">
        <v>153</v>
      </c>
      <c r="D206" s="10"/>
      <c r="E206" s="10"/>
      <c r="F206" s="14">
        <f t="shared" si="5"/>
        <v>0</v>
      </c>
      <c r="G206" s="6"/>
      <c r="H206" s="6"/>
      <c r="I206" s="6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/>
      <c r="B207" s="75"/>
      <c r="C207" s="75"/>
      <c r="D207" s="10"/>
      <c r="E207" s="10"/>
      <c r="F207" s="14">
        <f t="shared" si="5"/>
        <v>0</v>
      </c>
      <c r="G207" s="6"/>
      <c r="H207" s="6"/>
      <c r="I207" s="7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>
        <v>101</v>
      </c>
      <c r="B208" s="79" t="s">
        <v>154</v>
      </c>
      <c r="C208" s="79" t="s">
        <v>155</v>
      </c>
      <c r="D208" s="10"/>
      <c r="E208" s="10"/>
      <c r="F208" s="14">
        <f t="shared" si="5"/>
        <v>0</v>
      </c>
      <c r="G208" s="6"/>
      <c r="H208" s="6"/>
      <c r="I208" s="7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/>
      <c r="B209" s="79"/>
      <c r="C209" s="79"/>
      <c r="D209" s="10"/>
      <c r="E209" s="10"/>
      <c r="F209" s="14">
        <f t="shared" si="5"/>
        <v>0</v>
      </c>
      <c r="G209" s="6"/>
      <c r="H209" s="6"/>
      <c r="I209" s="7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>
        <v>102</v>
      </c>
      <c r="B210" s="79" t="s">
        <v>154</v>
      </c>
      <c r="C210" s="79" t="s">
        <v>156</v>
      </c>
      <c r="D210" s="10"/>
      <c r="E210" s="10"/>
      <c r="F210" s="14">
        <f t="shared" si="5"/>
        <v>0</v>
      </c>
      <c r="G210" s="6"/>
      <c r="H210" s="6"/>
      <c r="I210" s="6"/>
      <c r="J210" s="6"/>
      <c r="K210" s="6"/>
      <c r="L210" s="6"/>
      <c r="M210" s="8"/>
      <c r="N210" s="8"/>
      <c r="O210" s="6"/>
      <c r="P210" s="9"/>
    </row>
    <row r="211" spans="1:16" ht="20" customHeight="1" x14ac:dyDescent="0.25">
      <c r="A211" s="64"/>
      <c r="B211" s="79"/>
      <c r="C211" s="79"/>
      <c r="D211" s="10"/>
      <c r="E211" s="10"/>
      <c r="F211" s="14">
        <f t="shared" si="5"/>
        <v>0</v>
      </c>
      <c r="G211" s="6"/>
      <c r="H211" s="6"/>
      <c r="I211" s="7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64">
        <v>103</v>
      </c>
      <c r="B212" s="79" t="s">
        <v>154</v>
      </c>
      <c r="C212" s="79" t="s">
        <v>157</v>
      </c>
      <c r="D212" s="10"/>
      <c r="E212" s="10"/>
      <c r="F212" s="14">
        <f t="shared" ref="F212:F213" si="6">E212-D212</f>
        <v>0</v>
      </c>
      <c r="G212" s="6"/>
      <c r="H212" s="6"/>
      <c r="I212" s="7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/>
      <c r="B213" s="79"/>
      <c r="C213" s="79"/>
      <c r="D213" s="10"/>
      <c r="E213" s="10"/>
      <c r="F213" s="14">
        <f t="shared" si="6"/>
        <v>0</v>
      </c>
      <c r="G213" s="6"/>
      <c r="H213" s="6"/>
      <c r="I213" s="7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>
        <v>104</v>
      </c>
      <c r="B214" s="80" t="s">
        <v>154</v>
      </c>
      <c r="C214" s="80" t="s">
        <v>158</v>
      </c>
      <c r="D214" s="10"/>
      <c r="E214" s="10"/>
      <c r="F214" s="14">
        <f t="shared" si="5"/>
        <v>0</v>
      </c>
      <c r="G214" s="6"/>
      <c r="H214" s="6"/>
      <c r="I214" s="7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/>
      <c r="B215" s="81"/>
      <c r="C215" s="81"/>
      <c r="D215" s="10"/>
      <c r="E215" s="10"/>
      <c r="F215" s="14">
        <f t="shared" si="5"/>
        <v>0</v>
      </c>
      <c r="G215" s="6"/>
      <c r="H215" s="6"/>
      <c r="I215" s="7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>
        <v>105</v>
      </c>
      <c r="B216" s="79" t="s">
        <v>154</v>
      </c>
      <c r="C216" s="79" t="s">
        <v>159</v>
      </c>
      <c r="D216" s="10"/>
      <c r="E216" s="10"/>
      <c r="F216" s="14">
        <f t="shared" si="5"/>
        <v>0</v>
      </c>
      <c r="G216" s="6"/>
      <c r="H216" s="6"/>
      <c r="I216" s="7"/>
      <c r="J216" s="6"/>
      <c r="K216" s="6"/>
      <c r="L216" s="6"/>
      <c r="M216" s="8"/>
      <c r="N216" s="8"/>
      <c r="O216" s="6"/>
      <c r="P216" s="9"/>
    </row>
    <row r="217" spans="1:16" ht="20" customHeight="1" x14ac:dyDescent="0.25">
      <c r="A217" s="64"/>
      <c r="B217" s="79"/>
      <c r="C217" s="79"/>
      <c r="D217" s="10"/>
      <c r="E217" s="10"/>
      <c r="F217" s="14">
        <f t="shared" si="5"/>
        <v>0</v>
      </c>
      <c r="G217" s="6"/>
      <c r="H217" s="6"/>
      <c r="I217" s="7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73">
        <v>106</v>
      </c>
      <c r="B218" s="80" t="s">
        <v>154</v>
      </c>
      <c r="C218" s="80" t="s">
        <v>160</v>
      </c>
      <c r="D218" s="10"/>
      <c r="E218" s="10"/>
      <c r="F218" s="14">
        <f t="shared" si="5"/>
        <v>0</v>
      </c>
      <c r="G218" s="6"/>
      <c r="H218" s="6"/>
      <c r="I218" s="7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74"/>
      <c r="B219" s="81"/>
      <c r="C219" s="81"/>
      <c r="D219" s="10"/>
      <c r="E219" s="10"/>
      <c r="F219" s="14">
        <f t="shared" ref="F219:F221" si="7">E219-D219</f>
        <v>0</v>
      </c>
      <c r="G219" s="6"/>
      <c r="H219" s="6"/>
      <c r="I219" s="7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75"/>
      <c r="B220" s="82"/>
      <c r="C220" s="82"/>
      <c r="D220" s="10"/>
      <c r="E220" s="10"/>
      <c r="F220" s="14">
        <f t="shared" si="7"/>
        <v>0</v>
      </c>
      <c r="G220" s="6"/>
      <c r="H220" s="6"/>
      <c r="I220" s="7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64">
        <v>107</v>
      </c>
      <c r="B221" s="79" t="s">
        <v>154</v>
      </c>
      <c r="C221" s="79" t="s">
        <v>161</v>
      </c>
      <c r="D221" s="10"/>
      <c r="E221" s="10"/>
      <c r="F221" s="14">
        <f t="shared" si="7"/>
        <v>0</v>
      </c>
      <c r="G221" s="6"/>
      <c r="H221" s="6"/>
      <c r="I221" s="7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/>
      <c r="B222" s="79"/>
      <c r="C222" s="79"/>
      <c r="D222" s="10"/>
      <c r="E222" s="10"/>
      <c r="F222" s="14">
        <f t="shared" si="5"/>
        <v>0</v>
      </c>
      <c r="G222" s="6"/>
      <c r="H222" s="6"/>
      <c r="I222" s="7"/>
      <c r="J222" s="6"/>
      <c r="K222" s="6"/>
      <c r="L222" s="6"/>
      <c r="M222" s="8"/>
      <c r="N222" s="8"/>
      <c r="O222" s="6"/>
      <c r="P222" s="9"/>
    </row>
    <row r="223" spans="1:16" ht="20" customHeight="1" x14ac:dyDescent="0.25">
      <c r="A223" s="64">
        <v>108</v>
      </c>
      <c r="B223" s="79" t="s">
        <v>154</v>
      </c>
      <c r="C223" s="79" t="s">
        <v>162</v>
      </c>
      <c r="D223" s="10"/>
      <c r="E223" s="10"/>
      <c r="F223" s="14">
        <f t="shared" si="5"/>
        <v>0</v>
      </c>
      <c r="G223" s="6"/>
      <c r="H223" s="6"/>
      <c r="I223" s="7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/>
      <c r="B224" s="79"/>
      <c r="C224" s="79"/>
      <c r="D224" s="10"/>
      <c r="E224" s="10"/>
      <c r="F224" s="14">
        <f t="shared" si="5"/>
        <v>0</v>
      </c>
      <c r="G224" s="6"/>
      <c r="H224" s="6"/>
      <c r="I224" s="7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>
        <v>109</v>
      </c>
      <c r="B225" s="79" t="s">
        <v>154</v>
      </c>
      <c r="C225" s="79" t="s">
        <v>163</v>
      </c>
      <c r="D225" s="10"/>
      <c r="E225" s="10"/>
      <c r="F225" s="14">
        <f t="shared" si="5"/>
        <v>0</v>
      </c>
      <c r="G225" s="6"/>
      <c r="H225" s="6"/>
      <c r="I225" s="7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/>
      <c r="B226" s="79"/>
      <c r="C226" s="79"/>
      <c r="D226" s="10"/>
      <c r="E226" s="10"/>
      <c r="F226" s="14">
        <f t="shared" si="5"/>
        <v>0</v>
      </c>
      <c r="G226" s="6"/>
      <c r="H226" s="6"/>
      <c r="I226" s="6"/>
      <c r="J226" s="6"/>
      <c r="K226" s="6"/>
      <c r="L226" s="6"/>
      <c r="M226" s="8"/>
      <c r="N226" s="8"/>
      <c r="O226" s="6"/>
      <c r="P226" s="9"/>
    </row>
    <row r="227" spans="1:16" ht="20" customHeight="1" x14ac:dyDescent="0.25">
      <c r="A227" s="64">
        <v>110</v>
      </c>
      <c r="B227" s="80" t="s">
        <v>154</v>
      </c>
      <c r="C227" s="80" t="s">
        <v>164</v>
      </c>
      <c r="D227" s="10"/>
      <c r="E227" s="10"/>
      <c r="F227" s="14">
        <f t="shared" si="5"/>
        <v>0</v>
      </c>
      <c r="G227" s="6"/>
      <c r="H227" s="6"/>
      <c r="I227" s="7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64"/>
      <c r="B228" s="81"/>
      <c r="C228" s="81"/>
      <c r="D228" s="10"/>
      <c r="E228" s="10"/>
      <c r="F228" s="14">
        <f t="shared" si="5"/>
        <v>0</v>
      </c>
      <c r="G228" s="6"/>
      <c r="H228" s="6"/>
      <c r="I228" s="7"/>
      <c r="J228" s="6"/>
      <c r="K228" s="6"/>
      <c r="L228" s="6"/>
      <c r="M228" s="8"/>
      <c r="N228" s="8"/>
      <c r="O228" s="6"/>
      <c r="P228" s="9"/>
    </row>
    <row r="229" spans="1:16" ht="20" customHeight="1" x14ac:dyDescent="0.25">
      <c r="A229" s="64">
        <v>111</v>
      </c>
      <c r="B229" s="80" t="s">
        <v>154</v>
      </c>
      <c r="C229" s="80" t="s">
        <v>165</v>
      </c>
      <c r="D229" s="10"/>
      <c r="E229" s="10"/>
      <c r="F229" s="14">
        <f t="shared" si="5"/>
        <v>0</v>
      </c>
      <c r="G229" s="6"/>
      <c r="H229" s="6"/>
      <c r="I229" s="7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64"/>
      <c r="B230" s="81"/>
      <c r="C230" s="81"/>
      <c r="D230" s="10"/>
      <c r="E230" s="10"/>
      <c r="F230" s="14">
        <f t="shared" si="5"/>
        <v>0</v>
      </c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64">
        <v>112</v>
      </c>
      <c r="B231" s="80" t="s">
        <v>154</v>
      </c>
      <c r="C231" s="80" t="s">
        <v>166</v>
      </c>
      <c r="D231" s="10"/>
      <c r="E231" s="10"/>
      <c r="F231" s="14">
        <f t="shared" ref="F231:F299" si="8">E231-D231</f>
        <v>0</v>
      </c>
      <c r="G231" s="6"/>
      <c r="H231" s="6"/>
      <c r="I231" s="7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64"/>
      <c r="B232" s="82"/>
      <c r="C232" s="82"/>
      <c r="D232" s="10"/>
      <c r="E232" s="10"/>
      <c r="F232" s="14">
        <f>E232-D232</f>
        <v>0</v>
      </c>
      <c r="G232" s="6"/>
      <c r="H232" s="6"/>
      <c r="I232" s="6"/>
      <c r="J232" s="6"/>
      <c r="K232" s="6"/>
      <c r="L232" s="6"/>
      <c r="M232" s="8"/>
      <c r="N232" s="8"/>
      <c r="O232" s="6"/>
      <c r="P232" s="9"/>
    </row>
    <row r="233" spans="1:16" ht="20" customHeight="1" x14ac:dyDescent="0.25">
      <c r="A233" s="64">
        <v>113</v>
      </c>
      <c r="B233" s="80" t="s">
        <v>154</v>
      </c>
      <c r="C233" s="80" t="s">
        <v>167</v>
      </c>
      <c r="D233" s="10"/>
      <c r="E233" s="10"/>
      <c r="F233" s="14">
        <f t="shared" si="8"/>
        <v>0</v>
      </c>
      <c r="G233" s="6"/>
      <c r="H233" s="6"/>
      <c r="I233" s="7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64"/>
      <c r="B234" s="82"/>
      <c r="C234" s="82"/>
      <c r="D234" s="10"/>
      <c r="E234" s="10"/>
      <c r="F234" s="14">
        <f t="shared" si="8"/>
        <v>0</v>
      </c>
      <c r="G234" s="6"/>
      <c r="H234" s="6"/>
      <c r="I234" s="7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64">
        <v>114</v>
      </c>
      <c r="B235" s="79" t="s">
        <v>154</v>
      </c>
      <c r="C235" s="79" t="s">
        <v>168</v>
      </c>
      <c r="D235" s="10"/>
      <c r="E235" s="10"/>
      <c r="F235" s="14">
        <f t="shared" si="8"/>
        <v>0</v>
      </c>
      <c r="G235" s="6"/>
      <c r="H235" s="6"/>
      <c r="I235" s="7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64"/>
      <c r="B236" s="79"/>
      <c r="C236" s="79"/>
      <c r="D236" s="10"/>
      <c r="E236" s="10"/>
      <c r="F236" s="14">
        <f t="shared" si="8"/>
        <v>0</v>
      </c>
      <c r="G236" s="6"/>
      <c r="H236" s="6"/>
      <c r="I236" s="7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64">
        <v>115</v>
      </c>
      <c r="B237" s="79" t="s">
        <v>154</v>
      </c>
      <c r="C237" s="79" t="s">
        <v>169</v>
      </c>
      <c r="D237" s="10"/>
      <c r="E237" s="10"/>
      <c r="F237" s="14">
        <f t="shared" ref="F237" si="9">E237-D237</f>
        <v>0</v>
      </c>
      <c r="G237" s="6"/>
      <c r="H237" s="6"/>
      <c r="I237" s="7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64"/>
      <c r="B238" s="79"/>
      <c r="C238" s="79"/>
      <c r="D238" s="10"/>
      <c r="E238" s="10"/>
      <c r="F238" s="14">
        <f t="shared" si="8"/>
        <v>0</v>
      </c>
      <c r="G238" s="6"/>
      <c r="H238" s="6"/>
      <c r="I238" s="7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64">
        <v>116</v>
      </c>
      <c r="B239" s="79" t="s">
        <v>154</v>
      </c>
      <c r="C239" s="79" t="s">
        <v>256</v>
      </c>
      <c r="D239" s="10"/>
      <c r="E239" s="10"/>
      <c r="F239" s="14">
        <f t="shared" si="8"/>
        <v>0</v>
      </c>
      <c r="G239" s="6"/>
      <c r="H239" s="6"/>
      <c r="I239" s="7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64"/>
      <c r="B240" s="79"/>
      <c r="C240" s="79"/>
      <c r="D240" s="10"/>
      <c r="E240" s="10"/>
      <c r="F240" s="14">
        <f t="shared" si="8"/>
        <v>0</v>
      </c>
      <c r="G240" s="6"/>
      <c r="H240" s="6"/>
      <c r="I240" s="6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64">
        <v>117</v>
      </c>
      <c r="B241" s="79" t="s">
        <v>154</v>
      </c>
      <c r="C241" s="79" t="s">
        <v>170</v>
      </c>
      <c r="D241" s="10"/>
      <c r="E241" s="10"/>
      <c r="F241" s="14">
        <f t="shared" si="8"/>
        <v>0</v>
      </c>
      <c r="G241" s="6"/>
      <c r="H241" s="6"/>
      <c r="I241" s="7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64"/>
      <c r="B242" s="79"/>
      <c r="C242" s="79"/>
      <c r="D242" s="10"/>
      <c r="E242" s="10"/>
      <c r="F242" s="14">
        <f t="shared" si="8"/>
        <v>0</v>
      </c>
      <c r="G242" s="6"/>
      <c r="H242" s="6"/>
      <c r="I242" s="6"/>
      <c r="J242" s="6"/>
      <c r="K242" s="6"/>
      <c r="L242" s="6"/>
      <c r="M242" s="8"/>
      <c r="N242" s="8"/>
      <c r="O242" s="6"/>
      <c r="P242" s="9"/>
    </row>
    <row r="243" spans="1:16" ht="20" customHeight="1" x14ac:dyDescent="0.25">
      <c r="A243" s="64">
        <v>118</v>
      </c>
      <c r="B243" s="80" t="s">
        <v>154</v>
      </c>
      <c r="C243" s="80" t="s">
        <v>171</v>
      </c>
      <c r="D243" s="10"/>
      <c r="E243" s="10"/>
      <c r="F243" s="14">
        <f t="shared" si="8"/>
        <v>0</v>
      </c>
      <c r="G243" s="6"/>
      <c r="H243" s="6"/>
      <c r="I243" s="7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64"/>
      <c r="B244" s="81"/>
      <c r="C244" s="81"/>
      <c r="D244" s="10"/>
      <c r="E244" s="10"/>
      <c r="F244" s="14">
        <f t="shared" si="8"/>
        <v>0</v>
      </c>
      <c r="G244" s="6"/>
      <c r="H244" s="6"/>
      <c r="I244" s="7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64">
        <v>119</v>
      </c>
      <c r="B245" s="79" t="s">
        <v>154</v>
      </c>
      <c r="C245" s="79" t="s">
        <v>172</v>
      </c>
      <c r="D245" s="10"/>
      <c r="E245" s="10"/>
      <c r="F245" s="14">
        <f t="shared" si="8"/>
        <v>0</v>
      </c>
      <c r="G245" s="6"/>
      <c r="H245" s="6"/>
      <c r="I245" s="7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64"/>
      <c r="B246" s="79"/>
      <c r="C246" s="79"/>
      <c r="D246" s="10"/>
      <c r="E246" s="10"/>
      <c r="F246" s="14">
        <f t="shared" si="8"/>
        <v>0</v>
      </c>
      <c r="G246" s="6"/>
      <c r="H246" s="6"/>
      <c r="I246" s="7"/>
      <c r="J246" s="6"/>
      <c r="K246" s="6"/>
      <c r="L246" s="6"/>
      <c r="M246" s="8"/>
      <c r="N246" s="8"/>
      <c r="O246" s="6"/>
      <c r="P246" s="9"/>
    </row>
    <row r="247" spans="1:16" ht="20" customHeight="1" x14ac:dyDescent="0.25">
      <c r="A247" s="64">
        <v>120</v>
      </c>
      <c r="B247" s="79" t="s">
        <v>154</v>
      </c>
      <c r="C247" s="79" t="s">
        <v>173</v>
      </c>
      <c r="D247" s="10"/>
      <c r="E247" s="10"/>
      <c r="F247" s="14">
        <f t="shared" si="8"/>
        <v>0</v>
      </c>
      <c r="G247" s="6"/>
      <c r="H247" s="6"/>
      <c r="I247" s="7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64"/>
      <c r="B248" s="79"/>
      <c r="C248" s="79"/>
      <c r="D248" s="10"/>
      <c r="E248" s="10"/>
      <c r="F248" s="14">
        <f t="shared" si="8"/>
        <v>0</v>
      </c>
      <c r="G248" s="6"/>
      <c r="H248" s="6"/>
      <c r="I248" s="7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64">
        <v>121</v>
      </c>
      <c r="B249" s="79" t="s">
        <v>154</v>
      </c>
      <c r="C249" s="79" t="s">
        <v>174</v>
      </c>
      <c r="D249" s="10"/>
      <c r="E249" s="10"/>
      <c r="F249" s="14">
        <f t="shared" si="8"/>
        <v>0</v>
      </c>
      <c r="G249" s="6"/>
      <c r="H249" s="6"/>
      <c r="I249" s="7"/>
      <c r="J249" s="6"/>
      <c r="K249" s="6"/>
      <c r="L249" s="6"/>
      <c r="M249" s="8"/>
      <c r="N249" s="8"/>
      <c r="O249" s="6"/>
      <c r="P249" s="9"/>
    </row>
    <row r="250" spans="1:16" ht="20" customHeight="1" x14ac:dyDescent="0.25">
      <c r="A250" s="64"/>
      <c r="B250" s="79"/>
      <c r="C250" s="79"/>
      <c r="D250" s="10"/>
      <c r="E250" s="10"/>
      <c r="F250" s="14">
        <f t="shared" si="8"/>
        <v>0</v>
      </c>
      <c r="G250" s="6"/>
      <c r="H250" s="6"/>
      <c r="I250" s="6"/>
      <c r="J250" s="6"/>
      <c r="K250" s="6"/>
      <c r="L250" s="6"/>
      <c r="M250" s="8"/>
      <c r="N250" s="8"/>
      <c r="O250" s="6"/>
      <c r="P250" s="9"/>
    </row>
    <row r="251" spans="1:16" ht="20" customHeight="1" x14ac:dyDescent="0.25">
      <c r="A251" s="64">
        <v>122</v>
      </c>
      <c r="B251" s="80" t="s">
        <v>154</v>
      </c>
      <c r="C251" s="80" t="s">
        <v>175</v>
      </c>
      <c r="D251" s="10"/>
      <c r="E251" s="10"/>
      <c r="F251" s="14">
        <f t="shared" si="8"/>
        <v>0</v>
      </c>
      <c r="G251" s="6"/>
      <c r="H251" s="6"/>
      <c r="I251" s="7"/>
      <c r="J251" s="6"/>
      <c r="K251" s="6"/>
      <c r="L251" s="6"/>
      <c r="M251" s="8"/>
      <c r="N251" s="8"/>
      <c r="O251" s="6"/>
      <c r="P251" s="9"/>
    </row>
    <row r="252" spans="1:16" ht="20" customHeight="1" x14ac:dyDescent="0.25">
      <c r="A252" s="64"/>
      <c r="B252" s="81"/>
      <c r="C252" s="81"/>
      <c r="D252" s="10"/>
      <c r="E252" s="10"/>
      <c r="F252" s="14">
        <f t="shared" si="8"/>
        <v>0</v>
      </c>
      <c r="G252" s="6"/>
      <c r="H252" s="6"/>
      <c r="I252" s="7"/>
      <c r="J252" s="6"/>
      <c r="K252" s="6"/>
      <c r="L252" s="6"/>
      <c r="M252" s="8"/>
      <c r="N252" s="8"/>
      <c r="O252" s="6"/>
      <c r="P252" s="9"/>
    </row>
    <row r="253" spans="1:16" ht="20" customHeight="1" x14ac:dyDescent="0.25">
      <c r="A253" s="64">
        <v>123</v>
      </c>
      <c r="B253" s="79" t="s">
        <v>154</v>
      </c>
      <c r="C253" s="79" t="s">
        <v>176</v>
      </c>
      <c r="D253" s="10"/>
      <c r="E253" s="10"/>
      <c r="F253" s="14">
        <f t="shared" si="8"/>
        <v>0</v>
      </c>
      <c r="G253" s="6"/>
      <c r="H253" s="6"/>
      <c r="I253" s="7"/>
      <c r="J253" s="6"/>
      <c r="K253" s="6"/>
      <c r="L253" s="6"/>
      <c r="M253" s="8"/>
      <c r="N253" s="8"/>
      <c r="O253" s="6"/>
      <c r="P253" s="9"/>
    </row>
    <row r="254" spans="1:16" ht="20" customHeight="1" x14ac:dyDescent="0.25">
      <c r="A254" s="64"/>
      <c r="B254" s="79"/>
      <c r="C254" s="79"/>
      <c r="D254" s="10"/>
      <c r="E254" s="10"/>
      <c r="F254" s="14">
        <f t="shared" si="8"/>
        <v>0</v>
      </c>
      <c r="G254" s="6"/>
      <c r="H254" s="6"/>
      <c r="I254" s="6"/>
      <c r="J254" s="6"/>
      <c r="K254" s="6"/>
      <c r="L254" s="6"/>
      <c r="M254" s="8"/>
      <c r="N254" s="8"/>
      <c r="O254" s="6"/>
      <c r="P254" s="9"/>
    </row>
    <row r="255" spans="1:16" ht="20" customHeight="1" x14ac:dyDescent="0.25">
      <c r="A255" s="64">
        <v>124</v>
      </c>
      <c r="B255" s="79" t="s">
        <v>154</v>
      </c>
      <c r="C255" s="79" t="s">
        <v>177</v>
      </c>
      <c r="D255" s="10"/>
      <c r="E255" s="10"/>
      <c r="F255" s="14">
        <f t="shared" si="8"/>
        <v>0</v>
      </c>
      <c r="G255" s="6"/>
      <c r="H255" s="6"/>
      <c r="I255" s="6"/>
      <c r="J255" s="6"/>
      <c r="K255" s="6"/>
      <c r="L255" s="6"/>
      <c r="M255" s="8"/>
      <c r="N255" s="8"/>
      <c r="O255" s="6"/>
      <c r="P255" s="9"/>
    </row>
    <row r="256" spans="1:16" ht="20" customHeight="1" x14ac:dyDescent="0.25">
      <c r="A256" s="64"/>
      <c r="B256" s="79"/>
      <c r="C256" s="79"/>
      <c r="D256" s="10"/>
      <c r="E256" s="10"/>
      <c r="F256" s="14">
        <f t="shared" si="8"/>
        <v>0</v>
      </c>
      <c r="G256" s="6"/>
      <c r="H256" s="6"/>
      <c r="I256" s="6"/>
      <c r="J256" s="6"/>
      <c r="K256" s="6"/>
      <c r="L256" s="6"/>
      <c r="M256" s="8"/>
      <c r="N256" s="8"/>
      <c r="O256" s="6"/>
      <c r="P256" s="9"/>
    </row>
    <row r="257" spans="1:16" ht="20" customHeight="1" x14ac:dyDescent="0.25">
      <c r="A257" s="64">
        <v>125</v>
      </c>
      <c r="B257" s="79" t="s">
        <v>154</v>
      </c>
      <c r="C257" s="79" t="s">
        <v>263</v>
      </c>
      <c r="D257" s="10"/>
      <c r="E257" s="10"/>
      <c r="F257" s="14">
        <f t="shared" si="8"/>
        <v>0</v>
      </c>
      <c r="G257" s="6"/>
      <c r="H257" s="6"/>
      <c r="I257" s="6"/>
      <c r="J257" s="6"/>
      <c r="K257" s="6"/>
      <c r="L257" s="6"/>
      <c r="M257" s="8"/>
      <c r="N257" s="8"/>
      <c r="O257" s="6"/>
      <c r="P257" s="9"/>
    </row>
    <row r="258" spans="1:16" ht="20" customHeight="1" x14ac:dyDescent="0.25">
      <c r="A258" s="64"/>
      <c r="B258" s="79"/>
      <c r="C258" s="79"/>
      <c r="D258" s="10"/>
      <c r="E258" s="10"/>
      <c r="F258" s="14">
        <f t="shared" si="8"/>
        <v>0</v>
      </c>
      <c r="G258" s="6"/>
      <c r="H258" s="6"/>
      <c r="I258" s="6"/>
      <c r="J258" s="6"/>
      <c r="K258" s="6"/>
      <c r="L258" s="6"/>
      <c r="M258" s="8"/>
      <c r="N258" s="8"/>
      <c r="O258" s="6"/>
      <c r="P258" s="9"/>
    </row>
    <row r="259" spans="1:16" ht="20" customHeight="1" x14ac:dyDescent="0.25">
      <c r="A259" s="64">
        <v>126</v>
      </c>
      <c r="B259" s="79" t="s">
        <v>154</v>
      </c>
      <c r="C259" s="79" t="s">
        <v>264</v>
      </c>
      <c r="D259" s="10"/>
      <c r="E259" s="10"/>
      <c r="F259" s="14">
        <f t="shared" si="8"/>
        <v>0</v>
      </c>
      <c r="G259" s="6"/>
      <c r="H259" s="6"/>
      <c r="I259" s="7"/>
      <c r="J259" s="6"/>
      <c r="K259" s="6"/>
      <c r="L259" s="6"/>
      <c r="M259" s="8"/>
      <c r="N259" s="8"/>
      <c r="O259" s="6"/>
      <c r="P259" s="9"/>
    </row>
    <row r="260" spans="1:16" ht="20" customHeight="1" x14ac:dyDescent="0.25">
      <c r="A260" s="64"/>
      <c r="B260" s="79"/>
      <c r="C260" s="79"/>
      <c r="D260" s="10"/>
      <c r="E260" s="10"/>
      <c r="F260" s="14">
        <f t="shared" si="8"/>
        <v>0</v>
      </c>
      <c r="G260" s="6"/>
      <c r="H260" s="6"/>
      <c r="I260" s="7"/>
      <c r="J260" s="6"/>
      <c r="K260" s="6"/>
      <c r="L260" s="6"/>
      <c r="M260" s="8"/>
      <c r="N260" s="8"/>
      <c r="O260" s="6"/>
      <c r="P260" s="9"/>
    </row>
    <row r="261" spans="1:16" ht="20" customHeight="1" x14ac:dyDescent="0.25">
      <c r="A261" s="64">
        <v>127</v>
      </c>
      <c r="B261" s="80" t="s">
        <v>154</v>
      </c>
      <c r="C261" s="80" t="s">
        <v>178</v>
      </c>
      <c r="D261" s="10"/>
      <c r="E261" s="10"/>
      <c r="F261" s="14">
        <f t="shared" si="8"/>
        <v>0</v>
      </c>
      <c r="G261" s="6"/>
      <c r="H261" s="6"/>
      <c r="I261" s="7"/>
      <c r="J261" s="6"/>
      <c r="K261" s="6"/>
      <c r="L261" s="6"/>
      <c r="M261" s="8"/>
      <c r="N261" s="8"/>
      <c r="O261" s="6"/>
      <c r="P261" s="9"/>
    </row>
    <row r="262" spans="1:16" ht="20" customHeight="1" x14ac:dyDescent="0.25">
      <c r="A262" s="64"/>
      <c r="B262" s="81"/>
      <c r="C262" s="81"/>
      <c r="D262" s="10"/>
      <c r="E262" s="10"/>
      <c r="F262" s="14">
        <f t="shared" si="8"/>
        <v>0</v>
      </c>
      <c r="G262" s="6"/>
      <c r="H262" s="6"/>
      <c r="I262" s="6"/>
      <c r="J262" s="6"/>
      <c r="K262" s="6"/>
      <c r="L262" s="6"/>
      <c r="M262" s="8"/>
      <c r="N262" s="8"/>
      <c r="O262" s="6"/>
      <c r="P262" s="9"/>
    </row>
    <row r="263" spans="1:16" ht="20" customHeight="1" x14ac:dyDescent="0.25">
      <c r="A263" s="64">
        <v>128</v>
      </c>
      <c r="B263" s="79" t="s">
        <v>154</v>
      </c>
      <c r="C263" s="79" t="s">
        <v>179</v>
      </c>
      <c r="D263" s="10"/>
      <c r="E263" s="10"/>
      <c r="F263" s="14">
        <f t="shared" si="8"/>
        <v>0</v>
      </c>
      <c r="G263" s="6"/>
      <c r="H263" s="6"/>
      <c r="I263" s="7"/>
      <c r="J263" s="6"/>
      <c r="K263" s="6"/>
      <c r="L263" s="6"/>
      <c r="M263" s="8"/>
      <c r="N263" s="8"/>
      <c r="O263" s="6"/>
      <c r="P263" s="9"/>
    </row>
    <row r="264" spans="1:16" ht="20" customHeight="1" x14ac:dyDescent="0.25">
      <c r="A264" s="64"/>
      <c r="B264" s="79"/>
      <c r="C264" s="79"/>
      <c r="D264" s="10"/>
      <c r="E264" s="10"/>
      <c r="F264" s="14">
        <f t="shared" si="8"/>
        <v>0</v>
      </c>
      <c r="G264" s="6"/>
      <c r="H264" s="6"/>
      <c r="I264" s="7"/>
      <c r="J264" s="6"/>
      <c r="K264" s="6"/>
      <c r="L264" s="6"/>
      <c r="M264" s="8"/>
      <c r="N264" s="8"/>
      <c r="O264" s="6"/>
      <c r="P264" s="9"/>
    </row>
    <row r="265" spans="1:16" ht="20" customHeight="1" x14ac:dyDescent="0.25">
      <c r="A265" s="64">
        <v>129</v>
      </c>
      <c r="B265" s="79" t="s">
        <v>154</v>
      </c>
      <c r="C265" s="79" t="s">
        <v>180</v>
      </c>
      <c r="D265" s="10"/>
      <c r="E265" s="10"/>
      <c r="F265" s="14">
        <f t="shared" si="8"/>
        <v>0</v>
      </c>
      <c r="G265" s="6"/>
      <c r="H265" s="6"/>
      <c r="I265" s="7"/>
      <c r="J265" s="6"/>
      <c r="K265" s="6"/>
      <c r="L265" s="6"/>
      <c r="M265" s="8"/>
      <c r="N265" s="8"/>
      <c r="O265" s="6"/>
      <c r="P265" s="9"/>
    </row>
    <row r="266" spans="1:16" ht="20" customHeight="1" x14ac:dyDescent="0.25">
      <c r="A266" s="64"/>
      <c r="B266" s="79"/>
      <c r="C266" s="79"/>
      <c r="D266" s="10"/>
      <c r="E266" s="10"/>
      <c r="F266" s="14">
        <f t="shared" si="8"/>
        <v>0</v>
      </c>
      <c r="G266" s="6"/>
      <c r="H266" s="6"/>
      <c r="I266" s="6"/>
      <c r="J266" s="6"/>
      <c r="K266" s="6"/>
      <c r="L266" s="6"/>
      <c r="M266" s="8"/>
      <c r="N266" s="8"/>
      <c r="O266" s="6"/>
      <c r="P266" s="9"/>
    </row>
    <row r="267" spans="1:16" ht="20" customHeight="1" x14ac:dyDescent="0.25">
      <c r="A267" s="64">
        <v>130</v>
      </c>
      <c r="B267" s="80" t="s">
        <v>154</v>
      </c>
      <c r="C267" s="80" t="s">
        <v>181</v>
      </c>
      <c r="D267" s="10"/>
      <c r="E267" s="10"/>
      <c r="F267" s="14">
        <f t="shared" si="8"/>
        <v>0</v>
      </c>
      <c r="G267" s="6"/>
      <c r="H267" s="6"/>
      <c r="I267" s="7"/>
      <c r="J267" s="6"/>
      <c r="K267" s="6"/>
      <c r="L267" s="6"/>
      <c r="M267" s="8"/>
      <c r="N267" s="8"/>
      <c r="O267" s="6"/>
      <c r="P267" s="9"/>
    </row>
    <row r="268" spans="1:16" ht="20" customHeight="1" x14ac:dyDescent="0.25">
      <c r="A268" s="64"/>
      <c r="B268" s="81"/>
      <c r="C268" s="81"/>
      <c r="D268" s="11"/>
      <c r="E268" s="11"/>
      <c r="F268" s="14">
        <f t="shared" si="8"/>
        <v>0</v>
      </c>
      <c r="G268" s="6"/>
      <c r="H268" s="6"/>
      <c r="I268" s="7"/>
      <c r="J268" s="6"/>
      <c r="K268" s="6"/>
      <c r="L268" s="6"/>
      <c r="M268" s="8"/>
      <c r="N268" s="8"/>
      <c r="O268" s="6"/>
      <c r="P268" s="9"/>
    </row>
    <row r="269" spans="1:16" ht="20" customHeight="1" x14ac:dyDescent="0.25">
      <c r="A269" s="64">
        <v>131</v>
      </c>
      <c r="B269" s="79" t="s">
        <v>154</v>
      </c>
      <c r="C269" s="79" t="s">
        <v>182</v>
      </c>
      <c r="D269" s="10"/>
      <c r="E269" s="10"/>
      <c r="F269" s="14">
        <f t="shared" si="8"/>
        <v>0</v>
      </c>
      <c r="G269" s="6"/>
      <c r="H269" s="6"/>
      <c r="I269" s="7"/>
      <c r="J269" s="6"/>
      <c r="K269" s="6"/>
      <c r="L269" s="6"/>
      <c r="M269" s="8"/>
      <c r="N269" s="8"/>
      <c r="O269" s="6"/>
      <c r="P269" s="9"/>
    </row>
    <row r="270" spans="1:16" ht="20" customHeight="1" x14ac:dyDescent="0.25">
      <c r="A270" s="64"/>
      <c r="B270" s="79"/>
      <c r="C270" s="79"/>
      <c r="D270" s="11"/>
      <c r="E270" s="11"/>
      <c r="F270" s="14">
        <f t="shared" si="8"/>
        <v>0</v>
      </c>
      <c r="G270" s="6"/>
      <c r="H270" s="6"/>
      <c r="I270" s="7"/>
      <c r="J270" s="6"/>
      <c r="K270" s="6"/>
      <c r="L270" s="6"/>
      <c r="M270" s="8"/>
      <c r="N270" s="8"/>
      <c r="O270" s="6"/>
      <c r="P270" s="9"/>
    </row>
    <row r="271" spans="1:16" ht="20" customHeight="1" x14ac:dyDescent="0.25">
      <c r="A271" s="64">
        <v>132</v>
      </c>
      <c r="B271" s="79" t="s">
        <v>154</v>
      </c>
      <c r="C271" s="79" t="s">
        <v>258</v>
      </c>
      <c r="D271" s="11"/>
      <c r="E271" s="11"/>
      <c r="F271" s="14">
        <f t="shared" si="8"/>
        <v>0</v>
      </c>
      <c r="G271" s="6"/>
      <c r="H271" s="6"/>
      <c r="I271" s="7"/>
      <c r="J271" s="6"/>
      <c r="K271" s="6"/>
      <c r="L271" s="6"/>
      <c r="M271" s="8"/>
      <c r="N271" s="8"/>
      <c r="O271" s="6"/>
      <c r="P271" s="9"/>
    </row>
    <row r="272" spans="1:16" ht="20" customHeight="1" x14ac:dyDescent="0.25">
      <c r="A272" s="64"/>
      <c r="B272" s="79"/>
      <c r="C272" s="79"/>
      <c r="D272" s="11"/>
      <c r="E272" s="11"/>
      <c r="F272" s="14">
        <f t="shared" si="8"/>
        <v>0</v>
      </c>
      <c r="G272" s="6"/>
      <c r="H272" s="6"/>
      <c r="I272" s="6"/>
      <c r="J272" s="6"/>
      <c r="K272" s="6"/>
      <c r="L272" s="6"/>
      <c r="M272" s="8"/>
      <c r="N272" s="8"/>
      <c r="O272" s="6"/>
      <c r="P272" s="9"/>
    </row>
    <row r="273" spans="1:16" ht="20" customHeight="1" x14ac:dyDescent="0.25">
      <c r="A273" s="64">
        <v>133</v>
      </c>
      <c r="B273" s="79" t="s">
        <v>154</v>
      </c>
      <c r="C273" s="79" t="s">
        <v>257</v>
      </c>
      <c r="D273" s="11"/>
      <c r="E273" s="11"/>
      <c r="F273" s="14">
        <f t="shared" si="8"/>
        <v>0</v>
      </c>
      <c r="G273" s="6"/>
      <c r="H273" s="6"/>
      <c r="I273" s="7"/>
      <c r="J273" s="6"/>
      <c r="K273" s="6"/>
      <c r="L273" s="6"/>
      <c r="M273" s="8"/>
      <c r="N273" s="8"/>
      <c r="O273" s="6"/>
      <c r="P273" s="9"/>
    </row>
    <row r="274" spans="1:16" ht="20" customHeight="1" x14ac:dyDescent="0.25">
      <c r="A274" s="64"/>
      <c r="B274" s="79"/>
      <c r="C274" s="79"/>
      <c r="D274" s="11"/>
      <c r="E274" s="11"/>
      <c r="F274" s="14">
        <f t="shared" si="8"/>
        <v>0</v>
      </c>
      <c r="G274" s="6"/>
      <c r="H274" s="6"/>
      <c r="I274" s="7"/>
      <c r="J274" s="6"/>
      <c r="K274" s="6"/>
      <c r="L274" s="6"/>
      <c r="M274" s="8"/>
      <c r="N274" s="8"/>
      <c r="O274" s="6"/>
      <c r="P274" s="9"/>
    </row>
    <row r="275" spans="1:16" ht="19.5" customHeight="1" x14ac:dyDescent="0.25">
      <c r="A275" s="64">
        <v>134</v>
      </c>
      <c r="B275" s="79" t="s">
        <v>154</v>
      </c>
      <c r="C275" s="79" t="s">
        <v>183</v>
      </c>
      <c r="D275" s="10"/>
      <c r="E275" s="10"/>
      <c r="F275" s="14">
        <f t="shared" si="8"/>
        <v>0</v>
      </c>
      <c r="G275" s="6"/>
      <c r="H275" s="6"/>
      <c r="I275" s="7"/>
      <c r="J275" s="6"/>
      <c r="K275" s="6"/>
      <c r="L275" s="6"/>
      <c r="M275" s="8"/>
      <c r="N275" s="8"/>
      <c r="O275" s="6"/>
      <c r="P275" s="9"/>
    </row>
    <row r="276" spans="1:16" ht="20" customHeight="1" x14ac:dyDescent="0.25">
      <c r="A276" s="64"/>
      <c r="B276" s="79"/>
      <c r="C276" s="79"/>
      <c r="D276" s="10"/>
      <c r="E276" s="10"/>
      <c r="F276" s="14">
        <f t="shared" si="8"/>
        <v>0</v>
      </c>
      <c r="G276" s="6"/>
      <c r="H276" s="6"/>
      <c r="I276" s="6"/>
      <c r="J276" s="6"/>
      <c r="K276" s="6"/>
      <c r="L276" s="6"/>
      <c r="M276" s="8"/>
      <c r="N276" s="8"/>
      <c r="O276" s="6"/>
      <c r="P276" s="9"/>
    </row>
    <row r="277" spans="1:16" ht="20" customHeight="1" x14ac:dyDescent="0.25">
      <c r="A277" s="64">
        <v>135</v>
      </c>
      <c r="B277" s="79" t="s">
        <v>154</v>
      </c>
      <c r="C277" s="79" t="s">
        <v>184</v>
      </c>
      <c r="D277" s="10"/>
      <c r="E277" s="10"/>
      <c r="F277" s="14">
        <f t="shared" si="8"/>
        <v>0</v>
      </c>
      <c r="G277" s="6"/>
      <c r="H277" s="6"/>
      <c r="I277" s="7"/>
      <c r="J277" s="6"/>
      <c r="K277" s="6"/>
      <c r="L277" s="6"/>
      <c r="M277" s="8"/>
      <c r="N277" s="8"/>
      <c r="O277" s="6"/>
      <c r="P277" s="9"/>
    </row>
    <row r="278" spans="1:16" ht="20" customHeight="1" x14ac:dyDescent="0.25">
      <c r="A278" s="64"/>
      <c r="B278" s="79"/>
      <c r="C278" s="79"/>
      <c r="D278" s="10"/>
      <c r="E278" s="10"/>
      <c r="F278" s="14">
        <f t="shared" si="8"/>
        <v>0</v>
      </c>
      <c r="G278" s="6"/>
      <c r="H278" s="6"/>
      <c r="I278" s="7"/>
      <c r="J278" s="6"/>
      <c r="K278" s="6"/>
      <c r="L278" s="6"/>
      <c r="M278" s="8"/>
      <c r="N278" s="8"/>
      <c r="O278" s="6"/>
      <c r="P278" s="9"/>
    </row>
    <row r="279" spans="1:16" ht="20" customHeight="1" x14ac:dyDescent="0.25">
      <c r="A279" s="64">
        <v>136</v>
      </c>
      <c r="B279" s="79" t="s">
        <v>154</v>
      </c>
      <c r="C279" s="79" t="s">
        <v>185</v>
      </c>
      <c r="D279" s="10"/>
      <c r="E279" s="10"/>
      <c r="F279" s="14">
        <f t="shared" si="8"/>
        <v>0</v>
      </c>
      <c r="G279" s="6"/>
      <c r="H279" s="6"/>
      <c r="I279" s="7"/>
      <c r="J279" s="6"/>
      <c r="K279" s="6"/>
      <c r="L279" s="6"/>
      <c r="M279" s="8"/>
      <c r="N279" s="8"/>
      <c r="O279" s="6"/>
      <c r="P279" s="9"/>
    </row>
    <row r="280" spans="1:16" ht="20" customHeight="1" x14ac:dyDescent="0.25">
      <c r="A280" s="64"/>
      <c r="B280" s="79"/>
      <c r="C280" s="79"/>
      <c r="D280" s="10"/>
      <c r="E280" s="10"/>
      <c r="F280" s="14">
        <f t="shared" si="8"/>
        <v>0</v>
      </c>
      <c r="G280" s="6"/>
      <c r="H280" s="6"/>
      <c r="I280" s="6"/>
      <c r="J280" s="6"/>
      <c r="K280" s="6"/>
      <c r="L280" s="6"/>
      <c r="M280" s="8"/>
      <c r="N280" s="8"/>
      <c r="O280" s="6"/>
      <c r="P280" s="9"/>
    </row>
    <row r="281" spans="1:16" ht="20" customHeight="1" x14ac:dyDescent="0.25">
      <c r="A281" s="64">
        <v>137</v>
      </c>
      <c r="B281" s="79" t="s">
        <v>154</v>
      </c>
      <c r="C281" s="79" t="s">
        <v>186</v>
      </c>
      <c r="D281" s="10"/>
      <c r="E281" s="10"/>
      <c r="F281" s="14">
        <f t="shared" si="8"/>
        <v>0</v>
      </c>
      <c r="G281" s="6"/>
      <c r="H281" s="6"/>
      <c r="I281" s="7"/>
      <c r="J281" s="6"/>
      <c r="K281" s="6"/>
      <c r="L281" s="6"/>
      <c r="M281" s="8"/>
      <c r="N281" s="8"/>
      <c r="O281" s="6"/>
      <c r="P281" s="9"/>
    </row>
    <row r="282" spans="1:16" ht="20" customHeight="1" x14ac:dyDescent="0.25">
      <c r="A282" s="64"/>
      <c r="B282" s="79"/>
      <c r="C282" s="79"/>
      <c r="D282" s="10"/>
      <c r="E282" s="10"/>
      <c r="F282" s="14">
        <f t="shared" si="8"/>
        <v>0</v>
      </c>
      <c r="G282" s="6"/>
      <c r="H282" s="6"/>
      <c r="I282" s="7"/>
      <c r="J282" s="6"/>
      <c r="K282" s="6"/>
      <c r="L282" s="6"/>
      <c r="M282" s="8"/>
      <c r="N282" s="8"/>
      <c r="O282" s="6"/>
      <c r="P282" s="9"/>
    </row>
    <row r="283" spans="1:16" ht="20" customHeight="1" x14ac:dyDescent="0.25">
      <c r="A283" s="64">
        <v>138</v>
      </c>
      <c r="B283" s="80" t="s">
        <v>154</v>
      </c>
      <c r="C283" s="80" t="s">
        <v>187</v>
      </c>
      <c r="D283" s="14"/>
      <c r="E283" s="14"/>
      <c r="F283" s="14">
        <f t="shared" si="8"/>
        <v>0</v>
      </c>
      <c r="G283" s="6"/>
      <c r="H283" s="6"/>
      <c r="I283" s="7"/>
      <c r="J283" s="6"/>
      <c r="K283" s="6"/>
      <c r="L283" s="6"/>
      <c r="M283" s="8"/>
      <c r="N283" s="8"/>
      <c r="O283" s="6"/>
      <c r="P283" s="9"/>
    </row>
    <row r="284" spans="1:16" ht="20" customHeight="1" x14ac:dyDescent="0.25">
      <c r="A284" s="64"/>
      <c r="B284" s="81"/>
      <c r="C284" s="81"/>
      <c r="D284" s="14"/>
      <c r="E284" s="14"/>
      <c r="F284" s="14">
        <f t="shared" si="8"/>
        <v>0</v>
      </c>
      <c r="G284" s="6"/>
      <c r="H284" s="6"/>
      <c r="I284" s="7"/>
      <c r="J284" s="6"/>
      <c r="K284" s="6"/>
      <c r="L284" s="6"/>
      <c r="M284" s="8"/>
      <c r="N284" s="8"/>
      <c r="O284" s="6"/>
      <c r="P284" s="9"/>
    </row>
    <row r="285" spans="1:16" ht="20" customHeight="1" x14ac:dyDescent="0.25">
      <c r="A285" s="64">
        <v>139</v>
      </c>
      <c r="B285" s="80" t="s">
        <v>154</v>
      </c>
      <c r="C285" s="80" t="s">
        <v>261</v>
      </c>
      <c r="D285" s="12"/>
      <c r="E285" s="14"/>
      <c r="F285" s="14">
        <f t="shared" si="8"/>
        <v>0</v>
      </c>
      <c r="G285" s="6"/>
      <c r="H285" s="6"/>
      <c r="I285" s="7"/>
      <c r="J285" s="6"/>
      <c r="K285" s="6"/>
      <c r="L285" s="6"/>
      <c r="M285" s="8"/>
      <c r="N285" s="8"/>
      <c r="O285" s="6"/>
      <c r="P285" s="9"/>
    </row>
    <row r="286" spans="1:16" ht="20" customHeight="1" x14ac:dyDescent="0.25">
      <c r="A286" s="64"/>
      <c r="B286" s="81"/>
      <c r="C286" s="81"/>
      <c r="D286" s="12"/>
      <c r="E286" s="14"/>
      <c r="F286" s="14">
        <f t="shared" si="8"/>
        <v>0</v>
      </c>
      <c r="G286" s="6"/>
      <c r="H286" s="6"/>
      <c r="I286" s="7"/>
      <c r="J286" s="6"/>
      <c r="K286" s="6"/>
      <c r="L286" s="6"/>
      <c r="M286" s="8"/>
      <c r="N286" s="8"/>
      <c r="O286" s="6"/>
      <c r="P286" s="9"/>
    </row>
    <row r="287" spans="1:16" ht="20" customHeight="1" x14ac:dyDescent="0.25">
      <c r="A287" s="64">
        <v>140</v>
      </c>
      <c r="B287" s="80" t="s">
        <v>154</v>
      </c>
      <c r="C287" s="80" t="s">
        <v>259</v>
      </c>
      <c r="D287" s="12"/>
      <c r="E287" s="14"/>
      <c r="F287" s="14">
        <f t="shared" si="8"/>
        <v>0</v>
      </c>
      <c r="G287" s="6"/>
      <c r="H287" s="6"/>
      <c r="I287" s="7"/>
      <c r="J287" s="6"/>
      <c r="K287" s="6"/>
      <c r="L287" s="6"/>
      <c r="M287" s="8"/>
      <c r="N287" s="8"/>
      <c r="O287" s="6"/>
      <c r="P287" s="9"/>
    </row>
    <row r="288" spans="1:16" ht="20" customHeight="1" x14ac:dyDescent="0.25">
      <c r="A288" s="64"/>
      <c r="B288" s="81"/>
      <c r="C288" s="81"/>
      <c r="D288" s="12"/>
      <c r="E288" s="14"/>
      <c r="F288" s="14">
        <f t="shared" si="8"/>
        <v>0</v>
      </c>
      <c r="G288" s="6"/>
      <c r="H288" s="6"/>
      <c r="I288" s="6"/>
      <c r="J288" s="6"/>
      <c r="K288" s="6"/>
      <c r="L288" s="6"/>
      <c r="M288" s="8"/>
      <c r="N288" s="8"/>
      <c r="O288" s="6"/>
      <c r="P288" s="9"/>
    </row>
    <row r="289" spans="1:16" ht="20" customHeight="1" x14ac:dyDescent="0.25">
      <c r="A289" s="64">
        <v>141</v>
      </c>
      <c r="B289" s="80" t="s">
        <v>154</v>
      </c>
      <c r="C289" s="80" t="s">
        <v>262</v>
      </c>
      <c r="D289" s="12"/>
      <c r="E289" s="14"/>
      <c r="F289" s="14">
        <f t="shared" si="8"/>
        <v>0</v>
      </c>
      <c r="G289" s="6"/>
      <c r="H289" s="6"/>
      <c r="I289" s="7"/>
      <c r="J289" s="6"/>
      <c r="K289" s="6"/>
      <c r="L289" s="6"/>
      <c r="M289" s="8"/>
      <c r="N289" s="8"/>
      <c r="O289" s="6"/>
      <c r="P289" s="9"/>
    </row>
    <row r="290" spans="1:16" ht="20" customHeight="1" x14ac:dyDescent="0.25">
      <c r="A290" s="64"/>
      <c r="B290" s="81"/>
      <c r="C290" s="81"/>
      <c r="D290" s="12"/>
      <c r="E290" s="14"/>
      <c r="F290" s="14">
        <f t="shared" si="8"/>
        <v>0</v>
      </c>
      <c r="G290" s="6"/>
      <c r="H290" s="6"/>
      <c r="I290" s="7"/>
      <c r="J290" s="6"/>
      <c r="K290" s="6"/>
      <c r="L290" s="6"/>
      <c r="M290" s="8"/>
      <c r="N290" s="8"/>
      <c r="O290" s="6"/>
      <c r="P290" s="9"/>
    </row>
    <row r="291" spans="1:16" ht="20" customHeight="1" x14ac:dyDescent="0.25">
      <c r="A291" s="64">
        <v>142</v>
      </c>
      <c r="B291" s="80" t="s">
        <v>154</v>
      </c>
      <c r="C291" s="80" t="s">
        <v>260</v>
      </c>
      <c r="D291" s="12"/>
      <c r="E291" s="14"/>
      <c r="F291" s="14">
        <f t="shared" si="8"/>
        <v>0</v>
      </c>
      <c r="G291" s="6"/>
      <c r="H291" s="6"/>
      <c r="I291" s="7"/>
      <c r="J291" s="6"/>
      <c r="K291" s="6"/>
      <c r="L291" s="6"/>
      <c r="M291" s="8"/>
      <c r="N291" s="8"/>
      <c r="O291" s="6"/>
      <c r="P291" s="9"/>
    </row>
    <row r="292" spans="1:16" ht="20" customHeight="1" x14ac:dyDescent="0.25">
      <c r="A292" s="64"/>
      <c r="B292" s="81"/>
      <c r="C292" s="81"/>
      <c r="D292" s="12"/>
      <c r="E292" s="14"/>
      <c r="F292" s="14">
        <f t="shared" si="8"/>
        <v>0</v>
      </c>
      <c r="G292" s="6"/>
      <c r="H292" s="6"/>
      <c r="I292" s="7"/>
      <c r="J292" s="6"/>
      <c r="K292" s="6"/>
      <c r="L292" s="6"/>
      <c r="M292" s="8"/>
      <c r="N292" s="8"/>
      <c r="O292" s="6"/>
      <c r="P292" s="9"/>
    </row>
    <row r="293" spans="1:16" ht="20" customHeight="1" x14ac:dyDescent="0.25">
      <c r="A293" s="16">
        <v>143</v>
      </c>
      <c r="B293" s="31" t="s">
        <v>188</v>
      </c>
      <c r="C293" s="31" t="s">
        <v>189</v>
      </c>
      <c r="D293" s="12"/>
      <c r="E293" s="14"/>
      <c r="F293" s="14">
        <f t="shared" si="8"/>
        <v>0</v>
      </c>
      <c r="G293" s="6"/>
      <c r="H293" s="6"/>
      <c r="I293" s="7"/>
      <c r="J293" s="6"/>
      <c r="K293" s="6"/>
      <c r="L293" s="6"/>
      <c r="M293" s="8"/>
      <c r="N293" s="8"/>
      <c r="O293" s="6"/>
      <c r="P293" s="9"/>
    </row>
    <row r="294" spans="1:16" ht="20" customHeight="1" x14ac:dyDescent="0.25">
      <c r="A294" s="16">
        <v>144</v>
      </c>
      <c r="B294" s="31" t="s">
        <v>188</v>
      </c>
      <c r="C294" s="31" t="s">
        <v>203</v>
      </c>
      <c r="D294" s="12"/>
      <c r="E294" s="14"/>
      <c r="F294" s="14">
        <f t="shared" si="8"/>
        <v>0</v>
      </c>
      <c r="G294" s="6"/>
      <c r="H294" s="6"/>
      <c r="I294" s="7"/>
      <c r="J294" s="6"/>
      <c r="K294" s="6"/>
      <c r="L294" s="6"/>
      <c r="M294" s="8"/>
      <c r="N294" s="8"/>
      <c r="O294" s="6"/>
      <c r="P294" s="9"/>
    </row>
    <row r="295" spans="1:16" ht="20" customHeight="1" x14ac:dyDescent="0.25">
      <c r="A295" s="16">
        <v>145</v>
      </c>
      <c r="B295" s="31" t="s">
        <v>188</v>
      </c>
      <c r="C295" s="31" t="s">
        <v>192</v>
      </c>
      <c r="D295" s="12"/>
      <c r="E295" s="14"/>
      <c r="F295" s="14">
        <f t="shared" si="8"/>
        <v>0</v>
      </c>
      <c r="G295" s="6"/>
      <c r="H295" s="6"/>
      <c r="I295" s="7"/>
      <c r="J295" s="6"/>
      <c r="K295" s="6"/>
      <c r="L295" s="6"/>
      <c r="M295" s="8"/>
      <c r="N295" s="8"/>
      <c r="O295" s="6"/>
      <c r="P295" s="9"/>
    </row>
    <row r="296" spans="1:16" ht="20" customHeight="1" x14ac:dyDescent="0.25">
      <c r="A296" s="16">
        <v>146</v>
      </c>
      <c r="B296" s="31" t="s">
        <v>194</v>
      </c>
      <c r="C296" s="31" t="s">
        <v>205</v>
      </c>
      <c r="D296" s="12"/>
      <c r="E296" s="14"/>
      <c r="F296" s="14">
        <f t="shared" si="8"/>
        <v>0</v>
      </c>
      <c r="G296" s="6"/>
      <c r="H296" s="6"/>
      <c r="I296" s="7"/>
      <c r="J296" s="6"/>
      <c r="K296" s="6"/>
      <c r="L296" s="6"/>
      <c r="M296" s="8"/>
      <c r="N296" s="8"/>
      <c r="O296" s="6"/>
      <c r="P296" s="9"/>
    </row>
    <row r="297" spans="1:16" x14ac:dyDescent="0.25">
      <c r="A297" s="16">
        <v>147</v>
      </c>
      <c r="B297" s="31" t="s">
        <v>198</v>
      </c>
      <c r="C297" s="31" t="s">
        <v>199</v>
      </c>
      <c r="D297" s="12"/>
      <c r="E297" s="14"/>
      <c r="F297" s="14">
        <f t="shared" si="8"/>
        <v>0</v>
      </c>
      <c r="G297" s="6"/>
      <c r="H297" s="6"/>
      <c r="I297" s="6"/>
      <c r="J297" s="6"/>
      <c r="K297" s="6"/>
      <c r="L297" s="6"/>
      <c r="M297" s="8"/>
      <c r="N297" s="8"/>
      <c r="O297" s="6"/>
      <c r="P297" s="9"/>
    </row>
    <row r="298" spans="1:16" x14ac:dyDescent="0.25">
      <c r="A298" s="16">
        <v>148</v>
      </c>
      <c r="B298" s="31" t="s">
        <v>198</v>
      </c>
      <c r="C298" s="31" t="s">
        <v>202</v>
      </c>
      <c r="D298" s="12"/>
      <c r="E298" s="14"/>
      <c r="F298" s="14">
        <f t="shared" si="8"/>
        <v>0</v>
      </c>
      <c r="G298" s="6"/>
      <c r="H298" s="6"/>
      <c r="I298" s="6"/>
      <c r="J298" s="6"/>
      <c r="K298" s="6"/>
      <c r="L298" s="6"/>
      <c r="M298" s="8"/>
      <c r="N298" s="8"/>
      <c r="O298" s="6"/>
      <c r="P298" s="9"/>
    </row>
    <row r="299" spans="1:16" x14ac:dyDescent="0.25">
      <c r="A299" s="16">
        <v>149</v>
      </c>
      <c r="B299" s="31" t="s">
        <v>198</v>
      </c>
      <c r="C299" s="31" t="s">
        <v>212</v>
      </c>
      <c r="D299" s="12"/>
      <c r="E299" s="14"/>
      <c r="F299" s="14">
        <f t="shared" si="8"/>
        <v>0</v>
      </c>
      <c r="G299" s="6"/>
      <c r="H299" s="6"/>
      <c r="I299" s="6"/>
      <c r="J299" s="6"/>
      <c r="K299" s="6"/>
      <c r="L299" s="6"/>
      <c r="M299" s="8"/>
      <c r="N299" s="8"/>
      <c r="O299" s="6"/>
      <c r="P299" s="9"/>
    </row>
    <row r="300" spans="1:16" x14ac:dyDescent="0.25">
      <c r="H300" s="17"/>
      <c r="I300" s="17"/>
      <c r="J300" s="17"/>
      <c r="K300" s="17"/>
      <c r="L300" s="17"/>
      <c r="M300" s="17"/>
      <c r="N300" s="17"/>
      <c r="O300" s="17"/>
    </row>
  </sheetData>
  <autoFilter ref="A7:P283" xr:uid="{524576E8-905C-4A53-BC6C-8B3374C1737A}"/>
  <mergeCells count="440">
    <mergeCell ref="A281:A282"/>
    <mergeCell ref="B281:B282"/>
    <mergeCell ref="C281:C282"/>
    <mergeCell ref="B283:B284"/>
    <mergeCell ref="C283:C284"/>
    <mergeCell ref="A277:A278"/>
    <mergeCell ref="B277:B278"/>
    <mergeCell ref="C277:C278"/>
    <mergeCell ref="A279:A280"/>
    <mergeCell ref="B279:B280"/>
    <mergeCell ref="C279:C280"/>
    <mergeCell ref="A283:A284"/>
    <mergeCell ref="A269:A270"/>
    <mergeCell ref="B269:B270"/>
    <mergeCell ref="C269:C270"/>
    <mergeCell ref="A275:A276"/>
    <mergeCell ref="B275:B276"/>
    <mergeCell ref="C275:C276"/>
    <mergeCell ref="A265:A266"/>
    <mergeCell ref="B265:B266"/>
    <mergeCell ref="C265:C266"/>
    <mergeCell ref="A267:A268"/>
    <mergeCell ref="B267:B268"/>
    <mergeCell ref="C267:C268"/>
    <mergeCell ref="A261:A262"/>
    <mergeCell ref="B261:B262"/>
    <mergeCell ref="C261:C262"/>
    <mergeCell ref="A263:A264"/>
    <mergeCell ref="B263:B264"/>
    <mergeCell ref="C263:C264"/>
    <mergeCell ref="A253:A254"/>
    <mergeCell ref="B253:B254"/>
    <mergeCell ref="C253:C254"/>
    <mergeCell ref="A259:A260"/>
    <mergeCell ref="B259:B260"/>
    <mergeCell ref="C259:C260"/>
    <mergeCell ref="A257:A258"/>
    <mergeCell ref="B257:B258"/>
    <mergeCell ref="C257:C258"/>
    <mergeCell ref="A249:A250"/>
    <mergeCell ref="B249:B250"/>
    <mergeCell ref="C249:C250"/>
    <mergeCell ref="A251:A252"/>
    <mergeCell ref="B251:B252"/>
    <mergeCell ref="C251:C252"/>
    <mergeCell ref="A245:A246"/>
    <mergeCell ref="B245:B246"/>
    <mergeCell ref="C245:C246"/>
    <mergeCell ref="A247:A248"/>
    <mergeCell ref="B247:B248"/>
    <mergeCell ref="C247:C248"/>
    <mergeCell ref="A243:A244"/>
    <mergeCell ref="B243:B244"/>
    <mergeCell ref="C243:C244"/>
    <mergeCell ref="A235:A236"/>
    <mergeCell ref="B235:B236"/>
    <mergeCell ref="C235:C236"/>
    <mergeCell ref="A237:A238"/>
    <mergeCell ref="B237:B238"/>
    <mergeCell ref="C237:C238"/>
    <mergeCell ref="A231:A232"/>
    <mergeCell ref="B231:B232"/>
    <mergeCell ref="C231:C232"/>
    <mergeCell ref="A233:A234"/>
    <mergeCell ref="B233:B234"/>
    <mergeCell ref="C233:C234"/>
    <mergeCell ref="A227:A228"/>
    <mergeCell ref="B227:B228"/>
    <mergeCell ref="C227:C228"/>
    <mergeCell ref="A229:A230"/>
    <mergeCell ref="B229:B230"/>
    <mergeCell ref="C229:C230"/>
    <mergeCell ref="A223:A224"/>
    <mergeCell ref="B223:B224"/>
    <mergeCell ref="C223:C224"/>
    <mergeCell ref="A225:A226"/>
    <mergeCell ref="B225:B226"/>
    <mergeCell ref="C225:C226"/>
    <mergeCell ref="A221:A222"/>
    <mergeCell ref="B221:B222"/>
    <mergeCell ref="C221:C222"/>
    <mergeCell ref="A214:A215"/>
    <mergeCell ref="B214:B215"/>
    <mergeCell ref="C214:C215"/>
    <mergeCell ref="A216:A217"/>
    <mergeCell ref="B216:B217"/>
    <mergeCell ref="C216:C217"/>
    <mergeCell ref="A210:A211"/>
    <mergeCell ref="B210:B211"/>
    <mergeCell ref="C210:C211"/>
    <mergeCell ref="A212:A213"/>
    <mergeCell ref="B212:B213"/>
    <mergeCell ref="C212:C213"/>
    <mergeCell ref="A206:A207"/>
    <mergeCell ref="B206:B207"/>
    <mergeCell ref="C206:C207"/>
    <mergeCell ref="A208:A209"/>
    <mergeCell ref="B208:B209"/>
    <mergeCell ref="C208:C209"/>
    <mergeCell ref="A202:A203"/>
    <mergeCell ref="B202:B203"/>
    <mergeCell ref="C202:C203"/>
    <mergeCell ref="A204:A205"/>
    <mergeCell ref="B204:B205"/>
    <mergeCell ref="C204:C205"/>
    <mergeCell ref="A198:A199"/>
    <mergeCell ref="B198:B199"/>
    <mergeCell ref="C198:C199"/>
    <mergeCell ref="A200:A201"/>
    <mergeCell ref="B200:B201"/>
    <mergeCell ref="C200:C201"/>
    <mergeCell ref="A194:A195"/>
    <mergeCell ref="B194:B195"/>
    <mergeCell ref="C194:C195"/>
    <mergeCell ref="A196:A197"/>
    <mergeCell ref="B196:B197"/>
    <mergeCell ref="C196:C197"/>
    <mergeCell ref="A190:A191"/>
    <mergeCell ref="B190:B191"/>
    <mergeCell ref="C190:C191"/>
    <mergeCell ref="A192:A193"/>
    <mergeCell ref="B192:B193"/>
    <mergeCell ref="C192:C193"/>
    <mergeCell ref="A186:A187"/>
    <mergeCell ref="B186:B187"/>
    <mergeCell ref="C186:C187"/>
    <mergeCell ref="A188:A189"/>
    <mergeCell ref="B188:B189"/>
    <mergeCell ref="C188:C189"/>
    <mergeCell ref="A182:A183"/>
    <mergeCell ref="B182:B183"/>
    <mergeCell ref="C182:C183"/>
    <mergeCell ref="A184:A185"/>
    <mergeCell ref="B184:B185"/>
    <mergeCell ref="C184:C185"/>
    <mergeCell ref="A178:A179"/>
    <mergeCell ref="B178:B179"/>
    <mergeCell ref="C178:C179"/>
    <mergeCell ref="A180:A181"/>
    <mergeCell ref="B180:B181"/>
    <mergeCell ref="C180:C181"/>
    <mergeCell ref="A174:A175"/>
    <mergeCell ref="B174:B175"/>
    <mergeCell ref="C174:C175"/>
    <mergeCell ref="A176:A177"/>
    <mergeCell ref="B176:B177"/>
    <mergeCell ref="C176:C177"/>
    <mergeCell ref="A170:A171"/>
    <mergeCell ref="B170:B171"/>
    <mergeCell ref="C170:C171"/>
    <mergeCell ref="A172:A173"/>
    <mergeCell ref="B172:B173"/>
    <mergeCell ref="C172:C173"/>
    <mergeCell ref="A166:A167"/>
    <mergeCell ref="B166:B167"/>
    <mergeCell ref="C166:C167"/>
    <mergeCell ref="A168:A169"/>
    <mergeCell ref="B168:B169"/>
    <mergeCell ref="C168:C169"/>
    <mergeCell ref="A162:A163"/>
    <mergeCell ref="B162:B163"/>
    <mergeCell ref="C162:C163"/>
    <mergeCell ref="A164:A165"/>
    <mergeCell ref="B164:B165"/>
    <mergeCell ref="C164:C165"/>
    <mergeCell ref="A158:A159"/>
    <mergeCell ref="B158:B159"/>
    <mergeCell ref="C158:C159"/>
    <mergeCell ref="A160:A161"/>
    <mergeCell ref="B160:B161"/>
    <mergeCell ref="C160:C161"/>
    <mergeCell ref="A154:A155"/>
    <mergeCell ref="B154:B155"/>
    <mergeCell ref="C154:C155"/>
    <mergeCell ref="A156:A157"/>
    <mergeCell ref="B156:B157"/>
    <mergeCell ref="C156:C157"/>
    <mergeCell ref="A152:A153"/>
    <mergeCell ref="B152:B153"/>
    <mergeCell ref="C152:C153"/>
    <mergeCell ref="A146:A147"/>
    <mergeCell ref="B146:B147"/>
    <mergeCell ref="C146:C147"/>
    <mergeCell ref="A148:A149"/>
    <mergeCell ref="B148:B149"/>
    <mergeCell ref="C148:C149"/>
    <mergeCell ref="A138:A139"/>
    <mergeCell ref="B138:B139"/>
    <mergeCell ref="C138:C139"/>
    <mergeCell ref="A140:A141"/>
    <mergeCell ref="B140:B141"/>
    <mergeCell ref="C140:C141"/>
    <mergeCell ref="A150:A151"/>
    <mergeCell ref="B150:B151"/>
    <mergeCell ref="C150:C151"/>
    <mergeCell ref="A106:A107"/>
    <mergeCell ref="B106:B107"/>
    <mergeCell ref="C106:C107"/>
    <mergeCell ref="A108:A109"/>
    <mergeCell ref="B108:B109"/>
    <mergeCell ref="C108:C109"/>
    <mergeCell ref="A110:A111"/>
    <mergeCell ref="B110:B111"/>
    <mergeCell ref="C110:C111"/>
    <mergeCell ref="A100:A101"/>
    <mergeCell ref="B100:B101"/>
    <mergeCell ref="C100:C101"/>
    <mergeCell ref="A102:A103"/>
    <mergeCell ref="B102:B103"/>
    <mergeCell ref="C102:C103"/>
    <mergeCell ref="A104:A105"/>
    <mergeCell ref="B104:B105"/>
    <mergeCell ref="C104:C105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  <mergeCell ref="A112:A113"/>
    <mergeCell ref="B112:B113"/>
    <mergeCell ref="C112:C113"/>
    <mergeCell ref="A114:A115"/>
    <mergeCell ref="B114:B115"/>
    <mergeCell ref="C114:C115"/>
    <mergeCell ref="A116:A117"/>
    <mergeCell ref="B116:B117"/>
    <mergeCell ref="C116:C117"/>
    <mergeCell ref="A118:A119"/>
    <mergeCell ref="B118:B119"/>
    <mergeCell ref="C118:C119"/>
    <mergeCell ref="A120:A121"/>
    <mergeCell ref="B120:B121"/>
    <mergeCell ref="C120:C121"/>
    <mergeCell ref="A122:A123"/>
    <mergeCell ref="B122:B123"/>
    <mergeCell ref="C122:C123"/>
    <mergeCell ref="A124:A125"/>
    <mergeCell ref="B124:B125"/>
    <mergeCell ref="C124:C125"/>
    <mergeCell ref="A126:A127"/>
    <mergeCell ref="B126:B127"/>
    <mergeCell ref="C126:C127"/>
    <mergeCell ref="A128:A129"/>
    <mergeCell ref="B128:B129"/>
    <mergeCell ref="C128:C129"/>
    <mergeCell ref="A130:A131"/>
    <mergeCell ref="B130:B131"/>
    <mergeCell ref="C130:C131"/>
    <mergeCell ref="A132:A133"/>
    <mergeCell ref="B132:B133"/>
    <mergeCell ref="C132:C133"/>
    <mergeCell ref="A255:A256"/>
    <mergeCell ref="B255:B256"/>
    <mergeCell ref="C255:C256"/>
    <mergeCell ref="A218:A220"/>
    <mergeCell ref="B218:B220"/>
    <mergeCell ref="C218:C220"/>
    <mergeCell ref="A134:A135"/>
    <mergeCell ref="B134:B135"/>
    <mergeCell ref="C134:C135"/>
    <mergeCell ref="A136:A137"/>
    <mergeCell ref="B136:B137"/>
    <mergeCell ref="C136:C137"/>
    <mergeCell ref="A142:A143"/>
    <mergeCell ref="B142:B143"/>
    <mergeCell ref="C142:C143"/>
    <mergeCell ref="A144:A145"/>
    <mergeCell ref="B144:B145"/>
    <mergeCell ref="C144:C145"/>
    <mergeCell ref="A291:A292"/>
    <mergeCell ref="B291:B292"/>
    <mergeCell ref="C291:C292"/>
    <mergeCell ref="A271:A272"/>
    <mergeCell ref="B271:B272"/>
    <mergeCell ref="C271:C272"/>
    <mergeCell ref="A239:A240"/>
    <mergeCell ref="B239:B240"/>
    <mergeCell ref="C239:C240"/>
    <mergeCell ref="A273:A274"/>
    <mergeCell ref="B273:B274"/>
    <mergeCell ref="C273:C274"/>
    <mergeCell ref="A285:A286"/>
    <mergeCell ref="B285:B286"/>
    <mergeCell ref="C285:C286"/>
    <mergeCell ref="A287:A288"/>
    <mergeCell ref="B287:B288"/>
    <mergeCell ref="C287:C288"/>
    <mergeCell ref="A289:A290"/>
    <mergeCell ref="B289:B290"/>
    <mergeCell ref="C289:C290"/>
    <mergeCell ref="A241:A242"/>
    <mergeCell ref="B241:B242"/>
    <mergeCell ref="C241:C242"/>
  </mergeCells>
  <phoneticPr fontId="12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FE21D7-9AB1-4142-B33D-3CC8342783D0}">
          <x14:formula1>
            <xm:f>referensi!$B$3:$B$14</xm:f>
          </x14:formula1>
          <xm:sqref>O8:O1048576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54732-2556-47CF-9756-B9C0D2167EFA}">
  <sheetPr codeName="Sheet61">
    <tabColor theme="0" tint="-0.14996795556505021"/>
  </sheetPr>
  <dimension ref="A2:Z256"/>
  <sheetViews>
    <sheetView showGridLines="0" zoomScale="82" zoomScaleNormal="82" workbookViewId="0">
      <pane xSplit="3" ySplit="7" topLeftCell="M101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0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2" width="13.6328125" style="1" bestFit="1" customWidth="1"/>
    <col min="23" max="23" width="10.6328125" style="1" bestFit="1" customWidth="1"/>
    <col min="24" max="24" width="11.6328125" style="1" bestFit="1" customWidth="1"/>
    <col min="25" max="26" width="10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 t="s">
        <v>266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1" si="0">E8-D8</f>
        <v>0</v>
      </c>
      <c r="G8" s="6"/>
      <c r="H8" s="6"/>
      <c r="I8" s="7"/>
      <c r="J8" s="6"/>
      <c r="K8" s="6"/>
      <c r="L8" s="6"/>
      <c r="M8" s="8"/>
      <c r="N8" s="8"/>
      <c r="O8" s="6"/>
      <c r="P8" s="9"/>
    </row>
    <row r="9" spans="1:26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7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/>
      <c r="E10" s="10"/>
      <c r="F10" s="14">
        <f t="shared" si="0"/>
        <v>0</v>
      </c>
      <c r="G10" s="6"/>
      <c r="H10" s="6"/>
      <c r="I10" s="7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</row>
    <row r="11" spans="1:26" ht="20" customHeight="1" x14ac:dyDescent="0.25">
      <c r="A11" s="64"/>
      <c r="B11" s="64"/>
      <c r="C11" s="64"/>
      <c r="D11" s="10"/>
      <c r="E11" s="10"/>
      <c r="F11" s="14">
        <f t="shared" si="0"/>
        <v>0</v>
      </c>
      <c r="G11" s="6"/>
      <c r="H11" s="6"/>
      <c r="I11" s="6"/>
      <c r="J11" s="6"/>
      <c r="K11" s="6"/>
      <c r="L11" s="6"/>
      <c r="M11" s="8"/>
      <c r="N11" s="8"/>
      <c r="O11" s="6"/>
      <c r="P11" s="9"/>
      <c r="S11" t="s">
        <v>20</v>
      </c>
      <c r="T11" s="18"/>
      <c r="U11" s="18"/>
      <c r="V11"/>
      <c r="W11"/>
      <c r="X11"/>
      <c r="Y11"/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0"/>
        <v>0</v>
      </c>
      <c r="G12" s="6"/>
      <c r="H12" s="6"/>
      <c r="I12" s="7"/>
      <c r="J12" s="6"/>
      <c r="K12" s="6"/>
      <c r="L12" s="6"/>
      <c r="M12" s="8"/>
      <c r="N12" s="8"/>
      <c r="O12" s="6"/>
      <c r="P12" s="9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7"/>
      <c r="J13" s="6"/>
      <c r="K13" s="6"/>
      <c r="L13" s="6"/>
      <c r="M13" s="8"/>
      <c r="N13" s="8"/>
      <c r="O13" s="6"/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si="0"/>
        <v>0</v>
      </c>
      <c r="G14" s="6"/>
      <c r="H14" s="6"/>
      <c r="I14" s="7"/>
      <c r="J14" s="6"/>
      <c r="K14" s="6"/>
      <c r="L14" s="6"/>
      <c r="M14" s="8"/>
      <c r="N14" s="8"/>
      <c r="O14" s="6"/>
      <c r="P14" s="9"/>
      <c r="S14"/>
      <c r="T14"/>
      <c r="U14"/>
    </row>
    <row r="15" spans="1:26" ht="20" customHeight="1" x14ac:dyDescent="0.25">
      <c r="A15" s="64"/>
      <c r="B15" s="64"/>
      <c r="C15" s="64"/>
      <c r="D15" s="10"/>
      <c r="E15" s="10"/>
      <c r="F15" s="14">
        <f t="shared" si="0"/>
        <v>0</v>
      </c>
      <c r="G15" s="6"/>
      <c r="H15" s="6"/>
      <c r="I15" s="6"/>
      <c r="J15" s="6"/>
      <c r="K15" s="6"/>
      <c r="L15" s="6"/>
      <c r="M15" s="8"/>
      <c r="N15" s="8"/>
      <c r="O15" s="6"/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>
        <f t="shared" si="0"/>
        <v>0</v>
      </c>
      <c r="G16" s="6"/>
      <c r="H16" s="6"/>
      <c r="I16" s="7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6"/>
      <c r="K17" s="6"/>
      <c r="L17" s="6"/>
      <c r="M17" s="8"/>
      <c r="N17" s="8"/>
      <c r="O17" s="6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/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0"/>
        <v>0</v>
      </c>
      <c r="G20" s="6"/>
      <c r="H20" s="6"/>
      <c r="I20" s="7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>
        <f t="shared" si="0"/>
        <v>0</v>
      </c>
      <c r="G22" s="6"/>
      <c r="H22" s="6"/>
      <c r="I22" s="7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0"/>
        <v>0</v>
      </c>
      <c r="G23" s="6"/>
      <c r="H23" s="6"/>
      <c r="I23" s="7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0"/>
        <v>0</v>
      </c>
      <c r="G24" s="6"/>
      <c r="H24" s="6"/>
      <c r="I24" s="7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0"/>
        <v>0</v>
      </c>
      <c r="G25" s="6"/>
      <c r="H25" s="6"/>
      <c r="I25" s="6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>
        <f t="shared" si="0"/>
        <v>0</v>
      </c>
      <c r="G26" s="6"/>
      <c r="H26" s="6"/>
      <c r="I26" s="7"/>
      <c r="J26" s="6"/>
      <c r="K26" s="6"/>
      <c r="L26" s="6"/>
      <c r="M26" s="8"/>
      <c r="N26" s="8"/>
      <c r="O26" s="6"/>
      <c r="P26" s="9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0"/>
        <v>0</v>
      </c>
      <c r="G27" s="6"/>
      <c r="H27" s="6"/>
      <c r="I27" s="6"/>
      <c r="J27" s="6"/>
      <c r="K27" s="6"/>
      <c r="L27" s="6"/>
      <c r="M27" s="8"/>
      <c r="N27" s="8"/>
      <c r="O27" s="6"/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/>
      <c r="E28" s="10"/>
      <c r="F28" s="14">
        <f t="shared" si="0"/>
        <v>0</v>
      </c>
      <c r="G28" s="6"/>
      <c r="H28" s="6"/>
      <c r="I28" s="7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0"/>
        <v>0</v>
      </c>
      <c r="G29" s="6"/>
      <c r="H29" s="6"/>
      <c r="I29" s="7"/>
      <c r="J29" s="6"/>
      <c r="K29" s="6"/>
      <c r="L29" s="6"/>
      <c r="M29" s="8"/>
      <c r="N29" s="8"/>
      <c r="O29" s="6"/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>
        <f t="shared" si="0"/>
        <v>0</v>
      </c>
      <c r="G30" s="6"/>
      <c r="H30" s="6"/>
      <c r="I30" s="7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64"/>
      <c r="B31" s="74"/>
      <c r="C31" s="74"/>
      <c r="D31" s="10"/>
      <c r="E31" s="10"/>
      <c r="F31" s="14">
        <f t="shared" si="0"/>
        <v>0</v>
      </c>
      <c r="G31" s="6"/>
      <c r="H31" s="6"/>
      <c r="I31" s="6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>
        <f t="shared" si="0"/>
        <v>0</v>
      </c>
      <c r="G32" s="6"/>
      <c r="H32" s="6"/>
      <c r="I32" s="7"/>
      <c r="J32" s="6"/>
      <c r="K32" s="6"/>
      <c r="L32" s="6"/>
      <c r="M32" s="8"/>
      <c r="N32" s="8"/>
      <c r="O32" s="6"/>
      <c r="P32" s="9"/>
    </row>
    <row r="33" spans="1:16" ht="20" customHeight="1" x14ac:dyDescent="0.25">
      <c r="A33" s="64"/>
      <c r="B33" s="64"/>
      <c r="C33" s="64"/>
      <c r="D33" s="10"/>
      <c r="E33" s="10"/>
      <c r="F33" s="14">
        <f t="shared" si="0"/>
        <v>0</v>
      </c>
      <c r="G33" s="6"/>
      <c r="H33" s="6"/>
      <c r="I33" s="6"/>
      <c r="J33" s="6"/>
      <c r="K33" s="6"/>
      <c r="L33" s="6"/>
      <c r="M33" s="8"/>
      <c r="N33" s="8"/>
      <c r="O33" s="6"/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/>
      <c r="E36" s="10"/>
      <c r="F36" s="14">
        <f t="shared" si="0"/>
        <v>0</v>
      </c>
      <c r="G36" s="6"/>
      <c r="H36" s="6"/>
      <c r="I36" s="7"/>
      <c r="J36" s="6"/>
      <c r="K36" s="6"/>
      <c r="L36" s="6"/>
      <c r="M36" s="8"/>
      <c r="N36" s="8"/>
      <c r="O36" s="6"/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0"/>
        <v>0</v>
      </c>
      <c r="G37" s="6"/>
      <c r="H37" s="6"/>
      <c r="I37" s="7"/>
      <c r="J37" s="6"/>
      <c r="K37" s="6"/>
      <c r="L37" s="6"/>
      <c r="M37" s="8"/>
      <c r="N37" s="8"/>
      <c r="O37" s="6"/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/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/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>
        <f t="shared" si="0"/>
        <v>0</v>
      </c>
      <c r="G42" s="6"/>
      <c r="H42" s="6"/>
      <c r="I42" s="7"/>
      <c r="J42" s="6"/>
      <c r="K42" s="6"/>
      <c r="L42" s="6"/>
      <c r="M42" s="8"/>
      <c r="N42" s="8"/>
      <c r="O42" s="6"/>
      <c r="P42" s="6"/>
    </row>
    <row r="43" spans="1:16" ht="20" customHeight="1" x14ac:dyDescent="0.25">
      <c r="A43" s="64"/>
      <c r="B43" s="74"/>
      <c r="C43" s="74"/>
      <c r="D43" s="10"/>
      <c r="E43" s="10"/>
      <c r="F43" s="14">
        <f t="shared" si="0"/>
        <v>0</v>
      </c>
      <c r="G43" s="6"/>
      <c r="H43" s="6"/>
      <c r="I43" s="7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/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6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/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6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0"/>
        <v>0</v>
      </c>
      <c r="G48" s="6"/>
      <c r="H48" s="6"/>
      <c r="I48" s="7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0"/>
        <v>0</v>
      </c>
      <c r="G49" s="6"/>
      <c r="H49" s="6"/>
      <c r="I49" s="6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0"/>
        <v>0</v>
      </c>
      <c r="G50" s="6"/>
      <c r="H50" s="6"/>
      <c r="I50" s="7"/>
      <c r="J50" s="6"/>
      <c r="K50" s="6"/>
      <c r="L50" s="6"/>
      <c r="M50" s="8"/>
      <c r="N50" s="8"/>
      <c r="O50" s="6"/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6"/>
      <c r="K51" s="6"/>
      <c r="L51" s="6"/>
      <c r="M51" s="8"/>
      <c r="N51" s="8"/>
      <c r="O51" s="6"/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/>
      <c r="P52" s="9"/>
    </row>
    <row r="53" spans="1:16" ht="20" customHeight="1" x14ac:dyDescent="0.25">
      <c r="A53" s="64"/>
      <c r="B53" s="74"/>
      <c r="C53" s="74"/>
      <c r="D53" s="12"/>
      <c r="E53" s="12"/>
      <c r="F53" s="14">
        <f t="shared" si="0"/>
        <v>0</v>
      </c>
      <c r="G53" s="6"/>
      <c r="H53" s="6"/>
      <c r="I53" s="6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>
        <f t="shared" si="0"/>
        <v>0</v>
      </c>
      <c r="G56" s="6"/>
      <c r="H56" s="6"/>
      <c r="I56" s="7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0"/>
        <v>0</v>
      </c>
      <c r="G57" s="6"/>
      <c r="H57" s="6"/>
      <c r="I57" s="7"/>
      <c r="J57" s="6"/>
      <c r="K57" s="6"/>
      <c r="L57" s="6"/>
      <c r="M57" s="8"/>
      <c r="N57" s="8"/>
      <c r="O57" s="6"/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>
        <f t="shared" si="0"/>
        <v>0</v>
      </c>
      <c r="G58" s="6"/>
      <c r="H58" s="6"/>
      <c r="I58" s="7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0"/>
        <v>0</v>
      </c>
      <c r="G59" s="6"/>
      <c r="H59" s="6"/>
      <c r="I59" s="7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>
        <f t="shared" si="0"/>
        <v>0</v>
      </c>
      <c r="G60" s="6"/>
      <c r="H60" s="6"/>
      <c r="I60" s="7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2"/>
      <c r="E61" s="12"/>
      <c r="F61" s="14">
        <f t="shared" si="0"/>
        <v>0</v>
      </c>
      <c r="G61" s="6"/>
      <c r="H61" s="6"/>
      <c r="I61" s="6"/>
      <c r="J61" s="6"/>
      <c r="K61" s="6"/>
      <c r="L61" s="6"/>
      <c r="M61" s="8"/>
      <c r="N61" s="8"/>
      <c r="O61" s="6"/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/>
      <c r="P62" s="9"/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6"/>
      <c r="J63" s="6"/>
      <c r="K63" s="6"/>
      <c r="L63" s="6"/>
      <c r="M63" s="8"/>
      <c r="N63" s="8"/>
      <c r="O63" s="6"/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>
        <f t="shared" si="0"/>
        <v>0</v>
      </c>
      <c r="G64" s="6"/>
      <c r="H64" s="6"/>
      <c r="I64" s="7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6"/>
      <c r="J67" s="6"/>
      <c r="K67" s="6"/>
      <c r="L67" s="6"/>
      <c r="M67" s="8"/>
      <c r="N67" s="8"/>
      <c r="O67" s="6"/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0"/>
        <v>0</v>
      </c>
      <c r="G68" s="6"/>
      <c r="H68" s="6"/>
      <c r="I68" s="7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6"/>
      <c r="J69" s="6"/>
      <c r="K69" s="6"/>
      <c r="L69" s="6"/>
      <c r="M69" s="8"/>
      <c r="N69" s="8"/>
      <c r="O69" s="6"/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/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35" si="1">E72-D72</f>
        <v>0</v>
      </c>
      <c r="G72" s="6"/>
      <c r="H72" s="6"/>
      <c r="I72" s="7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1"/>
        <v>0</v>
      </c>
      <c r="G73" s="6"/>
      <c r="H73" s="6"/>
      <c r="I73" s="6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 t="shared" si="1"/>
        <v>0</v>
      </c>
      <c r="G74" s="6"/>
      <c r="H74" s="6"/>
      <c r="I74" s="7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1"/>
        <v>0</v>
      </c>
      <c r="G75" s="6"/>
      <c r="H75" s="6"/>
      <c r="I75" s="7"/>
      <c r="J75" s="6"/>
      <c r="K75" s="6"/>
      <c r="L75" s="6"/>
      <c r="M75" s="8"/>
      <c r="N75" s="8"/>
      <c r="O75" s="6"/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/>
      <c r="E76" s="10"/>
      <c r="F76" s="14">
        <f t="shared" si="1"/>
        <v>0</v>
      </c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1"/>
        <v>0</v>
      </c>
      <c r="G77" s="6"/>
      <c r="H77" s="6"/>
      <c r="I77" s="6"/>
      <c r="J77" s="6"/>
      <c r="K77" s="6"/>
      <c r="L77" s="6"/>
      <c r="M77" s="8"/>
      <c r="N77" s="8"/>
      <c r="O77" s="6"/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/>
      <c r="E78" s="10"/>
      <c r="F78" s="14">
        <f t="shared" si="1"/>
        <v>0</v>
      </c>
      <c r="G78" s="6"/>
      <c r="H78" s="6"/>
      <c r="I78" s="7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1"/>
        <v>0</v>
      </c>
      <c r="G79" s="6"/>
      <c r="H79" s="6"/>
      <c r="I79" s="6"/>
      <c r="J79" s="6"/>
      <c r="K79" s="6"/>
      <c r="L79" s="6"/>
      <c r="M79" s="8"/>
      <c r="N79" s="8"/>
      <c r="O79" s="6"/>
      <c r="P79" s="9"/>
    </row>
    <row r="80" spans="1:16" ht="20" customHeight="1" x14ac:dyDescent="0.25">
      <c r="A80" s="73">
        <v>37</v>
      </c>
      <c r="B80" s="73" t="s">
        <v>82</v>
      </c>
      <c r="C80" s="76" t="s">
        <v>89</v>
      </c>
      <c r="D80" s="10"/>
      <c r="E80" s="10"/>
      <c r="F80" s="14">
        <f t="shared" si="1"/>
        <v>0</v>
      </c>
      <c r="G80" s="6"/>
      <c r="H80" s="6"/>
      <c r="I80" s="7"/>
      <c r="J80" s="6"/>
      <c r="K80" s="6"/>
      <c r="L80" s="6"/>
      <c r="M80" s="8"/>
      <c r="N80" s="8"/>
      <c r="O80" s="6"/>
      <c r="P80" s="9"/>
    </row>
    <row r="81" spans="1:16" ht="20" customHeight="1" x14ac:dyDescent="0.25">
      <c r="A81" s="75"/>
      <c r="B81" s="75"/>
      <c r="C81" s="77"/>
      <c r="D81" s="10"/>
      <c r="E81" s="10"/>
      <c r="F81" s="14">
        <f t="shared" si="1"/>
        <v>0</v>
      </c>
      <c r="G81" s="6"/>
      <c r="H81" s="6"/>
      <c r="I81" s="6"/>
      <c r="J81" s="6"/>
      <c r="K81" s="6"/>
      <c r="L81" s="6"/>
      <c r="M81" s="8"/>
      <c r="N81" s="8"/>
      <c r="O81" s="6"/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/>
      <c r="E82" s="10"/>
      <c r="F82" s="14">
        <f t="shared" si="1"/>
        <v>0</v>
      </c>
      <c r="G82" s="6"/>
      <c r="H82" s="6"/>
      <c r="I82" s="7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1"/>
        <v>0</v>
      </c>
      <c r="G83" s="6"/>
      <c r="H83" s="6"/>
      <c r="I83" s="6"/>
      <c r="J83" s="6"/>
      <c r="K83" s="6"/>
      <c r="L83" s="6"/>
      <c r="M83" s="8"/>
      <c r="N83" s="8"/>
      <c r="O83" s="6"/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>
        <f t="shared" si="1"/>
        <v>0</v>
      </c>
      <c r="G84" s="6"/>
      <c r="H84" s="6"/>
      <c r="I84" s="7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/>
      <c r="B85" s="64"/>
      <c r="C85" s="66"/>
      <c r="D85" s="10"/>
      <c r="E85" s="10"/>
      <c r="F85" s="14">
        <f t="shared" si="1"/>
        <v>0</v>
      </c>
      <c r="G85" s="6"/>
      <c r="H85" s="6"/>
      <c r="I85" s="7"/>
      <c r="J85" s="6"/>
      <c r="K85" s="6"/>
      <c r="L85" s="6"/>
      <c r="M85" s="8"/>
      <c r="N85" s="8"/>
      <c r="O85" s="6"/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1"/>
        <v>0</v>
      </c>
      <c r="G86" s="6"/>
      <c r="H86" s="6"/>
      <c r="I86" s="7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1"/>
        <v>0</v>
      </c>
      <c r="G87" s="6"/>
      <c r="H87" s="6"/>
      <c r="I87" s="6"/>
      <c r="J87" s="6"/>
      <c r="K87" s="6"/>
      <c r="L87" s="6"/>
      <c r="M87" s="8"/>
      <c r="N87" s="8"/>
      <c r="O87" s="6"/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>
        <f t="shared" si="1"/>
        <v>0</v>
      </c>
      <c r="G88" s="6"/>
      <c r="H88" s="6"/>
      <c r="I88" s="7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1"/>
        <v>0</v>
      </c>
      <c r="G89" s="6"/>
      <c r="H89" s="6"/>
      <c r="I89" s="7"/>
      <c r="J89" s="6"/>
      <c r="K89" s="6"/>
      <c r="L89" s="6"/>
      <c r="M89" s="8"/>
      <c r="N89" s="8"/>
      <c r="O89" s="6"/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1"/>
        <v>0</v>
      </c>
      <c r="G90" s="6"/>
      <c r="H90" s="6"/>
      <c r="I90" s="7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/>
      <c r="B91" s="64"/>
      <c r="C91" s="66"/>
      <c r="D91" s="10"/>
      <c r="E91" s="10"/>
      <c r="F91" s="14">
        <f t="shared" si="1"/>
        <v>0</v>
      </c>
      <c r="G91" s="6"/>
      <c r="H91" s="6"/>
      <c r="I91" s="6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>
        <f>E92-D92</f>
        <v>0</v>
      </c>
      <c r="G92" s="6"/>
      <c r="H92" s="6"/>
      <c r="I92" s="7"/>
      <c r="J92" s="6"/>
      <c r="K92" s="6"/>
      <c r="L92" s="6"/>
      <c r="M92" s="8"/>
      <c r="N92" s="8"/>
      <c r="O92" s="6"/>
      <c r="P92" s="9"/>
    </row>
    <row r="93" spans="1:16" ht="20" customHeight="1" x14ac:dyDescent="0.25">
      <c r="A93" s="64"/>
      <c r="B93" s="64"/>
      <c r="C93" s="66"/>
      <c r="D93" s="10"/>
      <c r="E93" s="10"/>
      <c r="F93" s="14">
        <f t="shared" si="1"/>
        <v>0</v>
      </c>
      <c r="G93" s="6"/>
      <c r="H93" s="6"/>
      <c r="I93" s="6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1"/>
        <v>0</v>
      </c>
      <c r="G94" s="6"/>
      <c r="H94" s="6"/>
      <c r="I94" s="7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1"/>
        <v>0</v>
      </c>
      <c r="G95" s="6"/>
      <c r="H95" s="6"/>
      <c r="I95" s="6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>
        <f t="shared" si="1"/>
        <v>0</v>
      </c>
      <c r="G96" s="6"/>
      <c r="H96" s="6"/>
      <c r="I96" s="7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1"/>
        <v>0</v>
      </c>
      <c r="G97" s="6"/>
      <c r="H97" s="6"/>
      <c r="I97" s="6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/>
      <c r="E98" s="10"/>
      <c r="F98" s="14">
        <f t="shared" si="1"/>
        <v>0</v>
      </c>
      <c r="G98" s="6"/>
      <c r="H98" s="6"/>
      <c r="I98" s="7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/>
      <c r="B99" s="64"/>
      <c r="C99" s="66"/>
      <c r="D99" s="10"/>
      <c r="E99" s="10"/>
      <c r="F99" s="14">
        <f t="shared" si="1"/>
        <v>0</v>
      </c>
      <c r="G99" s="6"/>
      <c r="H99" s="6"/>
      <c r="I99" s="7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/>
      <c r="E100" s="10"/>
      <c r="F100" s="14">
        <f t="shared" si="1"/>
        <v>0</v>
      </c>
      <c r="G100" s="6"/>
      <c r="H100" s="6"/>
      <c r="I100" s="7"/>
      <c r="J100" s="6"/>
      <c r="K100" s="6"/>
      <c r="L100" s="6"/>
      <c r="M100" s="8"/>
      <c r="N100" s="8"/>
      <c r="O100" s="6"/>
      <c r="P100" s="34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1"/>
        <v>0</v>
      </c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/>
      <c r="E102" s="10"/>
      <c r="F102" s="14">
        <f t="shared" si="1"/>
        <v>0</v>
      </c>
      <c r="G102" s="6"/>
      <c r="H102" s="6"/>
      <c r="I102" s="7"/>
      <c r="J102" s="6"/>
      <c r="K102" s="6"/>
      <c r="L102" s="6"/>
      <c r="M102" s="8"/>
      <c r="N102" s="8"/>
      <c r="O102" s="6"/>
      <c r="P102" s="9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1"/>
        <v>0</v>
      </c>
      <c r="G103" s="6"/>
      <c r="H103" s="6"/>
      <c r="I103" s="7"/>
      <c r="J103" s="6"/>
      <c r="K103" s="6"/>
      <c r="L103" s="6"/>
      <c r="M103" s="8"/>
      <c r="N103" s="8"/>
      <c r="O103" s="6"/>
      <c r="P103" s="9"/>
    </row>
    <row r="104" spans="1:16" ht="20" customHeight="1" x14ac:dyDescent="0.25">
      <c r="A104" s="64">
        <v>49</v>
      </c>
      <c r="B104" s="64" t="s">
        <v>101</v>
      </c>
      <c r="C104" s="64" t="s">
        <v>102</v>
      </c>
      <c r="D104" s="10"/>
      <c r="E104" s="10"/>
      <c r="F104" s="14">
        <f t="shared" si="1"/>
        <v>0</v>
      </c>
      <c r="G104" s="6"/>
      <c r="H104" s="6"/>
      <c r="I104" s="7"/>
      <c r="J104" s="6"/>
      <c r="K104" s="6"/>
      <c r="L104" s="6"/>
      <c r="M104" s="8"/>
      <c r="N104" s="8"/>
      <c r="O104" s="6"/>
      <c r="P104" s="34"/>
    </row>
    <row r="105" spans="1:16" ht="20" customHeight="1" x14ac:dyDescent="0.25">
      <c r="A105" s="64"/>
      <c r="B105" s="64"/>
      <c r="C105" s="64"/>
      <c r="D105" s="10"/>
      <c r="E105" s="10"/>
      <c r="F105" s="14">
        <f t="shared" si="1"/>
        <v>0</v>
      </c>
      <c r="G105" s="6"/>
      <c r="H105" s="6"/>
      <c r="I105" s="6"/>
      <c r="J105" s="6"/>
      <c r="K105" s="6"/>
      <c r="L105" s="6"/>
      <c r="M105" s="8"/>
      <c r="N105" s="8"/>
      <c r="O105" s="6"/>
      <c r="P105" s="9"/>
    </row>
    <row r="106" spans="1:16" ht="20" customHeight="1" x14ac:dyDescent="0.25">
      <c r="A106" s="64">
        <v>50</v>
      </c>
      <c r="B106" s="64" t="s">
        <v>101</v>
      </c>
      <c r="C106" s="66" t="s">
        <v>103</v>
      </c>
      <c r="D106" s="10"/>
      <c r="E106" s="10"/>
      <c r="F106" s="14">
        <f t="shared" si="1"/>
        <v>0</v>
      </c>
      <c r="G106" s="6"/>
      <c r="H106" s="6"/>
      <c r="I106" s="7"/>
      <c r="J106" s="6"/>
      <c r="K106" s="6"/>
      <c r="L106" s="6"/>
      <c r="M106" s="8"/>
      <c r="N106" s="8"/>
      <c r="O106" s="6"/>
      <c r="P106" s="9"/>
    </row>
    <row r="107" spans="1:16" ht="20" customHeight="1" x14ac:dyDescent="0.25">
      <c r="A107" s="64"/>
      <c r="B107" s="64"/>
      <c r="C107" s="66"/>
      <c r="D107" s="10"/>
      <c r="E107" s="10"/>
      <c r="F107" s="14">
        <f t="shared" si="1"/>
        <v>0</v>
      </c>
      <c r="G107" s="6"/>
      <c r="H107" s="6"/>
      <c r="I107" s="6"/>
      <c r="J107" s="6"/>
      <c r="K107" s="6"/>
      <c r="L107" s="6"/>
      <c r="M107" s="8"/>
      <c r="N107" s="8"/>
      <c r="O107" s="6"/>
      <c r="P107" s="9"/>
    </row>
    <row r="108" spans="1:16" ht="20" customHeight="1" x14ac:dyDescent="0.25">
      <c r="A108" s="64">
        <v>51</v>
      </c>
      <c r="B108" s="64" t="s">
        <v>101</v>
      </c>
      <c r="C108" s="64" t="s">
        <v>104</v>
      </c>
      <c r="D108" s="10"/>
      <c r="E108" s="10"/>
      <c r="F108" s="14">
        <f t="shared" si="1"/>
        <v>0</v>
      </c>
      <c r="G108" s="6"/>
      <c r="H108" s="6"/>
      <c r="I108" s="7"/>
      <c r="J108" s="6"/>
      <c r="K108" s="6"/>
      <c r="L108" s="6"/>
      <c r="M108" s="8"/>
      <c r="N108" s="8"/>
      <c r="O108" s="6"/>
      <c r="P108" s="9"/>
    </row>
    <row r="109" spans="1:16" ht="20" customHeight="1" x14ac:dyDescent="0.25">
      <c r="A109" s="64"/>
      <c r="B109" s="64"/>
      <c r="C109" s="64"/>
      <c r="D109" s="10"/>
      <c r="E109" s="10"/>
      <c r="F109" s="14">
        <f t="shared" si="1"/>
        <v>0</v>
      </c>
      <c r="G109" s="6"/>
      <c r="H109" s="6"/>
      <c r="I109" s="7"/>
      <c r="J109" s="6"/>
      <c r="K109" s="6"/>
      <c r="L109" s="6"/>
      <c r="M109" s="8"/>
      <c r="N109" s="8"/>
      <c r="O109" s="6"/>
      <c r="P109" s="9"/>
    </row>
    <row r="110" spans="1:16" ht="20" customHeight="1" x14ac:dyDescent="0.25">
      <c r="A110" s="64">
        <v>52</v>
      </c>
      <c r="B110" s="64" t="s">
        <v>101</v>
      </c>
      <c r="C110" s="64" t="s">
        <v>105</v>
      </c>
      <c r="D110" s="10"/>
      <c r="E110" s="10"/>
      <c r="F110" s="14">
        <f t="shared" si="1"/>
        <v>0</v>
      </c>
      <c r="G110" s="6"/>
      <c r="H110" s="6"/>
      <c r="I110" s="7"/>
      <c r="J110" s="6"/>
      <c r="K110" s="6"/>
      <c r="L110" s="6"/>
      <c r="M110" s="8"/>
      <c r="N110" s="8"/>
      <c r="O110" s="6"/>
      <c r="P110" s="9"/>
    </row>
    <row r="111" spans="1:16" ht="20" customHeight="1" x14ac:dyDescent="0.25">
      <c r="A111" s="64"/>
      <c r="B111" s="64"/>
      <c r="C111" s="64"/>
      <c r="D111" s="10"/>
      <c r="E111" s="10"/>
      <c r="F111" s="14">
        <f t="shared" si="1"/>
        <v>0</v>
      </c>
      <c r="G111" s="6"/>
      <c r="H111" s="6"/>
      <c r="I111" s="7"/>
      <c r="J111" s="6"/>
      <c r="K111" s="6"/>
      <c r="L111" s="6"/>
      <c r="M111" s="8"/>
      <c r="N111" s="8"/>
      <c r="O111" s="6"/>
      <c r="P111" s="9"/>
    </row>
    <row r="112" spans="1:16" ht="20" customHeight="1" x14ac:dyDescent="0.25">
      <c r="A112" s="64">
        <v>53</v>
      </c>
      <c r="B112" s="64" t="s">
        <v>101</v>
      </c>
      <c r="C112" s="64" t="s">
        <v>106</v>
      </c>
      <c r="D112" s="10"/>
      <c r="E112" s="10"/>
      <c r="F112" s="14">
        <f t="shared" si="1"/>
        <v>0</v>
      </c>
      <c r="G112" s="6"/>
      <c r="H112" s="6"/>
      <c r="I112" s="7"/>
      <c r="J112" s="6"/>
      <c r="K112" s="6"/>
      <c r="L112" s="6"/>
      <c r="M112" s="8"/>
      <c r="N112" s="8"/>
      <c r="O112" s="6"/>
      <c r="P112" s="9"/>
    </row>
    <row r="113" spans="1:17" ht="20" customHeight="1" x14ac:dyDescent="0.25">
      <c r="A113" s="64"/>
      <c r="B113" s="64"/>
      <c r="C113" s="64"/>
      <c r="D113" s="10"/>
      <c r="E113" s="10"/>
      <c r="F113" s="14">
        <f t="shared" si="1"/>
        <v>0</v>
      </c>
      <c r="G113" s="6"/>
      <c r="H113" s="6"/>
      <c r="I113" s="6"/>
      <c r="J113" s="6"/>
      <c r="K113" s="6"/>
      <c r="L113" s="6"/>
      <c r="M113" s="8"/>
      <c r="N113" s="8"/>
      <c r="O113" s="6"/>
      <c r="P113" s="9"/>
    </row>
    <row r="114" spans="1:17" ht="20" customHeight="1" x14ac:dyDescent="0.25">
      <c r="A114" s="64">
        <v>54</v>
      </c>
      <c r="B114" s="64" t="s">
        <v>107</v>
      </c>
      <c r="C114" s="64" t="s">
        <v>108</v>
      </c>
      <c r="D114" s="10"/>
      <c r="E114" s="10"/>
      <c r="F114" s="14">
        <f t="shared" si="1"/>
        <v>0</v>
      </c>
      <c r="G114" s="6"/>
      <c r="H114" s="6"/>
      <c r="I114" s="7"/>
      <c r="J114" s="6"/>
      <c r="K114" s="6"/>
      <c r="L114" s="6"/>
      <c r="M114" s="8"/>
      <c r="N114" s="8"/>
      <c r="O114" s="6"/>
      <c r="P114" s="9"/>
    </row>
    <row r="115" spans="1:17" ht="20" customHeight="1" x14ac:dyDescent="0.25">
      <c r="A115" s="64"/>
      <c r="B115" s="64"/>
      <c r="C115" s="64"/>
      <c r="D115" s="10"/>
      <c r="E115" s="10"/>
      <c r="F115" s="14">
        <f t="shared" si="1"/>
        <v>0</v>
      </c>
      <c r="G115" s="6"/>
      <c r="H115" s="6"/>
      <c r="I115" s="6"/>
      <c r="J115" s="6"/>
      <c r="K115" s="6"/>
      <c r="L115" s="6"/>
      <c r="M115" s="8"/>
      <c r="N115" s="8"/>
      <c r="O115" s="6"/>
      <c r="P115" s="9"/>
    </row>
    <row r="116" spans="1:17" ht="20" customHeight="1" x14ac:dyDescent="0.25">
      <c r="A116" s="64">
        <v>55</v>
      </c>
      <c r="B116" s="64" t="s">
        <v>109</v>
      </c>
      <c r="C116" s="64" t="s">
        <v>110</v>
      </c>
      <c r="D116" s="10"/>
      <c r="E116" s="10"/>
      <c r="F116" s="14">
        <f t="shared" si="1"/>
        <v>0</v>
      </c>
      <c r="G116" s="6"/>
      <c r="H116" s="6"/>
      <c r="I116" s="7"/>
      <c r="J116" s="6"/>
      <c r="K116" s="6"/>
      <c r="L116" s="6"/>
      <c r="M116" s="8"/>
      <c r="N116" s="8"/>
      <c r="O116" s="6"/>
      <c r="P116" s="9"/>
    </row>
    <row r="117" spans="1:17" ht="20" customHeight="1" x14ac:dyDescent="0.25">
      <c r="A117" s="64"/>
      <c r="B117" s="64"/>
      <c r="C117" s="64"/>
      <c r="D117" s="10"/>
      <c r="E117" s="10"/>
      <c r="F117" s="14">
        <f t="shared" si="1"/>
        <v>0</v>
      </c>
      <c r="G117" s="6"/>
      <c r="H117" s="6"/>
      <c r="I117" s="6"/>
      <c r="J117" s="6"/>
      <c r="K117" s="6"/>
      <c r="L117" s="6"/>
      <c r="M117" s="8"/>
      <c r="N117" s="8"/>
      <c r="O117" s="6"/>
      <c r="P117" s="9"/>
      <c r="Q117"/>
    </row>
    <row r="118" spans="1:17" ht="20" customHeight="1" x14ac:dyDescent="0.25">
      <c r="A118" s="64">
        <v>56</v>
      </c>
      <c r="B118" s="64" t="s">
        <v>111</v>
      </c>
      <c r="C118" s="64" t="s">
        <v>112</v>
      </c>
      <c r="D118" s="10"/>
      <c r="E118" s="10"/>
      <c r="F118" s="14">
        <f t="shared" si="1"/>
        <v>0</v>
      </c>
      <c r="G118" s="6"/>
      <c r="H118" s="6"/>
      <c r="I118" s="7"/>
      <c r="J118" s="6"/>
      <c r="K118" s="6"/>
      <c r="L118" s="6"/>
      <c r="M118" s="8"/>
      <c r="N118" s="8"/>
      <c r="O118" s="6"/>
      <c r="P118" s="15"/>
      <c r="Q118"/>
    </row>
    <row r="119" spans="1:17" ht="20" customHeight="1" x14ac:dyDescent="0.25">
      <c r="A119" s="64"/>
      <c r="B119" s="64"/>
      <c r="C119" s="64"/>
      <c r="D119" s="10"/>
      <c r="E119" s="10"/>
      <c r="F119" s="14">
        <f t="shared" si="1"/>
        <v>0</v>
      </c>
      <c r="G119" s="6"/>
      <c r="H119" s="6"/>
      <c r="I119" s="6"/>
      <c r="J119" s="6"/>
      <c r="K119" s="6"/>
      <c r="L119" s="6"/>
      <c r="M119" s="8"/>
      <c r="N119" s="8"/>
      <c r="O119" s="6"/>
      <c r="P119" s="9"/>
      <c r="Q119"/>
    </row>
    <row r="120" spans="1:17" ht="20" customHeight="1" x14ac:dyDescent="0.25">
      <c r="A120" s="64">
        <v>57</v>
      </c>
      <c r="B120" s="64" t="s">
        <v>113</v>
      </c>
      <c r="C120" s="64" t="s">
        <v>114</v>
      </c>
      <c r="D120" s="10"/>
      <c r="E120" s="10"/>
      <c r="F120" s="14">
        <f t="shared" si="1"/>
        <v>0</v>
      </c>
      <c r="G120" s="6"/>
      <c r="H120" s="6"/>
      <c r="I120" s="7"/>
      <c r="J120" s="6"/>
      <c r="K120" s="6"/>
      <c r="L120" s="6"/>
      <c r="M120" s="8"/>
      <c r="N120" s="8"/>
      <c r="O120" s="6"/>
      <c r="P120" s="9"/>
    </row>
    <row r="121" spans="1:17" ht="20" customHeight="1" x14ac:dyDescent="0.25">
      <c r="A121" s="64"/>
      <c r="B121" s="64"/>
      <c r="C121" s="64"/>
      <c r="D121" s="10"/>
      <c r="E121" s="10"/>
      <c r="F121" s="14">
        <f t="shared" si="1"/>
        <v>0</v>
      </c>
      <c r="G121" s="6"/>
      <c r="H121" s="6"/>
      <c r="I121" s="6"/>
      <c r="J121" s="6"/>
      <c r="K121" s="6"/>
      <c r="L121" s="6"/>
      <c r="M121" s="8"/>
      <c r="N121" s="8"/>
      <c r="O121" s="6"/>
      <c r="P121" s="9"/>
    </row>
    <row r="122" spans="1:17" ht="20" customHeight="1" x14ac:dyDescent="0.25">
      <c r="A122" s="64">
        <v>58</v>
      </c>
      <c r="B122" s="64" t="s">
        <v>115</v>
      </c>
      <c r="C122" s="64" t="s">
        <v>116</v>
      </c>
      <c r="D122" s="10"/>
      <c r="E122" s="10"/>
      <c r="F122" s="14">
        <f t="shared" si="1"/>
        <v>0</v>
      </c>
      <c r="G122" s="6"/>
      <c r="H122" s="6"/>
      <c r="I122" s="7"/>
      <c r="J122" s="6"/>
      <c r="K122" s="6"/>
      <c r="L122" s="6"/>
      <c r="M122" s="8"/>
      <c r="N122" s="8"/>
      <c r="O122" s="6"/>
      <c r="P122" s="9"/>
    </row>
    <row r="123" spans="1:17" ht="20" customHeight="1" x14ac:dyDescent="0.25">
      <c r="A123" s="64"/>
      <c r="B123" s="64"/>
      <c r="C123" s="64"/>
      <c r="D123" s="10"/>
      <c r="E123" s="10"/>
      <c r="F123" s="14">
        <f t="shared" si="1"/>
        <v>0</v>
      </c>
      <c r="G123" s="6"/>
      <c r="H123" s="6"/>
      <c r="I123" s="7"/>
      <c r="J123" s="6"/>
      <c r="K123" s="6"/>
      <c r="L123" s="6"/>
      <c r="M123" s="8"/>
      <c r="N123" s="8"/>
      <c r="O123" s="6"/>
      <c r="P123" s="9"/>
    </row>
    <row r="124" spans="1:17" ht="20" customHeight="1" x14ac:dyDescent="0.25">
      <c r="A124" s="64">
        <v>59</v>
      </c>
      <c r="B124" s="64" t="s">
        <v>115</v>
      </c>
      <c r="C124" s="64" t="s">
        <v>117</v>
      </c>
      <c r="D124" s="10"/>
      <c r="E124" s="10"/>
      <c r="F124" s="14">
        <f t="shared" si="1"/>
        <v>0</v>
      </c>
      <c r="G124" s="6"/>
      <c r="H124" s="6"/>
      <c r="I124" s="7"/>
      <c r="J124" s="6"/>
      <c r="K124" s="6"/>
      <c r="L124" s="6"/>
      <c r="M124" s="8"/>
      <c r="N124" s="8"/>
      <c r="O124" s="6"/>
      <c r="P124" s="9"/>
    </row>
    <row r="125" spans="1:17" ht="20" customHeight="1" x14ac:dyDescent="0.25">
      <c r="A125" s="64"/>
      <c r="B125" s="64"/>
      <c r="C125" s="64"/>
      <c r="D125" s="10"/>
      <c r="E125" s="10"/>
      <c r="F125" s="14">
        <f t="shared" si="1"/>
        <v>0</v>
      </c>
      <c r="G125" s="6"/>
      <c r="H125" s="6"/>
      <c r="I125" s="6"/>
      <c r="J125" s="6"/>
      <c r="K125" s="6"/>
      <c r="L125" s="6"/>
      <c r="M125" s="8"/>
      <c r="N125" s="8"/>
      <c r="O125" s="6"/>
      <c r="P125" s="9"/>
    </row>
    <row r="126" spans="1:17" ht="20" customHeight="1" x14ac:dyDescent="0.25">
      <c r="A126" s="64">
        <v>60</v>
      </c>
      <c r="B126" s="73" t="s">
        <v>118</v>
      </c>
      <c r="C126" s="64" t="s">
        <v>119</v>
      </c>
      <c r="D126" s="10"/>
      <c r="E126" s="10"/>
      <c r="F126" s="14">
        <f t="shared" si="1"/>
        <v>0</v>
      </c>
      <c r="G126" s="6"/>
      <c r="H126" s="6"/>
      <c r="I126" s="7"/>
      <c r="J126" s="6"/>
      <c r="K126" s="6"/>
      <c r="L126" s="6"/>
      <c r="M126" s="8"/>
      <c r="N126" s="8"/>
      <c r="O126" s="6"/>
      <c r="P126" s="9"/>
    </row>
    <row r="127" spans="1:17" ht="20" customHeight="1" x14ac:dyDescent="0.25">
      <c r="A127" s="64"/>
      <c r="B127" s="75"/>
      <c r="C127" s="64"/>
      <c r="D127" s="10"/>
      <c r="E127" s="10"/>
      <c r="F127" s="14">
        <f t="shared" si="1"/>
        <v>0</v>
      </c>
      <c r="G127" s="6"/>
      <c r="H127" s="6"/>
      <c r="I127" s="6"/>
      <c r="J127" s="6"/>
      <c r="K127" s="6"/>
      <c r="L127" s="6"/>
      <c r="M127" s="8"/>
      <c r="N127" s="8"/>
      <c r="O127" s="6"/>
      <c r="P127" s="9"/>
    </row>
    <row r="128" spans="1:17" ht="20" customHeight="1" x14ac:dyDescent="0.25">
      <c r="A128" s="64">
        <v>61</v>
      </c>
      <c r="B128" s="73" t="s">
        <v>120</v>
      </c>
      <c r="C128" s="64" t="s">
        <v>121</v>
      </c>
      <c r="D128" s="10"/>
      <c r="E128" s="10"/>
      <c r="F128" s="14">
        <f t="shared" si="1"/>
        <v>0</v>
      </c>
      <c r="G128" s="6"/>
      <c r="H128" s="6"/>
      <c r="I128" s="7"/>
      <c r="J128" s="6"/>
      <c r="K128" s="6"/>
      <c r="L128" s="6"/>
      <c r="M128" s="8"/>
      <c r="N128" s="8"/>
      <c r="O128" s="6"/>
      <c r="P128" s="9"/>
    </row>
    <row r="129" spans="1:16" ht="20" customHeight="1" x14ac:dyDescent="0.25">
      <c r="A129" s="64"/>
      <c r="B129" s="75"/>
      <c r="C129" s="64"/>
      <c r="D129" s="10"/>
      <c r="E129" s="10"/>
      <c r="F129" s="14">
        <f t="shared" si="1"/>
        <v>0</v>
      </c>
      <c r="G129" s="6"/>
      <c r="H129" s="6"/>
      <c r="I129" s="6"/>
      <c r="J129" s="6"/>
      <c r="K129" s="6"/>
      <c r="L129" s="6"/>
      <c r="M129" s="8"/>
      <c r="N129" s="8"/>
      <c r="O129" s="6"/>
      <c r="P129" s="9"/>
    </row>
    <row r="130" spans="1:16" ht="20" customHeight="1" x14ac:dyDescent="0.25">
      <c r="A130" s="64">
        <v>62</v>
      </c>
      <c r="B130" s="64" t="s">
        <v>122</v>
      </c>
      <c r="C130" s="64" t="s">
        <v>123</v>
      </c>
      <c r="D130" s="10"/>
      <c r="E130" s="10"/>
      <c r="F130" s="14">
        <f t="shared" si="1"/>
        <v>0</v>
      </c>
      <c r="G130" s="6"/>
      <c r="H130" s="6"/>
      <c r="I130" s="7"/>
      <c r="J130" s="6"/>
      <c r="K130" s="6"/>
      <c r="L130" s="6"/>
      <c r="M130" s="8"/>
      <c r="N130" s="8"/>
      <c r="O130" s="6"/>
      <c r="P130" s="34"/>
    </row>
    <row r="131" spans="1:16" ht="20" customHeight="1" x14ac:dyDescent="0.25">
      <c r="A131" s="64"/>
      <c r="B131" s="64"/>
      <c r="C131" s="64"/>
      <c r="D131" s="10"/>
      <c r="E131" s="10"/>
      <c r="F131" s="14">
        <f t="shared" si="1"/>
        <v>0</v>
      </c>
      <c r="G131" s="6"/>
      <c r="H131" s="6"/>
      <c r="I131" s="6"/>
      <c r="J131" s="6"/>
      <c r="K131" s="6"/>
      <c r="L131" s="6"/>
      <c r="M131" s="8"/>
      <c r="N131" s="8"/>
      <c r="O131" s="6"/>
      <c r="P131" s="9"/>
    </row>
    <row r="132" spans="1:16" ht="20" customHeight="1" x14ac:dyDescent="0.25">
      <c r="A132" s="64">
        <v>63</v>
      </c>
      <c r="B132" s="64" t="s">
        <v>122</v>
      </c>
      <c r="C132" s="64" t="s">
        <v>124</v>
      </c>
      <c r="D132" s="10"/>
      <c r="E132" s="10"/>
      <c r="F132" s="14">
        <f t="shared" si="1"/>
        <v>0</v>
      </c>
      <c r="G132" s="6"/>
      <c r="H132" s="6"/>
      <c r="I132" s="6"/>
      <c r="J132" s="6"/>
      <c r="K132" s="6"/>
      <c r="L132" s="6"/>
      <c r="M132" s="8"/>
      <c r="N132" s="8"/>
      <c r="O132" s="6"/>
      <c r="P132" s="9"/>
    </row>
    <row r="133" spans="1:16" ht="20" customHeight="1" x14ac:dyDescent="0.25">
      <c r="A133" s="64"/>
      <c r="B133" s="64"/>
      <c r="C133" s="64"/>
      <c r="D133" s="10"/>
      <c r="E133" s="10"/>
      <c r="F133" s="14">
        <f t="shared" si="1"/>
        <v>0</v>
      </c>
      <c r="G133" s="6"/>
      <c r="H133" s="6"/>
      <c r="I133" s="7"/>
      <c r="J133" s="6"/>
      <c r="K133" s="6"/>
      <c r="L133" s="6"/>
      <c r="M133" s="8"/>
      <c r="N133" s="8"/>
      <c r="O133" s="6"/>
      <c r="P133" s="9"/>
    </row>
    <row r="134" spans="1:16" ht="20" customHeight="1" x14ac:dyDescent="0.25">
      <c r="A134" s="64">
        <v>64</v>
      </c>
      <c r="B134" s="64" t="s">
        <v>122</v>
      </c>
      <c r="C134" s="64" t="s">
        <v>125</v>
      </c>
      <c r="D134" s="10"/>
      <c r="E134" s="10"/>
      <c r="F134" s="14">
        <f t="shared" si="1"/>
        <v>0</v>
      </c>
      <c r="G134" s="6"/>
      <c r="H134" s="6"/>
      <c r="I134" s="7"/>
      <c r="J134" s="6"/>
      <c r="K134" s="6"/>
      <c r="L134" s="6"/>
      <c r="M134" s="8"/>
      <c r="N134" s="8"/>
      <c r="O134" s="6"/>
      <c r="P134" s="9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1"/>
        <v>0</v>
      </c>
      <c r="G135" s="6"/>
      <c r="H135" s="6"/>
      <c r="I135" s="7"/>
      <c r="J135" s="6"/>
      <c r="K135" s="6"/>
      <c r="L135" s="6"/>
      <c r="M135" s="8"/>
      <c r="N135" s="8"/>
      <c r="O135" s="6"/>
      <c r="P135" s="9"/>
    </row>
    <row r="136" spans="1:16" ht="20" customHeight="1" x14ac:dyDescent="0.25">
      <c r="A136" s="64">
        <v>65</v>
      </c>
      <c r="B136" s="64" t="s">
        <v>122</v>
      </c>
      <c r="C136" s="64" t="s">
        <v>126</v>
      </c>
      <c r="D136" s="10"/>
      <c r="E136" s="10"/>
      <c r="F136" s="14">
        <f t="shared" ref="F136:F199" si="2">E136-D136</f>
        <v>0</v>
      </c>
      <c r="G136" s="6"/>
      <c r="H136" s="6"/>
      <c r="I136" s="7"/>
      <c r="J136" s="6"/>
      <c r="K136" s="6"/>
      <c r="L136" s="6"/>
      <c r="M136" s="8"/>
      <c r="N136" s="8"/>
      <c r="O136" s="6"/>
      <c r="P136" s="9"/>
    </row>
    <row r="137" spans="1:16" ht="20" customHeight="1" x14ac:dyDescent="0.25">
      <c r="A137" s="64"/>
      <c r="B137" s="64"/>
      <c r="C137" s="64"/>
      <c r="D137" s="10"/>
      <c r="E137" s="10"/>
      <c r="F137" s="14">
        <f t="shared" si="2"/>
        <v>0</v>
      </c>
      <c r="G137" s="6"/>
      <c r="H137" s="6"/>
      <c r="I137" s="6"/>
      <c r="J137" s="6"/>
      <c r="K137" s="6"/>
      <c r="L137" s="6"/>
      <c r="M137" s="8"/>
      <c r="N137" s="8"/>
      <c r="O137" s="6"/>
      <c r="P137" s="9"/>
    </row>
    <row r="138" spans="1:16" ht="20" customHeight="1" x14ac:dyDescent="0.25">
      <c r="A138" s="64">
        <v>66</v>
      </c>
      <c r="B138" s="64" t="s">
        <v>127</v>
      </c>
      <c r="C138" s="64" t="s">
        <v>128</v>
      </c>
      <c r="D138" s="10"/>
      <c r="E138" s="10"/>
      <c r="F138" s="14">
        <f t="shared" si="2"/>
        <v>0</v>
      </c>
      <c r="G138" s="6"/>
      <c r="H138" s="6"/>
      <c r="I138" s="7"/>
      <c r="J138" s="6"/>
      <c r="K138" s="6"/>
      <c r="L138" s="6"/>
      <c r="M138" s="8"/>
      <c r="N138" s="8"/>
      <c r="O138" s="6"/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2"/>
        <v>0</v>
      </c>
      <c r="G139" s="6"/>
      <c r="H139" s="6"/>
      <c r="I139" s="6"/>
      <c r="J139" s="6"/>
      <c r="K139" s="6"/>
      <c r="L139" s="6"/>
      <c r="M139" s="8"/>
      <c r="N139" s="8"/>
      <c r="O139" s="6"/>
      <c r="P139" s="9"/>
    </row>
    <row r="140" spans="1:16" ht="20" customHeight="1" x14ac:dyDescent="0.25">
      <c r="A140" s="64">
        <v>67</v>
      </c>
      <c r="B140" s="73" t="s">
        <v>127</v>
      </c>
      <c r="C140" s="73" t="s">
        <v>129</v>
      </c>
      <c r="D140" s="10"/>
      <c r="E140" s="10"/>
      <c r="F140" s="14">
        <f t="shared" si="2"/>
        <v>0</v>
      </c>
      <c r="G140" s="6"/>
      <c r="H140" s="6"/>
      <c r="I140" s="7"/>
      <c r="J140" s="6"/>
      <c r="K140" s="6"/>
      <c r="L140" s="6"/>
      <c r="M140" s="8"/>
      <c r="N140" s="8"/>
      <c r="O140" s="6"/>
      <c r="P140" s="9"/>
    </row>
    <row r="141" spans="1:16" ht="20" customHeight="1" x14ac:dyDescent="0.25">
      <c r="A141" s="64"/>
      <c r="B141" s="74"/>
      <c r="C141" s="74"/>
      <c r="D141" s="10"/>
      <c r="E141" s="10"/>
      <c r="F141" s="14">
        <f t="shared" si="2"/>
        <v>0</v>
      </c>
      <c r="G141" s="6"/>
      <c r="H141" s="6"/>
      <c r="I141" s="6"/>
      <c r="J141" s="6"/>
      <c r="K141" s="6"/>
      <c r="L141" s="6"/>
      <c r="M141" s="8"/>
      <c r="N141" s="8"/>
      <c r="O141" s="6"/>
      <c r="P141" s="9"/>
    </row>
    <row r="142" spans="1:16" ht="20" customHeight="1" x14ac:dyDescent="0.25">
      <c r="A142" s="64">
        <v>68</v>
      </c>
      <c r="B142" s="64" t="s">
        <v>127</v>
      </c>
      <c r="C142" s="64" t="s">
        <v>130</v>
      </c>
      <c r="D142" s="10"/>
      <c r="E142" s="10"/>
      <c r="F142" s="14">
        <f t="shared" si="2"/>
        <v>0</v>
      </c>
      <c r="G142" s="6"/>
      <c r="H142" s="6"/>
      <c r="I142" s="7"/>
      <c r="J142" s="6"/>
      <c r="K142" s="6"/>
      <c r="L142" s="6"/>
      <c r="M142" s="8"/>
      <c r="N142" s="8"/>
      <c r="O142" s="6"/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2"/>
        <v>0</v>
      </c>
      <c r="G143" s="6"/>
      <c r="H143" s="6"/>
      <c r="I143" s="6"/>
      <c r="J143" s="6"/>
      <c r="K143" s="6"/>
      <c r="L143" s="6"/>
      <c r="M143" s="8"/>
      <c r="N143" s="8"/>
      <c r="O143" s="6"/>
      <c r="P143" s="9"/>
    </row>
    <row r="144" spans="1:16" ht="20" customHeight="1" x14ac:dyDescent="0.25">
      <c r="A144" s="64">
        <v>69</v>
      </c>
      <c r="B144" s="64" t="s">
        <v>127</v>
      </c>
      <c r="C144" s="64" t="s">
        <v>131</v>
      </c>
      <c r="D144" s="10"/>
      <c r="E144" s="10"/>
      <c r="F144" s="14">
        <f t="shared" si="2"/>
        <v>0</v>
      </c>
      <c r="G144" s="6"/>
      <c r="H144" s="6"/>
      <c r="I144" s="7"/>
      <c r="J144" s="6"/>
      <c r="K144" s="6"/>
      <c r="L144" s="6"/>
      <c r="M144" s="8"/>
      <c r="N144" s="8"/>
      <c r="O144" s="6"/>
      <c r="P144" s="9"/>
    </row>
    <row r="145" spans="1:16" ht="20" customHeight="1" x14ac:dyDescent="0.25">
      <c r="A145" s="64"/>
      <c r="B145" s="64"/>
      <c r="C145" s="64"/>
      <c r="D145" s="10"/>
      <c r="E145" s="10"/>
      <c r="F145" s="14">
        <f t="shared" si="2"/>
        <v>0</v>
      </c>
      <c r="G145" s="6"/>
      <c r="H145" s="6"/>
      <c r="I145" s="7"/>
      <c r="J145" s="6"/>
      <c r="K145" s="6"/>
      <c r="L145" s="6"/>
      <c r="M145" s="8"/>
      <c r="N145" s="8"/>
      <c r="O145" s="6"/>
      <c r="P145" s="9"/>
    </row>
    <row r="146" spans="1:16" ht="20" customHeight="1" x14ac:dyDescent="0.25">
      <c r="A146" s="64">
        <v>70</v>
      </c>
      <c r="B146" s="64" t="s">
        <v>127</v>
      </c>
      <c r="C146" s="64" t="s">
        <v>132</v>
      </c>
      <c r="D146" s="10"/>
      <c r="E146" s="10"/>
      <c r="F146" s="14">
        <f t="shared" si="2"/>
        <v>0</v>
      </c>
      <c r="G146" s="6"/>
      <c r="H146" s="6"/>
      <c r="I146" s="7"/>
      <c r="J146" s="6"/>
      <c r="K146" s="6"/>
      <c r="L146" s="6"/>
      <c r="M146" s="8"/>
      <c r="N146" s="8"/>
      <c r="O146" s="6"/>
      <c r="P146" s="9"/>
    </row>
    <row r="147" spans="1:16" ht="20" customHeight="1" x14ac:dyDescent="0.25">
      <c r="A147" s="64"/>
      <c r="B147" s="64"/>
      <c r="C147" s="64"/>
      <c r="D147" s="10"/>
      <c r="E147" s="10"/>
      <c r="F147" s="14">
        <f t="shared" si="2"/>
        <v>0</v>
      </c>
      <c r="G147" s="6"/>
      <c r="H147" s="6"/>
      <c r="I147" s="6"/>
      <c r="J147" s="6"/>
      <c r="K147" s="6"/>
      <c r="L147" s="6"/>
      <c r="M147" s="8"/>
      <c r="N147" s="8"/>
      <c r="O147" s="6"/>
      <c r="P147" s="9"/>
    </row>
    <row r="148" spans="1:16" ht="20" customHeight="1" x14ac:dyDescent="0.25">
      <c r="A148" s="64">
        <v>71</v>
      </c>
      <c r="B148" s="64" t="s">
        <v>127</v>
      </c>
      <c r="C148" s="64" t="s">
        <v>133</v>
      </c>
      <c r="D148" s="10"/>
      <c r="E148" s="10"/>
      <c r="F148" s="14">
        <f t="shared" si="2"/>
        <v>0</v>
      </c>
      <c r="G148" s="6"/>
      <c r="H148" s="6"/>
      <c r="I148" s="7"/>
      <c r="J148" s="6"/>
      <c r="K148" s="6"/>
      <c r="L148" s="6"/>
      <c r="M148" s="8"/>
      <c r="N148" s="8"/>
      <c r="O148" s="6"/>
      <c r="P148" s="9"/>
    </row>
    <row r="149" spans="1:16" ht="20" customHeight="1" x14ac:dyDescent="0.25">
      <c r="A149" s="64"/>
      <c r="B149" s="64"/>
      <c r="C149" s="64"/>
      <c r="D149" s="10"/>
      <c r="E149" s="10"/>
      <c r="F149" s="14">
        <f t="shared" si="2"/>
        <v>0</v>
      </c>
      <c r="G149" s="6"/>
      <c r="H149" s="6"/>
      <c r="I149" s="6"/>
      <c r="J149" s="6"/>
      <c r="K149" s="6"/>
      <c r="L149" s="6"/>
      <c r="M149" s="8"/>
      <c r="N149" s="8"/>
      <c r="O149" s="6"/>
      <c r="P149" s="9"/>
    </row>
    <row r="150" spans="1:16" ht="20" customHeight="1" x14ac:dyDescent="0.25">
      <c r="A150" s="64">
        <v>72</v>
      </c>
      <c r="B150" s="64" t="s">
        <v>127</v>
      </c>
      <c r="C150" s="64" t="s">
        <v>134</v>
      </c>
      <c r="D150" s="10"/>
      <c r="E150" s="10"/>
      <c r="F150" s="14">
        <f t="shared" si="2"/>
        <v>0</v>
      </c>
      <c r="G150" s="6"/>
      <c r="H150" s="6"/>
      <c r="I150" s="7"/>
      <c r="J150" s="6"/>
      <c r="K150" s="6"/>
      <c r="L150" s="6"/>
      <c r="M150" s="8"/>
      <c r="N150" s="8"/>
      <c r="O150" s="6"/>
      <c r="P150" s="9"/>
    </row>
    <row r="151" spans="1:16" ht="20" customHeight="1" x14ac:dyDescent="0.25">
      <c r="A151" s="64"/>
      <c r="B151" s="64"/>
      <c r="C151" s="64"/>
      <c r="D151" s="10"/>
      <c r="E151" s="10"/>
      <c r="F151" s="14">
        <f t="shared" si="2"/>
        <v>0</v>
      </c>
      <c r="G151" s="6"/>
      <c r="H151" s="6"/>
      <c r="I151" s="7"/>
      <c r="J151" s="6"/>
      <c r="K151" s="6"/>
      <c r="L151" s="6"/>
      <c r="M151" s="8"/>
      <c r="N151" s="8"/>
      <c r="O151" s="6"/>
      <c r="P151" s="9"/>
    </row>
    <row r="152" spans="1:16" ht="20" customHeight="1" x14ac:dyDescent="0.25">
      <c r="A152" s="64">
        <v>73</v>
      </c>
      <c r="B152" s="64" t="s">
        <v>127</v>
      </c>
      <c r="C152" s="64" t="s">
        <v>135</v>
      </c>
      <c r="D152" s="11"/>
      <c r="E152" s="11"/>
      <c r="F152" s="14">
        <f t="shared" si="2"/>
        <v>0</v>
      </c>
      <c r="G152" s="6"/>
      <c r="H152" s="6"/>
      <c r="I152" s="7"/>
      <c r="J152" s="6"/>
      <c r="K152" s="6"/>
      <c r="L152" s="6"/>
      <c r="M152" s="8"/>
      <c r="N152" s="8"/>
      <c r="O152" s="6"/>
      <c r="P152" s="9"/>
    </row>
    <row r="153" spans="1:16" ht="20" customHeight="1" x14ac:dyDescent="0.25">
      <c r="A153" s="64"/>
      <c r="B153" s="64"/>
      <c r="C153" s="64"/>
      <c r="D153" s="10"/>
      <c r="E153" s="10"/>
      <c r="F153" s="14">
        <f t="shared" si="2"/>
        <v>0</v>
      </c>
      <c r="G153" s="6"/>
      <c r="H153" s="6"/>
      <c r="I153" s="7"/>
      <c r="J153" s="6"/>
      <c r="K153" s="6"/>
      <c r="L153" s="6"/>
      <c r="M153" s="8"/>
      <c r="N153" s="8"/>
      <c r="O153" s="6"/>
      <c r="P153" s="9"/>
    </row>
    <row r="154" spans="1:16" ht="20" customHeight="1" x14ac:dyDescent="0.25">
      <c r="A154" s="64">
        <v>74</v>
      </c>
      <c r="B154" s="64" t="s">
        <v>127</v>
      </c>
      <c r="C154" s="64" t="s">
        <v>136</v>
      </c>
      <c r="D154" s="10"/>
      <c r="E154" s="10"/>
      <c r="F154" s="14">
        <f t="shared" si="2"/>
        <v>0</v>
      </c>
      <c r="G154" s="6"/>
      <c r="H154" s="6"/>
      <c r="I154" s="7"/>
      <c r="J154" s="6"/>
      <c r="K154" s="6"/>
      <c r="L154" s="6"/>
      <c r="M154" s="8"/>
      <c r="N154" s="8"/>
      <c r="O154" s="6"/>
      <c r="P154" s="9"/>
    </row>
    <row r="155" spans="1:16" ht="20" customHeight="1" x14ac:dyDescent="0.25">
      <c r="A155" s="64"/>
      <c r="B155" s="64"/>
      <c r="C155" s="64"/>
      <c r="D155" s="10"/>
      <c r="E155" s="10"/>
      <c r="F155" s="14">
        <f t="shared" si="2"/>
        <v>0</v>
      </c>
      <c r="G155" s="6"/>
      <c r="H155" s="6"/>
      <c r="I155" s="6"/>
      <c r="J155" s="6"/>
      <c r="K155" s="6"/>
      <c r="L155" s="6"/>
      <c r="M155" s="8"/>
      <c r="N155" s="8"/>
      <c r="O155" s="6"/>
      <c r="P155" s="9"/>
    </row>
    <row r="156" spans="1:16" ht="20" customHeight="1" x14ac:dyDescent="0.25">
      <c r="A156" s="64">
        <v>75</v>
      </c>
      <c r="B156" s="73" t="s">
        <v>127</v>
      </c>
      <c r="C156" s="73" t="s">
        <v>137</v>
      </c>
      <c r="D156" s="11"/>
      <c r="E156" s="11"/>
      <c r="F156" s="14">
        <f t="shared" si="2"/>
        <v>0</v>
      </c>
      <c r="G156" s="6"/>
      <c r="H156" s="6"/>
      <c r="I156" s="7"/>
      <c r="J156" s="6"/>
      <c r="K156" s="6"/>
      <c r="L156" s="6"/>
      <c r="M156" s="8"/>
      <c r="N156" s="8"/>
      <c r="O156" s="6"/>
      <c r="P156" s="9"/>
    </row>
    <row r="157" spans="1:16" ht="20" customHeight="1" x14ac:dyDescent="0.25">
      <c r="A157" s="64"/>
      <c r="B157" s="74"/>
      <c r="C157" s="74"/>
      <c r="D157" s="10"/>
      <c r="E157" s="10"/>
      <c r="F157" s="14">
        <f t="shared" si="2"/>
        <v>0</v>
      </c>
      <c r="G157" s="6"/>
      <c r="H157" s="6"/>
      <c r="I157" s="6"/>
      <c r="J157" s="6"/>
      <c r="K157" s="6"/>
      <c r="L157" s="6"/>
      <c r="M157" s="8"/>
      <c r="N157" s="8"/>
      <c r="O157" s="6"/>
      <c r="P157" s="9"/>
    </row>
    <row r="158" spans="1:16" ht="20" customHeight="1" x14ac:dyDescent="0.25">
      <c r="A158" s="64">
        <v>76</v>
      </c>
      <c r="B158" s="73" t="s">
        <v>138</v>
      </c>
      <c r="C158" s="73" t="s">
        <v>139</v>
      </c>
      <c r="D158" s="10"/>
      <c r="E158" s="10"/>
      <c r="F158" s="14">
        <f t="shared" si="2"/>
        <v>0</v>
      </c>
      <c r="G158" s="6"/>
      <c r="H158" s="6"/>
      <c r="I158" s="7"/>
      <c r="J158" s="6"/>
      <c r="K158" s="6"/>
      <c r="L158" s="6"/>
      <c r="M158" s="8"/>
      <c r="N158" s="8"/>
      <c r="O158" s="6"/>
      <c r="P158" s="9"/>
    </row>
    <row r="159" spans="1:16" ht="20" customHeight="1" x14ac:dyDescent="0.25">
      <c r="A159" s="64"/>
      <c r="B159" s="74"/>
      <c r="C159" s="74"/>
      <c r="D159" s="10"/>
      <c r="E159" s="10"/>
      <c r="F159" s="14">
        <f t="shared" si="2"/>
        <v>0</v>
      </c>
      <c r="G159" s="6"/>
      <c r="H159" s="6"/>
      <c r="I159" s="7"/>
      <c r="J159" s="6"/>
      <c r="K159" s="6"/>
      <c r="L159" s="6"/>
      <c r="M159" s="8"/>
      <c r="N159" s="8"/>
      <c r="O159" s="6"/>
      <c r="P159" s="9"/>
    </row>
    <row r="160" spans="1:16" ht="20" customHeight="1" x14ac:dyDescent="0.25">
      <c r="A160" s="64">
        <v>77</v>
      </c>
      <c r="B160" s="73" t="s">
        <v>140</v>
      </c>
      <c r="C160" s="73" t="s">
        <v>141</v>
      </c>
      <c r="D160" s="10"/>
      <c r="E160" s="10"/>
      <c r="F160" s="14">
        <f t="shared" si="2"/>
        <v>0</v>
      </c>
      <c r="G160" s="6"/>
      <c r="H160" s="6"/>
      <c r="I160" s="7"/>
      <c r="J160" s="7"/>
      <c r="K160" s="6"/>
      <c r="L160" s="6"/>
      <c r="M160" s="8"/>
      <c r="N160" s="8"/>
      <c r="O160" s="6"/>
      <c r="P160" s="9"/>
    </row>
    <row r="161" spans="1:16" ht="20" customHeight="1" x14ac:dyDescent="0.25">
      <c r="A161" s="64"/>
      <c r="B161" s="74"/>
      <c r="C161" s="74"/>
      <c r="D161" s="10"/>
      <c r="E161" s="10"/>
      <c r="F161" s="14">
        <f t="shared" si="2"/>
        <v>0</v>
      </c>
      <c r="G161" s="6"/>
      <c r="H161" s="6"/>
      <c r="I161" s="6"/>
      <c r="J161" s="6"/>
      <c r="K161" s="6"/>
      <c r="L161" s="6"/>
      <c r="M161" s="8"/>
      <c r="N161" s="8"/>
      <c r="O161" s="6"/>
      <c r="P161" s="9"/>
    </row>
    <row r="162" spans="1:16" ht="20" customHeight="1" x14ac:dyDescent="0.25">
      <c r="A162" s="64">
        <v>78</v>
      </c>
      <c r="B162" s="64" t="s">
        <v>142</v>
      </c>
      <c r="C162" s="64" t="s">
        <v>143</v>
      </c>
      <c r="D162" s="10"/>
      <c r="E162" s="10"/>
      <c r="F162" s="14">
        <f t="shared" si="2"/>
        <v>0</v>
      </c>
      <c r="G162" s="6"/>
      <c r="H162" s="6"/>
      <c r="I162" s="7"/>
      <c r="J162" s="6"/>
      <c r="K162" s="6"/>
      <c r="L162" s="6"/>
      <c r="M162" s="8"/>
      <c r="N162" s="8"/>
      <c r="O162" s="6"/>
      <c r="P162" s="9"/>
    </row>
    <row r="163" spans="1:16" ht="20" customHeight="1" x14ac:dyDescent="0.25">
      <c r="A163" s="64"/>
      <c r="B163" s="64"/>
      <c r="C163" s="64"/>
      <c r="D163" s="10"/>
      <c r="E163" s="10"/>
      <c r="F163" s="14">
        <f t="shared" si="2"/>
        <v>0</v>
      </c>
      <c r="G163" s="6"/>
      <c r="H163" s="6"/>
      <c r="I163" s="6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>
        <v>79</v>
      </c>
      <c r="B164" s="64" t="s">
        <v>142</v>
      </c>
      <c r="C164" s="64" t="s">
        <v>144</v>
      </c>
      <c r="D164" s="10"/>
      <c r="E164" s="10"/>
      <c r="F164" s="14">
        <f t="shared" si="2"/>
        <v>0</v>
      </c>
      <c r="G164" s="6"/>
      <c r="H164" s="6"/>
      <c r="I164" s="6"/>
      <c r="J164" s="6"/>
      <c r="K164" s="6"/>
      <c r="L164" s="6"/>
      <c r="M164" s="8"/>
      <c r="N164" s="8"/>
      <c r="O164" s="6"/>
      <c r="P164" s="9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2"/>
        <v>0</v>
      </c>
      <c r="G165" s="6"/>
      <c r="H165" s="6"/>
      <c r="I165" s="6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>
        <v>80</v>
      </c>
      <c r="B166" s="64" t="s">
        <v>142</v>
      </c>
      <c r="C166" s="64" t="s">
        <v>145</v>
      </c>
      <c r="D166" s="10"/>
      <c r="E166" s="10"/>
      <c r="F166" s="14">
        <f t="shared" si="2"/>
        <v>0</v>
      </c>
      <c r="G166" s="6"/>
      <c r="H166" s="6"/>
      <c r="I166" s="7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/>
      <c r="B167" s="64"/>
      <c r="C167" s="64"/>
      <c r="D167" s="10"/>
      <c r="E167" s="10"/>
      <c r="F167" s="14">
        <f t="shared" si="2"/>
        <v>0</v>
      </c>
      <c r="G167" s="6"/>
      <c r="H167" s="6"/>
      <c r="I167" s="6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64">
        <v>81</v>
      </c>
      <c r="B168" s="64" t="s">
        <v>146</v>
      </c>
      <c r="C168" s="64" t="s">
        <v>147</v>
      </c>
      <c r="D168" s="10"/>
      <c r="E168" s="10"/>
      <c r="F168" s="14">
        <f t="shared" si="2"/>
        <v>0</v>
      </c>
      <c r="G168" s="6"/>
      <c r="H168" s="6"/>
      <c r="I168" s="7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64"/>
      <c r="B169" s="64"/>
      <c r="C169" s="64"/>
      <c r="D169" s="10"/>
      <c r="E169" s="10"/>
      <c r="F169" s="14">
        <f t="shared" si="2"/>
        <v>0</v>
      </c>
      <c r="G169" s="6"/>
      <c r="H169" s="6"/>
      <c r="I169" s="6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64">
        <v>82</v>
      </c>
      <c r="B170" s="64" t="s">
        <v>146</v>
      </c>
      <c r="C170" s="64" t="s">
        <v>148</v>
      </c>
      <c r="D170" s="10"/>
      <c r="E170" s="10"/>
      <c r="F170" s="14">
        <f t="shared" si="2"/>
        <v>0</v>
      </c>
      <c r="G170" s="6"/>
      <c r="H170" s="6"/>
      <c r="I170" s="7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/>
      <c r="B171" s="64"/>
      <c r="C171" s="64"/>
      <c r="D171" s="10"/>
      <c r="E171" s="10"/>
      <c r="F171" s="14">
        <f t="shared" si="2"/>
        <v>0</v>
      </c>
      <c r="G171" s="6"/>
      <c r="H171" s="6"/>
      <c r="I171" s="6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>
        <v>83</v>
      </c>
      <c r="B172" s="73" t="s">
        <v>149</v>
      </c>
      <c r="C172" s="73" t="s">
        <v>150</v>
      </c>
      <c r="D172" s="10"/>
      <c r="E172" s="10"/>
      <c r="F172" s="14">
        <f t="shared" si="2"/>
        <v>0</v>
      </c>
      <c r="G172" s="6"/>
      <c r="H172" s="6"/>
      <c r="I172" s="6"/>
      <c r="J172" s="6"/>
      <c r="K172" s="6"/>
      <c r="L172" s="6"/>
      <c r="M172" s="8"/>
      <c r="N172" s="8"/>
      <c r="O172" s="6"/>
      <c r="P172" s="9"/>
    </row>
    <row r="173" spans="1:16" ht="20" customHeight="1" x14ac:dyDescent="0.25">
      <c r="A173" s="64"/>
      <c r="B173" s="75"/>
      <c r="C173" s="75"/>
      <c r="D173" s="10"/>
      <c r="E173" s="10"/>
      <c r="F173" s="14">
        <f t="shared" si="2"/>
        <v>0</v>
      </c>
      <c r="G173" s="6"/>
      <c r="H173" s="6"/>
      <c r="I173" s="6"/>
      <c r="J173" s="6"/>
      <c r="K173" s="6"/>
      <c r="L173" s="6"/>
      <c r="M173" s="8"/>
      <c r="N173" s="8"/>
      <c r="O173" s="6"/>
      <c r="P173" s="9"/>
    </row>
    <row r="174" spans="1:16" ht="20" customHeight="1" x14ac:dyDescent="0.25">
      <c r="A174" s="64">
        <v>84</v>
      </c>
      <c r="B174" s="73" t="s">
        <v>149</v>
      </c>
      <c r="C174" s="73" t="s">
        <v>151</v>
      </c>
      <c r="D174" s="10"/>
      <c r="E174" s="10"/>
      <c r="F174" s="14">
        <f t="shared" si="2"/>
        <v>0</v>
      </c>
      <c r="G174" s="6"/>
      <c r="H174" s="6"/>
      <c r="I174" s="6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/>
      <c r="B175" s="75"/>
      <c r="C175" s="75"/>
      <c r="D175" s="10"/>
      <c r="E175" s="10"/>
      <c r="F175" s="14">
        <f t="shared" si="2"/>
        <v>0</v>
      </c>
      <c r="G175" s="6"/>
      <c r="H175" s="6"/>
      <c r="I175" s="6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>
        <v>85</v>
      </c>
      <c r="B176" s="73" t="s">
        <v>152</v>
      </c>
      <c r="C176" s="73" t="s">
        <v>153</v>
      </c>
      <c r="D176" s="10"/>
      <c r="E176" s="10"/>
      <c r="F176" s="14">
        <f t="shared" si="2"/>
        <v>0</v>
      </c>
      <c r="G176" s="6"/>
      <c r="H176" s="6"/>
      <c r="I176" s="7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/>
      <c r="B177" s="75"/>
      <c r="C177" s="75"/>
      <c r="D177" s="10"/>
      <c r="E177" s="10"/>
      <c r="F177" s="14">
        <f t="shared" si="2"/>
        <v>0</v>
      </c>
      <c r="G177" s="6"/>
      <c r="H177" s="6"/>
      <c r="I177" s="7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>
        <v>86</v>
      </c>
      <c r="B178" s="79" t="s">
        <v>154</v>
      </c>
      <c r="C178" s="79" t="s">
        <v>155</v>
      </c>
      <c r="D178" s="10"/>
      <c r="E178" s="10"/>
      <c r="F178" s="14">
        <f t="shared" si="2"/>
        <v>0</v>
      </c>
      <c r="G178" s="6"/>
      <c r="H178" s="6"/>
      <c r="I178" s="7"/>
      <c r="J178" s="6"/>
      <c r="K178" s="6"/>
      <c r="L178" s="6"/>
      <c r="M178" s="8"/>
      <c r="N178" s="8"/>
      <c r="O178" s="6"/>
      <c r="P178" s="9"/>
    </row>
    <row r="179" spans="1:16" ht="20" customHeight="1" x14ac:dyDescent="0.25">
      <c r="A179" s="64"/>
      <c r="B179" s="79"/>
      <c r="C179" s="79"/>
      <c r="D179" s="10"/>
      <c r="E179" s="10"/>
      <c r="F179" s="14">
        <f t="shared" si="2"/>
        <v>0</v>
      </c>
      <c r="G179" s="6"/>
      <c r="H179" s="6"/>
      <c r="I179" s="7"/>
      <c r="J179" s="6"/>
      <c r="K179" s="6"/>
      <c r="L179" s="6"/>
      <c r="M179" s="8"/>
      <c r="N179" s="8"/>
      <c r="O179" s="6"/>
      <c r="P179" s="9"/>
    </row>
    <row r="180" spans="1:16" ht="20" customHeight="1" x14ac:dyDescent="0.25">
      <c r="A180" s="64">
        <v>87</v>
      </c>
      <c r="B180" s="79" t="s">
        <v>154</v>
      </c>
      <c r="C180" s="79" t="s">
        <v>156</v>
      </c>
      <c r="D180" s="10"/>
      <c r="E180" s="10"/>
      <c r="F180" s="14">
        <f t="shared" si="2"/>
        <v>0</v>
      </c>
      <c r="G180" s="6"/>
      <c r="H180" s="6"/>
      <c r="I180" s="7"/>
      <c r="J180" s="6"/>
      <c r="K180" s="6"/>
      <c r="L180" s="6"/>
      <c r="M180" s="8"/>
      <c r="N180" s="8"/>
      <c r="O180" s="6"/>
      <c r="P180" s="9"/>
    </row>
    <row r="181" spans="1:16" ht="20" customHeight="1" x14ac:dyDescent="0.25">
      <c r="A181" s="64"/>
      <c r="B181" s="79"/>
      <c r="C181" s="79"/>
      <c r="D181" s="10"/>
      <c r="E181" s="10"/>
      <c r="F181" s="14">
        <f t="shared" si="2"/>
        <v>0</v>
      </c>
      <c r="G181" s="6"/>
      <c r="H181" s="6"/>
      <c r="I181" s="7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>
        <v>88</v>
      </c>
      <c r="B182" s="79" t="s">
        <v>154</v>
      </c>
      <c r="C182" s="79" t="s">
        <v>157</v>
      </c>
      <c r="D182" s="10"/>
      <c r="E182" s="10"/>
      <c r="F182" s="14">
        <f t="shared" si="2"/>
        <v>0</v>
      </c>
      <c r="G182" s="6"/>
      <c r="H182" s="6"/>
      <c r="I182" s="7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/>
      <c r="B183" s="79"/>
      <c r="C183" s="79"/>
      <c r="D183" s="10"/>
      <c r="E183" s="10"/>
      <c r="F183" s="14">
        <f t="shared" si="2"/>
        <v>0</v>
      </c>
      <c r="G183" s="6"/>
      <c r="H183" s="6"/>
      <c r="I183" s="7"/>
      <c r="J183" s="6"/>
      <c r="K183" s="6"/>
      <c r="L183" s="6"/>
      <c r="M183" s="8"/>
      <c r="N183" s="8"/>
      <c r="O183" s="6"/>
      <c r="P183" s="9"/>
    </row>
    <row r="184" spans="1:16" ht="20" customHeight="1" x14ac:dyDescent="0.25">
      <c r="A184" s="64">
        <v>89</v>
      </c>
      <c r="B184" s="80" t="s">
        <v>154</v>
      </c>
      <c r="C184" s="80" t="s">
        <v>158</v>
      </c>
      <c r="D184" s="10"/>
      <c r="E184" s="10"/>
      <c r="F184" s="14">
        <f t="shared" si="2"/>
        <v>0</v>
      </c>
      <c r="G184" s="6"/>
      <c r="H184" s="6"/>
      <c r="I184" s="7"/>
      <c r="J184" s="6"/>
      <c r="K184" s="6"/>
      <c r="L184" s="6"/>
      <c r="M184" s="8"/>
      <c r="N184" s="8"/>
      <c r="O184" s="6"/>
      <c r="P184" s="9"/>
    </row>
    <row r="185" spans="1:16" ht="20" customHeight="1" x14ac:dyDescent="0.25">
      <c r="A185" s="64"/>
      <c r="B185" s="81"/>
      <c r="C185" s="81"/>
      <c r="D185" s="10"/>
      <c r="E185" s="10"/>
      <c r="F185" s="14">
        <f t="shared" si="2"/>
        <v>0</v>
      </c>
      <c r="G185" s="6"/>
      <c r="H185" s="6"/>
      <c r="I185" s="6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>
        <v>90</v>
      </c>
      <c r="B186" s="79" t="s">
        <v>154</v>
      </c>
      <c r="C186" s="79" t="s">
        <v>159</v>
      </c>
      <c r="D186" s="10"/>
      <c r="E186" s="10"/>
      <c r="F186" s="14">
        <f t="shared" si="2"/>
        <v>0</v>
      </c>
      <c r="G186" s="6"/>
      <c r="H186" s="6"/>
      <c r="I186" s="7"/>
      <c r="J186" s="6"/>
      <c r="K186" s="6"/>
      <c r="L186" s="6"/>
      <c r="M186" s="8"/>
      <c r="N186" s="8"/>
      <c r="O186" s="6"/>
      <c r="P186" s="9"/>
    </row>
    <row r="187" spans="1:16" ht="20" customHeight="1" x14ac:dyDescent="0.25">
      <c r="A187" s="64"/>
      <c r="B187" s="79"/>
      <c r="C187" s="79"/>
      <c r="D187" s="10"/>
      <c r="E187" s="10"/>
      <c r="F187" s="14">
        <f t="shared" si="2"/>
        <v>0</v>
      </c>
      <c r="G187" s="6"/>
      <c r="H187" s="6"/>
      <c r="I187" s="7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>
        <v>91</v>
      </c>
      <c r="B188" s="79" t="s">
        <v>154</v>
      </c>
      <c r="C188" s="79" t="s">
        <v>160</v>
      </c>
      <c r="D188" s="10"/>
      <c r="E188" s="10"/>
      <c r="F188" s="14">
        <f t="shared" si="2"/>
        <v>0</v>
      </c>
      <c r="G188" s="6"/>
      <c r="H188" s="6"/>
      <c r="I188" s="7"/>
      <c r="J188" s="6"/>
      <c r="K188" s="6"/>
      <c r="L188" s="6"/>
      <c r="M188" s="8"/>
      <c r="N188" s="8"/>
      <c r="O188" s="6"/>
      <c r="P188" s="9"/>
    </row>
    <row r="189" spans="1:16" ht="20" customHeight="1" x14ac:dyDescent="0.25">
      <c r="A189" s="64"/>
      <c r="B189" s="79"/>
      <c r="C189" s="79"/>
      <c r="D189" s="10"/>
      <c r="E189" s="10"/>
      <c r="F189" s="14">
        <f t="shared" si="2"/>
        <v>0</v>
      </c>
      <c r="G189" s="6"/>
      <c r="H189" s="6"/>
      <c r="I189" s="6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>
        <v>92</v>
      </c>
      <c r="B190" s="79" t="s">
        <v>154</v>
      </c>
      <c r="C190" s="79" t="s">
        <v>161</v>
      </c>
      <c r="D190" s="10"/>
      <c r="E190" s="10"/>
      <c r="F190" s="14">
        <f t="shared" si="2"/>
        <v>0</v>
      </c>
      <c r="G190" s="6"/>
      <c r="H190" s="6"/>
      <c r="I190" s="7"/>
      <c r="J190" s="6"/>
      <c r="K190" s="6"/>
      <c r="L190" s="6"/>
      <c r="M190" s="8"/>
      <c r="N190" s="8"/>
      <c r="O190" s="6"/>
      <c r="P190" s="9"/>
    </row>
    <row r="191" spans="1:16" ht="20" customHeight="1" x14ac:dyDescent="0.25">
      <c r="A191" s="64"/>
      <c r="B191" s="79"/>
      <c r="C191" s="79"/>
      <c r="D191" s="10"/>
      <c r="E191" s="10"/>
      <c r="F191" s="14">
        <f t="shared" si="2"/>
        <v>0</v>
      </c>
      <c r="G191" s="6"/>
      <c r="H191" s="6"/>
      <c r="I191" s="6"/>
      <c r="J191" s="6"/>
      <c r="K191" s="6"/>
      <c r="L191" s="6"/>
      <c r="M191" s="8"/>
      <c r="N191" s="8"/>
      <c r="O191" s="6"/>
      <c r="P191" s="9"/>
    </row>
    <row r="192" spans="1:16" ht="20" customHeight="1" x14ac:dyDescent="0.25">
      <c r="A192" s="64">
        <v>93</v>
      </c>
      <c r="B192" s="79" t="s">
        <v>154</v>
      </c>
      <c r="C192" s="79" t="s">
        <v>162</v>
      </c>
      <c r="D192" s="10"/>
      <c r="E192" s="10"/>
      <c r="F192" s="14">
        <f t="shared" si="2"/>
        <v>0</v>
      </c>
      <c r="G192" s="6"/>
      <c r="H192" s="6"/>
      <c r="I192" s="7"/>
      <c r="J192" s="6"/>
      <c r="K192" s="6"/>
      <c r="L192" s="6"/>
      <c r="M192" s="8"/>
      <c r="N192" s="8"/>
      <c r="O192" s="6"/>
      <c r="P192" s="9"/>
    </row>
    <row r="193" spans="1:16" ht="20" customHeight="1" x14ac:dyDescent="0.25">
      <c r="A193" s="64"/>
      <c r="B193" s="79"/>
      <c r="C193" s="79"/>
      <c r="D193" s="10"/>
      <c r="E193" s="10"/>
      <c r="F193" s="14">
        <f t="shared" si="2"/>
        <v>0</v>
      </c>
      <c r="G193" s="6"/>
      <c r="H193" s="6"/>
      <c r="I193" s="6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>
        <v>94</v>
      </c>
      <c r="B194" s="79" t="s">
        <v>154</v>
      </c>
      <c r="C194" s="79" t="s">
        <v>163</v>
      </c>
      <c r="D194" s="10"/>
      <c r="E194" s="10"/>
      <c r="F194" s="14">
        <f t="shared" si="2"/>
        <v>0</v>
      </c>
      <c r="G194" s="6"/>
      <c r="H194" s="6"/>
      <c r="I194" s="7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/>
      <c r="B195" s="79"/>
      <c r="C195" s="79"/>
      <c r="D195" s="10"/>
      <c r="E195" s="10"/>
      <c r="F195" s="14">
        <f t="shared" si="2"/>
        <v>0</v>
      </c>
      <c r="G195" s="6"/>
      <c r="H195" s="6"/>
      <c r="I195" s="6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>
        <v>95</v>
      </c>
      <c r="B196" s="80" t="s">
        <v>154</v>
      </c>
      <c r="C196" s="80" t="s">
        <v>164</v>
      </c>
      <c r="D196" s="10"/>
      <c r="E196" s="10"/>
      <c r="F196" s="14">
        <f t="shared" si="2"/>
        <v>0</v>
      </c>
      <c r="G196" s="6"/>
      <c r="H196" s="6"/>
      <c r="I196" s="7"/>
      <c r="J196" s="6"/>
      <c r="K196" s="6"/>
      <c r="L196" s="6"/>
      <c r="M196" s="8"/>
      <c r="N196" s="8"/>
      <c r="O196" s="6"/>
      <c r="P196" s="9"/>
    </row>
    <row r="197" spans="1:16" ht="20" customHeight="1" x14ac:dyDescent="0.25">
      <c r="A197" s="64"/>
      <c r="B197" s="81"/>
      <c r="C197" s="81"/>
      <c r="D197" s="10"/>
      <c r="E197" s="10"/>
      <c r="F197" s="14">
        <f t="shared" si="2"/>
        <v>0</v>
      </c>
      <c r="G197" s="6"/>
      <c r="H197" s="6"/>
      <c r="I197" s="7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>
        <v>96</v>
      </c>
      <c r="B198" s="80" t="s">
        <v>154</v>
      </c>
      <c r="C198" s="80" t="s">
        <v>165</v>
      </c>
      <c r="D198" s="10"/>
      <c r="E198" s="10"/>
      <c r="F198" s="14">
        <f t="shared" si="2"/>
        <v>0</v>
      </c>
      <c r="G198" s="6"/>
      <c r="H198" s="6"/>
      <c r="I198" s="7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/>
      <c r="B199" s="81"/>
      <c r="C199" s="81"/>
      <c r="D199" s="10"/>
      <c r="E199" s="10"/>
      <c r="F199" s="14">
        <f t="shared" si="2"/>
        <v>0</v>
      </c>
      <c r="G199" s="6"/>
      <c r="H199" s="6"/>
      <c r="I199" s="6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>
        <v>97</v>
      </c>
      <c r="B200" s="80" t="s">
        <v>154</v>
      </c>
      <c r="C200" s="80" t="s">
        <v>166</v>
      </c>
      <c r="D200" s="10"/>
      <c r="E200" s="10"/>
      <c r="F200" s="14">
        <f t="shared" ref="F200:F255" si="3">E200-D200</f>
        <v>0</v>
      </c>
      <c r="G200" s="6"/>
      <c r="H200" s="6"/>
      <c r="I200" s="7"/>
      <c r="J200" s="6"/>
      <c r="K200" s="6"/>
      <c r="L200" s="6"/>
      <c r="M200" s="8"/>
      <c r="N200" s="8"/>
      <c r="O200" s="6"/>
      <c r="P200" s="9"/>
    </row>
    <row r="201" spans="1:16" ht="20" customHeight="1" x14ac:dyDescent="0.25">
      <c r="A201" s="64"/>
      <c r="B201" s="82"/>
      <c r="C201" s="82"/>
      <c r="D201" s="10"/>
      <c r="E201" s="10"/>
      <c r="F201" s="14">
        <f>E201-D201</f>
        <v>0</v>
      </c>
      <c r="G201" s="6"/>
      <c r="H201" s="6"/>
      <c r="I201" s="7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>
        <v>98</v>
      </c>
      <c r="B202" s="80" t="s">
        <v>154</v>
      </c>
      <c r="C202" s="80" t="s">
        <v>167</v>
      </c>
      <c r="D202" s="10"/>
      <c r="E202" s="10"/>
      <c r="F202" s="14">
        <f t="shared" si="3"/>
        <v>0</v>
      </c>
      <c r="G202" s="6"/>
      <c r="H202" s="6"/>
      <c r="I202" s="7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/>
      <c r="B203" s="82"/>
      <c r="C203" s="82"/>
      <c r="D203" s="10"/>
      <c r="E203" s="10"/>
      <c r="F203" s="14">
        <f t="shared" si="3"/>
        <v>0</v>
      </c>
      <c r="G203" s="6"/>
      <c r="H203" s="6"/>
      <c r="I203" s="7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>
        <v>99</v>
      </c>
      <c r="B204" s="79" t="s">
        <v>154</v>
      </c>
      <c r="C204" s="79" t="s">
        <v>168</v>
      </c>
      <c r="D204" s="10"/>
      <c r="E204" s="10"/>
      <c r="F204" s="14">
        <f t="shared" si="3"/>
        <v>0</v>
      </c>
      <c r="G204" s="6"/>
      <c r="H204" s="6"/>
      <c r="I204" s="7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/>
      <c r="B205" s="79"/>
      <c r="C205" s="79"/>
      <c r="D205" s="10"/>
      <c r="E205" s="10"/>
      <c r="F205" s="14">
        <f t="shared" si="3"/>
        <v>0</v>
      </c>
      <c r="G205" s="6"/>
      <c r="H205" s="6"/>
      <c r="I205" s="7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>
        <v>100</v>
      </c>
      <c r="B206" s="79" t="s">
        <v>154</v>
      </c>
      <c r="C206" s="79" t="s">
        <v>169</v>
      </c>
      <c r="D206" s="10"/>
      <c r="E206" s="10"/>
      <c r="F206" s="14">
        <f t="shared" si="3"/>
        <v>0</v>
      </c>
      <c r="G206" s="6"/>
      <c r="H206" s="6"/>
      <c r="I206" s="7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/>
      <c r="B207" s="79"/>
      <c r="C207" s="79"/>
      <c r="D207" s="10"/>
      <c r="E207" s="10"/>
      <c r="F207" s="14">
        <f t="shared" si="3"/>
        <v>0</v>
      </c>
      <c r="G207" s="6"/>
      <c r="H207" s="6"/>
      <c r="I207" s="6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>
        <v>101</v>
      </c>
      <c r="B208" s="79" t="s">
        <v>154</v>
      </c>
      <c r="C208" s="79" t="s">
        <v>170</v>
      </c>
      <c r="D208" s="10"/>
      <c r="E208" s="10"/>
      <c r="F208" s="14">
        <f t="shared" si="3"/>
        <v>0</v>
      </c>
      <c r="G208" s="6"/>
      <c r="H208" s="6"/>
      <c r="I208" s="7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/>
      <c r="B209" s="79"/>
      <c r="C209" s="79"/>
      <c r="D209" s="10"/>
      <c r="E209" s="10"/>
      <c r="F209" s="14">
        <f t="shared" si="3"/>
        <v>0</v>
      </c>
      <c r="G209" s="6"/>
      <c r="H209" s="6"/>
      <c r="I209" s="6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>
        <v>102</v>
      </c>
      <c r="B210" s="80" t="s">
        <v>154</v>
      </c>
      <c r="C210" s="80" t="s">
        <v>171</v>
      </c>
      <c r="D210" s="10"/>
      <c r="E210" s="10"/>
      <c r="F210" s="14">
        <f t="shared" si="3"/>
        <v>0</v>
      </c>
      <c r="G210" s="6"/>
      <c r="H210" s="6"/>
      <c r="I210" s="7"/>
      <c r="J210" s="6"/>
      <c r="K210" s="6"/>
      <c r="L210" s="6"/>
      <c r="M210" s="8"/>
      <c r="N210" s="8"/>
      <c r="O210" s="6"/>
      <c r="P210" s="9"/>
    </row>
    <row r="211" spans="1:16" ht="20" customHeight="1" x14ac:dyDescent="0.25">
      <c r="A211" s="64"/>
      <c r="B211" s="81"/>
      <c r="C211" s="81"/>
      <c r="D211" s="10"/>
      <c r="E211" s="10"/>
      <c r="F211" s="14">
        <f t="shared" si="3"/>
        <v>0</v>
      </c>
      <c r="G211" s="6"/>
      <c r="H211" s="6"/>
      <c r="I211" s="6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64">
        <v>103</v>
      </c>
      <c r="B212" s="79" t="s">
        <v>154</v>
      </c>
      <c r="C212" s="79" t="s">
        <v>172</v>
      </c>
      <c r="D212" s="10"/>
      <c r="E212" s="10"/>
      <c r="F212" s="14">
        <f t="shared" si="3"/>
        <v>0</v>
      </c>
      <c r="G212" s="6"/>
      <c r="H212" s="6"/>
      <c r="I212" s="7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/>
      <c r="B213" s="79"/>
      <c r="C213" s="79"/>
      <c r="D213" s="10"/>
      <c r="E213" s="10"/>
      <c r="F213" s="14">
        <f t="shared" si="3"/>
        <v>0</v>
      </c>
      <c r="G213" s="6"/>
      <c r="H213" s="6"/>
      <c r="I213" s="7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>
        <v>104</v>
      </c>
      <c r="B214" s="79" t="s">
        <v>154</v>
      </c>
      <c r="C214" s="79" t="s">
        <v>173</v>
      </c>
      <c r="D214" s="10"/>
      <c r="E214" s="10"/>
      <c r="F214" s="14">
        <f t="shared" si="3"/>
        <v>0</v>
      </c>
      <c r="G214" s="6"/>
      <c r="H214" s="6"/>
      <c r="I214" s="7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/>
      <c r="B215" s="79"/>
      <c r="C215" s="79"/>
      <c r="D215" s="10"/>
      <c r="E215" s="10"/>
      <c r="F215" s="14">
        <f t="shared" si="3"/>
        <v>0</v>
      </c>
      <c r="G215" s="6"/>
      <c r="H215" s="6"/>
      <c r="I215" s="7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>
        <v>105</v>
      </c>
      <c r="B216" s="79" t="s">
        <v>154</v>
      </c>
      <c r="C216" s="79" t="s">
        <v>174</v>
      </c>
      <c r="D216" s="10"/>
      <c r="E216" s="10"/>
      <c r="F216" s="14">
        <f t="shared" si="3"/>
        <v>0</v>
      </c>
      <c r="G216" s="6"/>
      <c r="H216" s="6"/>
      <c r="I216" s="7"/>
      <c r="J216" s="6"/>
      <c r="K216" s="6"/>
      <c r="L216" s="6"/>
      <c r="M216" s="8"/>
      <c r="N216" s="8"/>
      <c r="O216" s="6"/>
      <c r="P216" s="9"/>
    </row>
    <row r="217" spans="1:16" ht="20" customHeight="1" x14ac:dyDescent="0.25">
      <c r="A217" s="64"/>
      <c r="B217" s="79"/>
      <c r="C217" s="79"/>
      <c r="D217" s="10"/>
      <c r="E217" s="10"/>
      <c r="F217" s="14">
        <f t="shared" si="3"/>
        <v>0</v>
      </c>
      <c r="G217" s="6"/>
      <c r="H217" s="6"/>
      <c r="I217" s="6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>
        <v>106</v>
      </c>
      <c r="B218" s="80" t="s">
        <v>154</v>
      </c>
      <c r="C218" s="80" t="s">
        <v>175</v>
      </c>
      <c r="D218" s="10"/>
      <c r="E218" s="10"/>
      <c r="F218" s="14">
        <f t="shared" si="3"/>
        <v>0</v>
      </c>
      <c r="G218" s="6"/>
      <c r="H218" s="6"/>
      <c r="I218" s="7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64"/>
      <c r="B219" s="81"/>
      <c r="C219" s="81"/>
      <c r="D219" s="10"/>
      <c r="E219" s="10"/>
      <c r="F219" s="14">
        <f t="shared" si="3"/>
        <v>0</v>
      </c>
      <c r="G219" s="6"/>
      <c r="H219" s="6"/>
      <c r="I219" s="7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64">
        <v>107</v>
      </c>
      <c r="B220" s="79" t="s">
        <v>154</v>
      </c>
      <c r="C220" s="79" t="s">
        <v>176</v>
      </c>
      <c r="D220" s="10"/>
      <c r="E220" s="10"/>
      <c r="F220" s="14">
        <f t="shared" si="3"/>
        <v>0</v>
      </c>
      <c r="G220" s="6"/>
      <c r="H220" s="6"/>
      <c r="I220" s="7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64"/>
      <c r="B221" s="79"/>
      <c r="C221" s="79"/>
      <c r="D221" s="10"/>
      <c r="E221" s="10"/>
      <c r="F221" s="14">
        <f t="shared" si="3"/>
        <v>0</v>
      </c>
      <c r="G221" s="6"/>
      <c r="H221" s="6"/>
      <c r="I221" s="6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>
        <v>108</v>
      </c>
      <c r="B222" s="79" t="s">
        <v>154</v>
      </c>
      <c r="C222" s="79" t="s">
        <v>177</v>
      </c>
      <c r="D222" s="10"/>
      <c r="E222" s="10"/>
      <c r="F222" s="14">
        <f t="shared" si="3"/>
        <v>0</v>
      </c>
      <c r="G222" s="6"/>
      <c r="H222" s="6"/>
      <c r="I222" s="7"/>
      <c r="J222" s="6"/>
      <c r="K222" s="6"/>
      <c r="L222" s="6"/>
      <c r="M222" s="8"/>
      <c r="N222" s="8"/>
      <c r="O222" s="6"/>
      <c r="P222" s="9"/>
    </row>
    <row r="223" spans="1:16" ht="20" customHeight="1" x14ac:dyDescent="0.25">
      <c r="A223" s="64"/>
      <c r="B223" s="79"/>
      <c r="C223" s="79"/>
      <c r="D223" s="10"/>
      <c r="E223" s="10"/>
      <c r="F223" s="14">
        <f t="shared" si="3"/>
        <v>0</v>
      </c>
      <c r="G223" s="6"/>
      <c r="H223" s="6"/>
      <c r="I223" s="6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>
        <v>109</v>
      </c>
      <c r="B224" s="80" t="s">
        <v>154</v>
      </c>
      <c r="C224" s="80" t="s">
        <v>178</v>
      </c>
      <c r="D224" s="10"/>
      <c r="E224" s="10"/>
      <c r="F224" s="14">
        <f t="shared" si="3"/>
        <v>0</v>
      </c>
      <c r="G224" s="6"/>
      <c r="H224" s="6"/>
      <c r="I224" s="7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/>
      <c r="B225" s="81"/>
      <c r="C225" s="81"/>
      <c r="D225" s="10"/>
      <c r="E225" s="10"/>
      <c r="F225" s="14">
        <f t="shared" si="3"/>
        <v>0</v>
      </c>
      <c r="G225" s="6"/>
      <c r="H225" s="6"/>
      <c r="I225" s="7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>
        <v>110</v>
      </c>
      <c r="B226" s="79" t="s">
        <v>154</v>
      </c>
      <c r="C226" s="79" t="s">
        <v>179</v>
      </c>
      <c r="D226" s="10"/>
      <c r="E226" s="10"/>
      <c r="F226" s="14">
        <f t="shared" si="3"/>
        <v>0</v>
      </c>
      <c r="G226" s="6"/>
      <c r="H226" s="6"/>
      <c r="I226" s="7"/>
      <c r="J226" s="6"/>
      <c r="K226" s="6"/>
      <c r="L226" s="6"/>
      <c r="M226" s="8"/>
      <c r="N226" s="8"/>
      <c r="O226" s="6"/>
      <c r="P226" s="9"/>
    </row>
    <row r="227" spans="1:16" ht="20" customHeight="1" x14ac:dyDescent="0.25">
      <c r="A227" s="64"/>
      <c r="B227" s="79"/>
      <c r="C227" s="79"/>
      <c r="D227" s="10"/>
      <c r="E227" s="10"/>
      <c r="F227" s="14">
        <f t="shared" si="3"/>
        <v>0</v>
      </c>
      <c r="G227" s="6"/>
      <c r="H227" s="6"/>
      <c r="I227" s="7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83">
        <v>111</v>
      </c>
      <c r="B228" s="79" t="s">
        <v>154</v>
      </c>
      <c r="C228" s="79" t="s">
        <v>180</v>
      </c>
      <c r="D228" s="10"/>
      <c r="E228" s="10"/>
      <c r="F228" s="14">
        <f t="shared" si="3"/>
        <v>0</v>
      </c>
      <c r="G228" s="6"/>
      <c r="H228" s="6"/>
      <c r="I228" s="7"/>
      <c r="J228" s="6"/>
      <c r="K228" s="6"/>
      <c r="L228" s="6"/>
      <c r="M228" s="8"/>
      <c r="N228" s="8"/>
      <c r="O228" s="6"/>
      <c r="P228" s="9"/>
    </row>
    <row r="229" spans="1:16" ht="20" customHeight="1" x14ac:dyDescent="0.25">
      <c r="A229" s="84"/>
      <c r="B229" s="79"/>
      <c r="C229" s="79"/>
      <c r="D229" s="10"/>
      <c r="E229" s="10"/>
      <c r="F229" s="14">
        <f t="shared" si="3"/>
        <v>0</v>
      </c>
      <c r="G229" s="6"/>
      <c r="H229" s="6"/>
      <c r="I229" s="7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86">
        <v>112</v>
      </c>
      <c r="B230" s="80" t="s">
        <v>154</v>
      </c>
      <c r="C230" s="80" t="s">
        <v>181</v>
      </c>
      <c r="D230" s="10"/>
      <c r="E230" s="10"/>
      <c r="F230" s="14">
        <f t="shared" si="3"/>
        <v>0</v>
      </c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86"/>
      <c r="B231" s="81"/>
      <c r="C231" s="81"/>
      <c r="D231" s="11"/>
      <c r="E231" s="11"/>
      <c r="F231" s="14">
        <f t="shared" si="3"/>
        <v>0</v>
      </c>
      <c r="G231" s="6"/>
      <c r="H231" s="6"/>
      <c r="I231" s="7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86">
        <v>113</v>
      </c>
      <c r="B232" s="79" t="s">
        <v>154</v>
      </c>
      <c r="C232" s="79" t="s">
        <v>182</v>
      </c>
      <c r="D232" s="10"/>
      <c r="E232" s="10"/>
      <c r="F232" s="14">
        <f t="shared" si="3"/>
        <v>0</v>
      </c>
      <c r="G232" s="6"/>
      <c r="H232" s="6"/>
      <c r="I232" s="7"/>
      <c r="J232" s="6"/>
      <c r="K232" s="6"/>
      <c r="L232" s="6"/>
      <c r="M232" s="8"/>
      <c r="N232" s="8"/>
      <c r="O232" s="6"/>
      <c r="P232" s="9"/>
    </row>
    <row r="233" spans="1:16" ht="20" customHeight="1" x14ac:dyDescent="0.25">
      <c r="A233" s="86"/>
      <c r="B233" s="79"/>
      <c r="C233" s="79"/>
      <c r="D233" s="11"/>
      <c r="E233" s="11"/>
      <c r="F233" s="14">
        <f t="shared" si="3"/>
        <v>0</v>
      </c>
      <c r="G233" s="6"/>
      <c r="H233" s="6"/>
      <c r="I233" s="7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86">
        <v>114</v>
      </c>
      <c r="B234" s="79" t="s">
        <v>154</v>
      </c>
      <c r="C234" s="79" t="s">
        <v>183</v>
      </c>
      <c r="D234" s="10"/>
      <c r="E234" s="10"/>
      <c r="F234" s="14">
        <f t="shared" si="3"/>
        <v>0</v>
      </c>
      <c r="G234" s="6"/>
      <c r="H234" s="6"/>
      <c r="I234" s="7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86"/>
      <c r="B235" s="79"/>
      <c r="C235" s="79"/>
      <c r="D235" s="10"/>
      <c r="E235" s="10"/>
      <c r="F235" s="14">
        <f t="shared" si="3"/>
        <v>0</v>
      </c>
      <c r="G235" s="6"/>
      <c r="H235" s="6"/>
      <c r="I235" s="7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86">
        <v>115</v>
      </c>
      <c r="B236" s="79" t="s">
        <v>154</v>
      </c>
      <c r="C236" s="79" t="s">
        <v>184</v>
      </c>
      <c r="D236" s="10"/>
      <c r="E236" s="10"/>
      <c r="F236" s="14">
        <f t="shared" si="3"/>
        <v>0</v>
      </c>
      <c r="G236" s="6"/>
      <c r="H236" s="6"/>
      <c r="I236" s="7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86"/>
      <c r="B237" s="79"/>
      <c r="C237" s="79"/>
      <c r="D237" s="10"/>
      <c r="E237" s="10"/>
      <c r="F237" s="14">
        <f t="shared" si="3"/>
        <v>0</v>
      </c>
      <c r="G237" s="6"/>
      <c r="H237" s="6"/>
      <c r="I237" s="7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86">
        <v>116</v>
      </c>
      <c r="B238" s="79" t="s">
        <v>154</v>
      </c>
      <c r="C238" s="79" t="s">
        <v>185</v>
      </c>
      <c r="D238" s="10"/>
      <c r="E238" s="10"/>
      <c r="F238" s="14">
        <f t="shared" si="3"/>
        <v>0</v>
      </c>
      <c r="G238" s="6"/>
      <c r="H238" s="6"/>
      <c r="I238" s="7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86"/>
      <c r="B239" s="79"/>
      <c r="C239" s="79"/>
      <c r="D239" s="10"/>
      <c r="E239" s="10"/>
      <c r="F239" s="14">
        <f t="shared" si="3"/>
        <v>0</v>
      </c>
      <c r="G239" s="6"/>
      <c r="H239" s="6"/>
      <c r="I239" s="6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86">
        <v>117</v>
      </c>
      <c r="B240" s="79" t="s">
        <v>154</v>
      </c>
      <c r="C240" s="79" t="s">
        <v>186</v>
      </c>
      <c r="D240" s="10"/>
      <c r="E240" s="10"/>
      <c r="F240" s="14">
        <f t="shared" si="3"/>
        <v>0</v>
      </c>
      <c r="G240" s="6"/>
      <c r="H240" s="6"/>
      <c r="I240" s="7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86"/>
      <c r="B241" s="79"/>
      <c r="C241" s="79"/>
      <c r="D241" s="10"/>
      <c r="E241" s="10"/>
      <c r="F241" s="14">
        <f t="shared" si="3"/>
        <v>0</v>
      </c>
      <c r="G241" s="6"/>
      <c r="H241" s="6"/>
      <c r="I241" s="7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16">
        <v>118</v>
      </c>
      <c r="B242" s="80" t="s">
        <v>154</v>
      </c>
      <c r="C242" s="80" t="s">
        <v>187</v>
      </c>
      <c r="D242" s="14"/>
      <c r="E242" s="14"/>
      <c r="F242" s="14">
        <f t="shared" si="3"/>
        <v>0</v>
      </c>
      <c r="G242" s="6"/>
      <c r="H242" s="6"/>
      <c r="I242" s="7"/>
      <c r="J242" s="6"/>
      <c r="K242" s="6"/>
      <c r="L242" s="6"/>
      <c r="M242" s="8"/>
      <c r="N242" s="8"/>
      <c r="O242" s="6"/>
      <c r="P242" s="9"/>
    </row>
    <row r="243" spans="1:16" ht="20" customHeight="1" x14ac:dyDescent="0.25">
      <c r="A243" s="16">
        <v>119</v>
      </c>
      <c r="B243" s="81"/>
      <c r="C243" s="81"/>
      <c r="D243" s="14"/>
      <c r="E243" s="14"/>
      <c r="F243" s="14">
        <f t="shared" si="3"/>
        <v>0</v>
      </c>
      <c r="G243" s="6"/>
      <c r="H243" s="6"/>
      <c r="I243" s="7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16">
        <v>120</v>
      </c>
      <c r="B244" s="31" t="s">
        <v>188</v>
      </c>
      <c r="C244" s="31" t="s">
        <v>189</v>
      </c>
      <c r="D244" s="12"/>
      <c r="E244" s="14"/>
      <c r="F244" s="14">
        <f t="shared" si="3"/>
        <v>0</v>
      </c>
      <c r="G244" s="6"/>
      <c r="H244" s="6"/>
      <c r="I244" s="7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16">
        <v>121</v>
      </c>
      <c r="B245" s="31" t="s">
        <v>188</v>
      </c>
      <c r="C245" s="31" t="s">
        <v>190</v>
      </c>
      <c r="D245" s="12"/>
      <c r="E245" s="14"/>
      <c r="F245" s="14">
        <f t="shared" si="3"/>
        <v>0</v>
      </c>
      <c r="G245" s="6"/>
      <c r="H245" s="6"/>
      <c r="I245" s="7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16">
        <v>122</v>
      </c>
      <c r="B246" s="31" t="s">
        <v>188</v>
      </c>
      <c r="C246" s="31" t="s">
        <v>191</v>
      </c>
      <c r="D246" s="12"/>
      <c r="E246" s="14"/>
      <c r="F246" s="14">
        <f t="shared" si="3"/>
        <v>0</v>
      </c>
      <c r="G246" s="6"/>
      <c r="H246" s="6"/>
      <c r="I246" s="7"/>
      <c r="J246" s="6"/>
      <c r="K246" s="6"/>
      <c r="L246" s="6"/>
      <c r="M246" s="8"/>
      <c r="N246" s="8"/>
      <c r="O246" s="6"/>
      <c r="P246" s="9"/>
    </row>
    <row r="247" spans="1:16" ht="20" customHeight="1" x14ac:dyDescent="0.25">
      <c r="A247" s="16">
        <v>123</v>
      </c>
      <c r="B247" s="31" t="s">
        <v>188</v>
      </c>
      <c r="C247" s="31" t="s">
        <v>192</v>
      </c>
      <c r="D247" s="12"/>
      <c r="E247" s="14"/>
      <c r="F247" s="14">
        <f t="shared" si="3"/>
        <v>0</v>
      </c>
      <c r="G247" s="6"/>
      <c r="H247" s="6"/>
      <c r="I247" s="7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16">
        <v>124</v>
      </c>
      <c r="B248" s="31" t="s">
        <v>188</v>
      </c>
      <c r="C248" s="31" t="s">
        <v>193</v>
      </c>
      <c r="D248" s="12"/>
      <c r="E248" s="14"/>
      <c r="F248" s="14">
        <f t="shared" si="3"/>
        <v>0</v>
      </c>
      <c r="G248" s="6"/>
      <c r="H248" s="6"/>
      <c r="I248" s="7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16">
        <v>125</v>
      </c>
      <c r="B249" s="31" t="s">
        <v>194</v>
      </c>
      <c r="C249" s="31" t="s">
        <v>195</v>
      </c>
      <c r="D249" s="12"/>
      <c r="E249" s="14"/>
      <c r="F249" s="14">
        <f t="shared" si="3"/>
        <v>0</v>
      </c>
      <c r="G249" s="6"/>
      <c r="H249" s="6"/>
      <c r="I249" s="7"/>
      <c r="J249" s="6"/>
      <c r="K249" s="6"/>
      <c r="L249" s="6"/>
      <c r="M249" s="8"/>
      <c r="N249" s="8"/>
      <c r="O249" s="6"/>
      <c r="P249" s="9"/>
    </row>
    <row r="250" spans="1:16" x14ac:dyDescent="0.25">
      <c r="A250" s="16">
        <v>126</v>
      </c>
      <c r="B250" s="31" t="s">
        <v>194</v>
      </c>
      <c r="C250" s="31" t="s">
        <v>196</v>
      </c>
      <c r="D250" s="12"/>
      <c r="E250" s="14"/>
      <c r="F250" s="14">
        <f t="shared" si="3"/>
        <v>0</v>
      </c>
      <c r="G250" s="6"/>
      <c r="H250" s="6"/>
      <c r="I250" s="7"/>
      <c r="J250" s="6"/>
      <c r="K250" s="6"/>
      <c r="L250" s="6"/>
      <c r="M250" s="8"/>
      <c r="N250" s="8"/>
      <c r="O250" s="6"/>
      <c r="P250" s="9"/>
    </row>
    <row r="251" spans="1:16" x14ac:dyDescent="0.25">
      <c r="A251" s="16">
        <v>127</v>
      </c>
      <c r="B251" s="31" t="s">
        <v>194</v>
      </c>
      <c r="C251" s="31" t="s">
        <v>197</v>
      </c>
      <c r="D251" s="12"/>
      <c r="E251" s="14"/>
      <c r="F251" s="14">
        <f t="shared" si="3"/>
        <v>0</v>
      </c>
      <c r="G251" s="6"/>
      <c r="H251" s="6"/>
      <c r="I251" s="7"/>
      <c r="J251" s="6"/>
      <c r="K251" s="6"/>
      <c r="L251" s="6"/>
      <c r="M251" s="8"/>
      <c r="N251" s="8"/>
      <c r="O251" s="6"/>
      <c r="P251" s="9"/>
    </row>
    <row r="252" spans="1:16" x14ac:dyDescent="0.25">
      <c r="A252" s="16">
        <v>128</v>
      </c>
      <c r="B252" s="31" t="s">
        <v>198</v>
      </c>
      <c r="C252" s="31" t="s">
        <v>199</v>
      </c>
      <c r="D252" s="12"/>
      <c r="E252" s="14"/>
      <c r="F252" s="14">
        <f t="shared" si="3"/>
        <v>0</v>
      </c>
      <c r="G252" s="6"/>
      <c r="H252" s="6"/>
      <c r="I252" s="6"/>
      <c r="J252" s="6"/>
      <c r="K252" s="6"/>
      <c r="L252" s="6"/>
      <c r="M252" s="8"/>
      <c r="N252" s="8"/>
      <c r="O252" s="6"/>
      <c r="P252" s="9"/>
    </row>
    <row r="253" spans="1:16" x14ac:dyDescent="0.25">
      <c r="A253" s="16">
        <v>129</v>
      </c>
      <c r="B253" s="31" t="s">
        <v>198</v>
      </c>
      <c r="C253" s="31" t="s">
        <v>200</v>
      </c>
      <c r="D253" s="12"/>
      <c r="E253" s="14"/>
      <c r="F253" s="14">
        <f t="shared" si="3"/>
        <v>0</v>
      </c>
      <c r="G253" s="6"/>
      <c r="H253" s="6"/>
      <c r="I253" s="6"/>
      <c r="J253" s="6"/>
      <c r="K253" s="6"/>
      <c r="L253" s="6"/>
      <c r="M253" s="8"/>
      <c r="N253" s="8"/>
      <c r="O253" s="6"/>
      <c r="P253" s="9"/>
    </row>
    <row r="254" spans="1:16" x14ac:dyDescent="0.25">
      <c r="A254" s="16">
        <v>130</v>
      </c>
      <c r="B254" s="31" t="s">
        <v>198</v>
      </c>
      <c r="C254" s="31" t="s">
        <v>201</v>
      </c>
      <c r="D254" s="12"/>
      <c r="E254" s="14"/>
      <c r="F254" s="14">
        <f t="shared" si="3"/>
        <v>0</v>
      </c>
      <c r="G254" s="6"/>
      <c r="H254" s="6"/>
      <c r="I254" s="6"/>
      <c r="J254" s="6"/>
      <c r="K254" s="6"/>
      <c r="L254" s="6"/>
      <c r="M254" s="8"/>
      <c r="N254" s="8"/>
      <c r="O254" s="6"/>
      <c r="P254" s="9"/>
    </row>
    <row r="255" spans="1:16" x14ac:dyDescent="0.25">
      <c r="A255" s="16">
        <v>131</v>
      </c>
      <c r="B255" s="31" t="s">
        <v>198</v>
      </c>
      <c r="C255" s="31" t="s">
        <v>202</v>
      </c>
      <c r="D255" s="12"/>
      <c r="E255" s="14"/>
      <c r="F255" s="14">
        <f t="shared" si="3"/>
        <v>0</v>
      </c>
      <c r="G255" s="6"/>
      <c r="H255" s="6"/>
      <c r="I255" s="6"/>
      <c r="J255" s="6"/>
      <c r="K255" s="6"/>
      <c r="L255" s="6"/>
      <c r="M255" s="8"/>
      <c r="N255" s="8"/>
      <c r="O255" s="6"/>
      <c r="P255" s="9"/>
    </row>
    <row r="256" spans="1:16" x14ac:dyDescent="0.25">
      <c r="H256" s="17"/>
      <c r="I256" s="17"/>
      <c r="J256" s="17"/>
      <c r="K256" s="17"/>
      <c r="L256" s="17"/>
      <c r="M256" s="17"/>
      <c r="N256" s="17"/>
      <c r="O256" s="17"/>
    </row>
  </sheetData>
  <autoFilter ref="A7:P242" xr:uid="{524576E8-905C-4A53-BC6C-8B3374C1737A}"/>
  <mergeCells count="367">
    <mergeCell ref="A240:A241"/>
    <mergeCell ref="B240:B241"/>
    <mergeCell ref="C240:C241"/>
    <mergeCell ref="B242:B243"/>
    <mergeCell ref="C242:C243"/>
    <mergeCell ref="A236:A237"/>
    <mergeCell ref="B236:B237"/>
    <mergeCell ref="C236:C237"/>
    <mergeCell ref="A238:A239"/>
    <mergeCell ref="B238:B239"/>
    <mergeCell ref="C238:C239"/>
    <mergeCell ref="A232:A233"/>
    <mergeCell ref="B232:B233"/>
    <mergeCell ref="C232:C233"/>
    <mergeCell ref="A234:A235"/>
    <mergeCell ref="B234:B235"/>
    <mergeCell ref="C234:C235"/>
    <mergeCell ref="A228:A229"/>
    <mergeCell ref="B228:B229"/>
    <mergeCell ref="C228:C229"/>
    <mergeCell ref="A230:A231"/>
    <mergeCell ref="B230:B231"/>
    <mergeCell ref="C230:C231"/>
    <mergeCell ref="A224:A225"/>
    <mergeCell ref="B224:B225"/>
    <mergeCell ref="C224:C225"/>
    <mergeCell ref="A226:A227"/>
    <mergeCell ref="B226:B227"/>
    <mergeCell ref="C226:C227"/>
    <mergeCell ref="A220:A221"/>
    <mergeCell ref="B220:B221"/>
    <mergeCell ref="C220:C221"/>
    <mergeCell ref="A222:A223"/>
    <mergeCell ref="B222:B223"/>
    <mergeCell ref="C222:C223"/>
    <mergeCell ref="A216:A217"/>
    <mergeCell ref="B216:B217"/>
    <mergeCell ref="C216:C217"/>
    <mergeCell ref="A218:A219"/>
    <mergeCell ref="B218:B219"/>
    <mergeCell ref="C218:C219"/>
    <mergeCell ref="A212:A213"/>
    <mergeCell ref="B212:B213"/>
    <mergeCell ref="C212:C213"/>
    <mergeCell ref="A214:A215"/>
    <mergeCell ref="B214:B215"/>
    <mergeCell ref="C214:C215"/>
    <mergeCell ref="A208:A209"/>
    <mergeCell ref="B208:B209"/>
    <mergeCell ref="C208:C209"/>
    <mergeCell ref="A210:A211"/>
    <mergeCell ref="B210:B211"/>
    <mergeCell ref="C210:C211"/>
    <mergeCell ref="A204:A205"/>
    <mergeCell ref="B204:B205"/>
    <mergeCell ref="C204:C205"/>
    <mergeCell ref="A206:A207"/>
    <mergeCell ref="B206:B207"/>
    <mergeCell ref="C206:C207"/>
    <mergeCell ref="A200:A201"/>
    <mergeCell ref="B200:B201"/>
    <mergeCell ref="C200:C201"/>
    <mergeCell ref="A202:A203"/>
    <mergeCell ref="B202:B203"/>
    <mergeCell ref="C202:C203"/>
    <mergeCell ref="A196:A197"/>
    <mergeCell ref="B196:B197"/>
    <mergeCell ref="C196:C197"/>
    <mergeCell ref="A198:A199"/>
    <mergeCell ref="B198:B199"/>
    <mergeCell ref="C198:C199"/>
    <mergeCell ref="A192:A193"/>
    <mergeCell ref="B192:B193"/>
    <mergeCell ref="C192:C193"/>
    <mergeCell ref="A194:A195"/>
    <mergeCell ref="B194:B195"/>
    <mergeCell ref="C194:C195"/>
    <mergeCell ref="A188:A189"/>
    <mergeCell ref="B188:B189"/>
    <mergeCell ref="C188:C189"/>
    <mergeCell ref="A190:A191"/>
    <mergeCell ref="B190:B191"/>
    <mergeCell ref="C190:C191"/>
    <mergeCell ref="A184:A185"/>
    <mergeCell ref="B184:B185"/>
    <mergeCell ref="C184:C185"/>
    <mergeCell ref="A186:A187"/>
    <mergeCell ref="B186:B187"/>
    <mergeCell ref="C186:C187"/>
    <mergeCell ref="A180:A181"/>
    <mergeCell ref="B180:B181"/>
    <mergeCell ref="C180:C181"/>
    <mergeCell ref="A182:A183"/>
    <mergeCell ref="B182:B183"/>
    <mergeCell ref="C182:C183"/>
    <mergeCell ref="A176:A177"/>
    <mergeCell ref="B176:B177"/>
    <mergeCell ref="C176:C177"/>
    <mergeCell ref="A178:A179"/>
    <mergeCell ref="B178:B179"/>
    <mergeCell ref="C178:C179"/>
    <mergeCell ref="A172:A173"/>
    <mergeCell ref="B172:B173"/>
    <mergeCell ref="C172:C173"/>
    <mergeCell ref="A174:A175"/>
    <mergeCell ref="B174:B175"/>
    <mergeCell ref="C174:C175"/>
    <mergeCell ref="A168:A169"/>
    <mergeCell ref="B168:B169"/>
    <mergeCell ref="C168:C169"/>
    <mergeCell ref="A170:A171"/>
    <mergeCell ref="B170:B171"/>
    <mergeCell ref="C170:C171"/>
    <mergeCell ref="A164:A165"/>
    <mergeCell ref="B164:B165"/>
    <mergeCell ref="C164:C165"/>
    <mergeCell ref="A166:A167"/>
    <mergeCell ref="B166:B167"/>
    <mergeCell ref="C166:C167"/>
    <mergeCell ref="A160:A161"/>
    <mergeCell ref="B160:B161"/>
    <mergeCell ref="C160:C161"/>
    <mergeCell ref="A162:A163"/>
    <mergeCell ref="B162:B163"/>
    <mergeCell ref="C162:C163"/>
    <mergeCell ref="A156:A157"/>
    <mergeCell ref="B156:B157"/>
    <mergeCell ref="C156:C157"/>
    <mergeCell ref="A158:A159"/>
    <mergeCell ref="B158:B159"/>
    <mergeCell ref="C158:C159"/>
    <mergeCell ref="A152:A153"/>
    <mergeCell ref="B152:B153"/>
    <mergeCell ref="C152:C153"/>
    <mergeCell ref="A154:A155"/>
    <mergeCell ref="B154:B155"/>
    <mergeCell ref="C154:C155"/>
    <mergeCell ref="A148:A149"/>
    <mergeCell ref="B148:B149"/>
    <mergeCell ref="C148:C149"/>
    <mergeCell ref="A150:A151"/>
    <mergeCell ref="B150:B151"/>
    <mergeCell ref="C150:C151"/>
    <mergeCell ref="A144:A145"/>
    <mergeCell ref="B144:B145"/>
    <mergeCell ref="C144:C145"/>
    <mergeCell ref="A146:A147"/>
    <mergeCell ref="B146:B147"/>
    <mergeCell ref="C146:C147"/>
    <mergeCell ref="A140:A141"/>
    <mergeCell ref="B140:B141"/>
    <mergeCell ref="C140:C141"/>
    <mergeCell ref="A142:A143"/>
    <mergeCell ref="B142:B143"/>
    <mergeCell ref="C142:C143"/>
    <mergeCell ref="A136:A137"/>
    <mergeCell ref="B136:B137"/>
    <mergeCell ref="C136:C137"/>
    <mergeCell ref="A138:A139"/>
    <mergeCell ref="B138:B139"/>
    <mergeCell ref="C138:C139"/>
    <mergeCell ref="A132:A133"/>
    <mergeCell ref="B132:B133"/>
    <mergeCell ref="C132:C133"/>
    <mergeCell ref="A134:A135"/>
    <mergeCell ref="B134:B135"/>
    <mergeCell ref="C134:C135"/>
    <mergeCell ref="A128:A129"/>
    <mergeCell ref="B128:B129"/>
    <mergeCell ref="C128:C129"/>
    <mergeCell ref="A130:A131"/>
    <mergeCell ref="B130:B131"/>
    <mergeCell ref="C130:C131"/>
    <mergeCell ref="A124:A125"/>
    <mergeCell ref="B124:B125"/>
    <mergeCell ref="C124:C125"/>
    <mergeCell ref="A126:A127"/>
    <mergeCell ref="B126:B127"/>
    <mergeCell ref="C126:C127"/>
    <mergeCell ref="A120:A121"/>
    <mergeCell ref="B120:B121"/>
    <mergeCell ref="C120:C121"/>
    <mergeCell ref="A122:A123"/>
    <mergeCell ref="B122:B123"/>
    <mergeCell ref="C122:C123"/>
    <mergeCell ref="A116:A117"/>
    <mergeCell ref="B116:B117"/>
    <mergeCell ref="C116:C117"/>
    <mergeCell ref="A118:A119"/>
    <mergeCell ref="B118:B119"/>
    <mergeCell ref="C118:C119"/>
    <mergeCell ref="A112:A113"/>
    <mergeCell ref="B112:B113"/>
    <mergeCell ref="C112:C113"/>
    <mergeCell ref="A114:A115"/>
    <mergeCell ref="B114:B115"/>
    <mergeCell ref="C114:C115"/>
    <mergeCell ref="A108:A109"/>
    <mergeCell ref="B108:B109"/>
    <mergeCell ref="C108:C109"/>
    <mergeCell ref="A110:A111"/>
    <mergeCell ref="B110:B111"/>
    <mergeCell ref="C110:C111"/>
    <mergeCell ref="A104:A105"/>
    <mergeCell ref="B104:B105"/>
    <mergeCell ref="C104:C105"/>
    <mergeCell ref="A106:A107"/>
    <mergeCell ref="B106:B107"/>
    <mergeCell ref="C106:C107"/>
    <mergeCell ref="A100:A101"/>
    <mergeCell ref="B100:B101"/>
    <mergeCell ref="C100:C101"/>
    <mergeCell ref="A102:A103"/>
    <mergeCell ref="B102:B103"/>
    <mergeCell ref="C102:C103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64680A-2B6A-48C6-8544-71A0AC96A250}">
          <x14:formula1>
            <xm:f>referensi!$B$3:$B$14</xm:f>
          </x14:formula1>
          <xm:sqref>O8:O1048576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5F58E-E29F-4BC1-9E06-1343A4557EB0}">
  <sheetPr codeName="Sheet62">
    <tabColor theme="0" tint="-0.14996795556505021"/>
  </sheetPr>
  <dimension ref="A2:Z256"/>
  <sheetViews>
    <sheetView showGridLines="0" zoomScale="82" zoomScaleNormal="82" workbookViewId="0">
      <pane xSplit="3" ySplit="7" topLeftCell="N102" activePane="bottomRight" state="frozen"/>
      <selection activeCell="O2" sqref="O2"/>
      <selection pane="topRight" activeCell="O2" sqref="O2"/>
      <selection pane="bottomLeft" activeCell="O2" sqref="O2"/>
      <selection pane="bottomRight" activeCell="D68" sqref="A68:XFD103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3" width="10.6328125" style="1" bestFit="1" customWidth="1"/>
    <col min="24" max="24" width="11.6328125" style="1" bestFit="1" customWidth="1"/>
    <col min="25" max="26" width="10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 t="s">
        <v>267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1" si="0">E8-D8</f>
        <v>0</v>
      </c>
      <c r="G8" s="6"/>
      <c r="H8" s="6"/>
      <c r="I8" s="7"/>
      <c r="J8" s="6"/>
      <c r="K8" s="6"/>
      <c r="L8" s="6"/>
      <c r="M8" s="8"/>
      <c r="N8" s="8"/>
      <c r="O8" s="6"/>
      <c r="P8" s="9"/>
    </row>
    <row r="9" spans="1:26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7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/>
      <c r="E10" s="10"/>
      <c r="F10" s="14">
        <f t="shared" si="0"/>
        <v>0</v>
      </c>
      <c r="G10" s="6"/>
      <c r="H10" s="6"/>
      <c r="I10" s="7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</row>
    <row r="11" spans="1:26" ht="20" customHeight="1" x14ac:dyDescent="0.25">
      <c r="A11" s="64"/>
      <c r="B11" s="64"/>
      <c r="C11" s="64"/>
      <c r="D11" s="10"/>
      <c r="E11" s="10"/>
      <c r="F11" s="14">
        <f t="shared" si="0"/>
        <v>0</v>
      </c>
      <c r="G11" s="6"/>
      <c r="H11" s="6"/>
      <c r="I11" s="6"/>
      <c r="J11" s="6"/>
      <c r="K11" s="6"/>
      <c r="L11" s="6"/>
      <c r="M11" s="8"/>
      <c r="N11" s="8"/>
      <c r="O11" s="6"/>
      <c r="P11" s="9"/>
      <c r="S11" t="s">
        <v>20</v>
      </c>
      <c r="T11" s="18"/>
      <c r="U11" s="18"/>
      <c r="V11"/>
      <c r="W11"/>
      <c r="X11"/>
      <c r="Y11"/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0"/>
        <v>0</v>
      </c>
      <c r="G12" s="6"/>
      <c r="H12" s="6"/>
      <c r="I12" s="7"/>
      <c r="J12" s="6"/>
      <c r="K12" s="6"/>
      <c r="L12" s="6"/>
      <c r="M12" s="8"/>
      <c r="N12" s="8"/>
      <c r="O12" s="6"/>
      <c r="P12" s="9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7"/>
      <c r="J13" s="6"/>
      <c r="K13" s="6"/>
      <c r="L13" s="6"/>
      <c r="M13" s="8"/>
      <c r="N13" s="8"/>
      <c r="O13" s="6"/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si="0"/>
        <v>0</v>
      </c>
      <c r="G14" s="6"/>
      <c r="H14" s="6"/>
      <c r="I14" s="7"/>
      <c r="J14" s="6"/>
      <c r="K14" s="6"/>
      <c r="L14" s="6"/>
      <c r="M14" s="8"/>
      <c r="N14" s="8"/>
      <c r="O14" s="6"/>
      <c r="P14" s="9"/>
      <c r="S14"/>
      <c r="T14"/>
      <c r="U14"/>
    </row>
    <row r="15" spans="1:26" ht="20" customHeight="1" x14ac:dyDescent="0.25">
      <c r="A15" s="64"/>
      <c r="B15" s="64"/>
      <c r="C15" s="64"/>
      <c r="D15" s="10"/>
      <c r="E15" s="10"/>
      <c r="F15" s="14">
        <f t="shared" si="0"/>
        <v>0</v>
      </c>
      <c r="G15" s="6"/>
      <c r="H15" s="6"/>
      <c r="I15" s="6"/>
      <c r="J15" s="6"/>
      <c r="K15" s="6"/>
      <c r="L15" s="6"/>
      <c r="M15" s="8"/>
      <c r="N15" s="8"/>
      <c r="O15" s="6"/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>
        <f t="shared" si="0"/>
        <v>0</v>
      </c>
      <c r="G16" s="6"/>
      <c r="H16" s="6"/>
      <c r="I16" s="7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6"/>
      <c r="K17" s="6"/>
      <c r="L17" s="6"/>
      <c r="M17" s="8"/>
      <c r="N17" s="8"/>
      <c r="O17" s="6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/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0"/>
        <v>0</v>
      </c>
      <c r="G20" s="6"/>
      <c r="H20" s="6"/>
      <c r="I20" s="7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>
        <f t="shared" si="0"/>
        <v>0</v>
      </c>
      <c r="G22" s="6"/>
      <c r="H22" s="6"/>
      <c r="I22" s="7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0"/>
        <v>0</v>
      </c>
      <c r="G23" s="6"/>
      <c r="H23" s="6"/>
      <c r="I23" s="7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0"/>
        <v>0</v>
      </c>
      <c r="G24" s="6"/>
      <c r="H24" s="6"/>
      <c r="I24" s="7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0"/>
        <v>0</v>
      </c>
      <c r="G25" s="6"/>
      <c r="H25" s="6"/>
      <c r="I25" s="6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>
        <f t="shared" si="0"/>
        <v>0</v>
      </c>
      <c r="G26" s="6"/>
      <c r="H26" s="6"/>
      <c r="I26" s="7"/>
      <c r="J26" s="6"/>
      <c r="K26" s="6"/>
      <c r="L26" s="6"/>
      <c r="M26" s="8"/>
      <c r="N26" s="8"/>
      <c r="O26" s="6"/>
      <c r="P26" s="9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0"/>
        <v>0</v>
      </c>
      <c r="G27" s="6"/>
      <c r="H27" s="6"/>
      <c r="I27" s="6"/>
      <c r="J27" s="6"/>
      <c r="K27" s="6"/>
      <c r="L27" s="6"/>
      <c r="M27" s="8"/>
      <c r="N27" s="8"/>
      <c r="O27" s="6"/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/>
      <c r="E28" s="10"/>
      <c r="F28" s="14">
        <f t="shared" si="0"/>
        <v>0</v>
      </c>
      <c r="G28" s="6"/>
      <c r="H28" s="6"/>
      <c r="I28" s="7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0"/>
        <v>0</v>
      </c>
      <c r="G29" s="6"/>
      <c r="H29" s="6"/>
      <c r="I29" s="7"/>
      <c r="J29" s="6"/>
      <c r="K29" s="6"/>
      <c r="L29" s="6"/>
      <c r="M29" s="8"/>
      <c r="N29" s="8"/>
      <c r="O29" s="6"/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>
        <f t="shared" si="0"/>
        <v>0</v>
      </c>
      <c r="G30" s="6"/>
      <c r="H30" s="6"/>
      <c r="I30" s="7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64"/>
      <c r="B31" s="74"/>
      <c r="C31" s="74"/>
      <c r="D31" s="10"/>
      <c r="E31" s="10"/>
      <c r="F31" s="14">
        <f t="shared" si="0"/>
        <v>0</v>
      </c>
      <c r="G31" s="6"/>
      <c r="H31" s="6"/>
      <c r="I31" s="6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>
        <f t="shared" si="0"/>
        <v>0</v>
      </c>
      <c r="G32" s="6"/>
      <c r="H32" s="6"/>
      <c r="I32" s="7"/>
      <c r="J32" s="6"/>
      <c r="K32" s="6"/>
      <c r="L32" s="6"/>
      <c r="M32" s="8"/>
      <c r="N32" s="8"/>
      <c r="O32" s="6"/>
      <c r="P32" s="9"/>
    </row>
    <row r="33" spans="1:16" ht="20" customHeight="1" x14ac:dyDescent="0.25">
      <c r="A33" s="64"/>
      <c r="B33" s="64"/>
      <c r="C33" s="64"/>
      <c r="D33" s="10"/>
      <c r="E33" s="10"/>
      <c r="F33" s="14">
        <f t="shared" si="0"/>
        <v>0</v>
      </c>
      <c r="G33" s="6"/>
      <c r="H33" s="6"/>
      <c r="I33" s="6"/>
      <c r="J33" s="6"/>
      <c r="K33" s="6"/>
      <c r="L33" s="6"/>
      <c r="M33" s="8"/>
      <c r="N33" s="8"/>
      <c r="O33" s="6"/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/>
      <c r="E36" s="10"/>
      <c r="F36" s="14">
        <f t="shared" si="0"/>
        <v>0</v>
      </c>
      <c r="G36" s="6"/>
      <c r="H36" s="6"/>
      <c r="I36" s="7"/>
      <c r="J36" s="6"/>
      <c r="K36" s="6"/>
      <c r="L36" s="6"/>
      <c r="M36" s="8"/>
      <c r="N36" s="8"/>
      <c r="O36" s="6"/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0"/>
        <v>0</v>
      </c>
      <c r="G37" s="6"/>
      <c r="H37" s="6"/>
      <c r="I37" s="7"/>
      <c r="J37" s="6"/>
      <c r="K37" s="6"/>
      <c r="L37" s="6"/>
      <c r="M37" s="8"/>
      <c r="N37" s="8"/>
      <c r="O37" s="6"/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/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/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>
        <f t="shared" si="0"/>
        <v>0</v>
      </c>
      <c r="G42" s="6"/>
      <c r="H42" s="6"/>
      <c r="I42" s="7"/>
      <c r="J42" s="6"/>
      <c r="K42" s="6"/>
      <c r="L42" s="6"/>
      <c r="M42" s="8"/>
      <c r="N42" s="8"/>
      <c r="O42" s="6"/>
      <c r="P42" s="6"/>
    </row>
    <row r="43" spans="1:16" ht="20" customHeight="1" x14ac:dyDescent="0.25">
      <c r="A43" s="64"/>
      <c r="B43" s="74"/>
      <c r="C43" s="74"/>
      <c r="D43" s="10"/>
      <c r="E43" s="10"/>
      <c r="F43" s="14">
        <f t="shared" si="0"/>
        <v>0</v>
      </c>
      <c r="G43" s="6"/>
      <c r="H43" s="6"/>
      <c r="I43" s="7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/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6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/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6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0"/>
        <v>0</v>
      </c>
      <c r="G48" s="6"/>
      <c r="H48" s="6"/>
      <c r="I48" s="7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0"/>
        <v>0</v>
      </c>
      <c r="G49" s="6"/>
      <c r="H49" s="6"/>
      <c r="I49" s="6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0"/>
        <v>0</v>
      </c>
      <c r="G50" s="6"/>
      <c r="H50" s="6"/>
      <c r="I50" s="7"/>
      <c r="J50" s="6"/>
      <c r="K50" s="6"/>
      <c r="L50" s="6"/>
      <c r="M50" s="8"/>
      <c r="N50" s="8"/>
      <c r="O50" s="6"/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6"/>
      <c r="K51" s="6"/>
      <c r="L51" s="6"/>
      <c r="M51" s="8"/>
      <c r="N51" s="8"/>
      <c r="O51" s="6"/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/>
      <c r="P52" s="9"/>
    </row>
    <row r="53" spans="1:16" ht="20" customHeight="1" x14ac:dyDescent="0.25">
      <c r="A53" s="64"/>
      <c r="B53" s="74"/>
      <c r="C53" s="74"/>
      <c r="D53" s="12"/>
      <c r="E53" s="12"/>
      <c r="F53" s="14">
        <f t="shared" si="0"/>
        <v>0</v>
      </c>
      <c r="G53" s="6"/>
      <c r="H53" s="6"/>
      <c r="I53" s="6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>
        <f t="shared" si="0"/>
        <v>0</v>
      </c>
      <c r="G56" s="6"/>
      <c r="H56" s="6"/>
      <c r="I56" s="7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0"/>
        <v>0</v>
      </c>
      <c r="G57" s="6"/>
      <c r="H57" s="6"/>
      <c r="I57" s="7"/>
      <c r="J57" s="6"/>
      <c r="K57" s="6"/>
      <c r="L57" s="6"/>
      <c r="M57" s="8"/>
      <c r="N57" s="8"/>
      <c r="O57" s="6"/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>
        <f t="shared" si="0"/>
        <v>0</v>
      </c>
      <c r="G58" s="6"/>
      <c r="H58" s="6"/>
      <c r="I58" s="7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0"/>
        <v>0</v>
      </c>
      <c r="G59" s="6"/>
      <c r="H59" s="6"/>
      <c r="I59" s="7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>
        <f t="shared" si="0"/>
        <v>0</v>
      </c>
      <c r="G60" s="6"/>
      <c r="H60" s="6"/>
      <c r="I60" s="7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2"/>
      <c r="E61" s="12"/>
      <c r="F61" s="14">
        <f t="shared" si="0"/>
        <v>0</v>
      </c>
      <c r="G61" s="6"/>
      <c r="H61" s="6"/>
      <c r="I61" s="6"/>
      <c r="J61" s="6"/>
      <c r="K61" s="6"/>
      <c r="L61" s="6"/>
      <c r="M61" s="8"/>
      <c r="N61" s="8"/>
      <c r="O61" s="6"/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/>
      <c r="P62" s="9"/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6"/>
      <c r="J63" s="6"/>
      <c r="K63" s="6"/>
      <c r="L63" s="6"/>
      <c r="M63" s="8"/>
      <c r="N63" s="8"/>
      <c r="O63" s="6"/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>
        <f t="shared" si="0"/>
        <v>0</v>
      </c>
      <c r="G64" s="6"/>
      <c r="H64" s="6"/>
      <c r="I64" s="7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6"/>
      <c r="J67" s="6"/>
      <c r="K67" s="6"/>
      <c r="L67" s="6"/>
      <c r="M67" s="8"/>
      <c r="N67" s="8"/>
      <c r="O67" s="6"/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0"/>
        <v>0</v>
      </c>
      <c r="G68" s="6"/>
      <c r="H68" s="6"/>
      <c r="I68" s="7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6"/>
      <c r="J69" s="6"/>
      <c r="K69" s="6"/>
      <c r="L69" s="6"/>
      <c r="M69" s="8"/>
      <c r="N69" s="8"/>
      <c r="O69" s="6"/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/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35" si="1">E72-D72</f>
        <v>0</v>
      </c>
      <c r="G72" s="6"/>
      <c r="H72" s="6"/>
      <c r="I72" s="7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1"/>
        <v>0</v>
      </c>
      <c r="G73" s="6"/>
      <c r="H73" s="6"/>
      <c r="I73" s="6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 t="shared" si="1"/>
        <v>0</v>
      </c>
      <c r="G74" s="6"/>
      <c r="H74" s="6"/>
      <c r="I74" s="7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1"/>
        <v>0</v>
      </c>
      <c r="G75" s="6"/>
      <c r="H75" s="6"/>
      <c r="I75" s="7"/>
      <c r="J75" s="6"/>
      <c r="K75" s="6"/>
      <c r="L75" s="6"/>
      <c r="M75" s="8"/>
      <c r="N75" s="8"/>
      <c r="O75" s="6"/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/>
      <c r="E76" s="10"/>
      <c r="F76" s="14">
        <f t="shared" si="1"/>
        <v>0</v>
      </c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1"/>
        <v>0</v>
      </c>
      <c r="G77" s="6"/>
      <c r="H77" s="6"/>
      <c r="I77" s="6"/>
      <c r="J77" s="6"/>
      <c r="K77" s="6"/>
      <c r="L77" s="6"/>
      <c r="M77" s="8"/>
      <c r="N77" s="8"/>
      <c r="O77" s="6"/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/>
      <c r="E78" s="10"/>
      <c r="F78" s="14">
        <f t="shared" si="1"/>
        <v>0</v>
      </c>
      <c r="G78" s="6"/>
      <c r="H78" s="6"/>
      <c r="I78" s="7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1"/>
        <v>0</v>
      </c>
      <c r="G79" s="6"/>
      <c r="H79" s="6"/>
      <c r="I79" s="6"/>
      <c r="J79" s="6"/>
      <c r="K79" s="6"/>
      <c r="L79" s="6"/>
      <c r="M79" s="8"/>
      <c r="N79" s="8"/>
      <c r="O79" s="6"/>
      <c r="P79" s="9"/>
    </row>
    <row r="80" spans="1:16" ht="20" customHeight="1" x14ac:dyDescent="0.25">
      <c r="A80" s="73">
        <v>37</v>
      </c>
      <c r="B80" s="73" t="s">
        <v>82</v>
      </c>
      <c r="C80" s="76" t="s">
        <v>89</v>
      </c>
      <c r="D80" s="10"/>
      <c r="E80" s="10"/>
      <c r="F80" s="14">
        <f t="shared" si="1"/>
        <v>0</v>
      </c>
      <c r="G80" s="6"/>
      <c r="H80" s="6"/>
      <c r="I80" s="7"/>
      <c r="J80" s="6"/>
      <c r="K80" s="6"/>
      <c r="L80" s="6"/>
      <c r="M80" s="8"/>
      <c r="N80" s="8"/>
      <c r="O80" s="6"/>
      <c r="P80" s="9"/>
    </row>
    <row r="81" spans="1:16" ht="20" customHeight="1" x14ac:dyDescent="0.25">
      <c r="A81" s="75"/>
      <c r="B81" s="75"/>
      <c r="C81" s="77"/>
      <c r="D81" s="10"/>
      <c r="E81" s="10"/>
      <c r="F81" s="14">
        <f t="shared" si="1"/>
        <v>0</v>
      </c>
      <c r="G81" s="6"/>
      <c r="H81" s="6"/>
      <c r="I81" s="6"/>
      <c r="J81" s="6"/>
      <c r="K81" s="6"/>
      <c r="L81" s="6"/>
      <c r="M81" s="8"/>
      <c r="N81" s="8"/>
      <c r="O81" s="6"/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/>
      <c r="E82" s="10"/>
      <c r="F82" s="14">
        <f t="shared" si="1"/>
        <v>0</v>
      </c>
      <c r="G82" s="6"/>
      <c r="H82" s="6"/>
      <c r="I82" s="7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1"/>
        <v>0</v>
      </c>
      <c r="G83" s="6"/>
      <c r="H83" s="6"/>
      <c r="I83" s="6"/>
      <c r="J83" s="6"/>
      <c r="K83" s="6"/>
      <c r="L83" s="6"/>
      <c r="M83" s="8"/>
      <c r="N83" s="8"/>
      <c r="O83" s="6"/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>
        <f t="shared" si="1"/>
        <v>0</v>
      </c>
      <c r="G84" s="6"/>
      <c r="H84" s="6"/>
      <c r="I84" s="7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/>
      <c r="B85" s="64"/>
      <c r="C85" s="66"/>
      <c r="D85" s="10"/>
      <c r="E85" s="10"/>
      <c r="F85" s="14">
        <f t="shared" si="1"/>
        <v>0</v>
      </c>
      <c r="G85" s="6"/>
      <c r="H85" s="6"/>
      <c r="I85" s="7"/>
      <c r="J85" s="6"/>
      <c r="K85" s="6"/>
      <c r="L85" s="6"/>
      <c r="M85" s="8"/>
      <c r="N85" s="8"/>
      <c r="O85" s="6"/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1"/>
        <v>0</v>
      </c>
      <c r="G86" s="6"/>
      <c r="H86" s="6"/>
      <c r="I86" s="7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1"/>
        <v>0</v>
      </c>
      <c r="G87" s="6"/>
      <c r="H87" s="6"/>
      <c r="I87" s="6"/>
      <c r="J87" s="6"/>
      <c r="K87" s="6"/>
      <c r="L87" s="6"/>
      <c r="M87" s="8"/>
      <c r="N87" s="8"/>
      <c r="O87" s="6"/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>
        <f t="shared" si="1"/>
        <v>0</v>
      </c>
      <c r="G88" s="6"/>
      <c r="H88" s="6"/>
      <c r="I88" s="7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1"/>
        <v>0</v>
      </c>
      <c r="G89" s="6"/>
      <c r="H89" s="6"/>
      <c r="I89" s="7"/>
      <c r="J89" s="6"/>
      <c r="K89" s="6"/>
      <c r="L89" s="6"/>
      <c r="M89" s="8"/>
      <c r="N89" s="8"/>
      <c r="O89" s="6"/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1"/>
        <v>0</v>
      </c>
      <c r="G90" s="6"/>
      <c r="H90" s="6"/>
      <c r="I90" s="7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/>
      <c r="B91" s="64"/>
      <c r="C91" s="66"/>
      <c r="D91" s="10"/>
      <c r="E91" s="10"/>
      <c r="F91" s="14">
        <f t="shared" si="1"/>
        <v>0</v>
      </c>
      <c r="G91" s="6"/>
      <c r="H91" s="6"/>
      <c r="I91" s="6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>
        <f>E92-D92</f>
        <v>0</v>
      </c>
      <c r="G92" s="6"/>
      <c r="H92" s="6"/>
      <c r="I92" s="7"/>
      <c r="J92" s="6"/>
      <c r="K92" s="6"/>
      <c r="L92" s="6"/>
      <c r="M92" s="8"/>
      <c r="N92" s="8"/>
      <c r="O92" s="6"/>
      <c r="P92" s="9"/>
    </row>
    <row r="93" spans="1:16" ht="20" customHeight="1" x14ac:dyDescent="0.25">
      <c r="A93" s="64"/>
      <c r="B93" s="64"/>
      <c r="C93" s="66"/>
      <c r="D93" s="10"/>
      <c r="E93" s="10"/>
      <c r="F93" s="14">
        <f t="shared" si="1"/>
        <v>0</v>
      </c>
      <c r="G93" s="6"/>
      <c r="H93" s="6"/>
      <c r="I93" s="6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1"/>
        <v>0</v>
      </c>
      <c r="G94" s="6"/>
      <c r="H94" s="6"/>
      <c r="I94" s="7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1"/>
        <v>0</v>
      </c>
      <c r="G95" s="6"/>
      <c r="H95" s="6"/>
      <c r="I95" s="6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>
        <f t="shared" si="1"/>
        <v>0</v>
      </c>
      <c r="G96" s="6"/>
      <c r="H96" s="6"/>
      <c r="I96" s="7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1"/>
        <v>0</v>
      </c>
      <c r="G97" s="6"/>
      <c r="H97" s="6"/>
      <c r="I97" s="6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/>
      <c r="E98" s="10"/>
      <c r="F98" s="14">
        <f t="shared" si="1"/>
        <v>0</v>
      </c>
      <c r="G98" s="6"/>
      <c r="H98" s="6"/>
      <c r="I98" s="7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/>
      <c r="B99" s="64"/>
      <c r="C99" s="66"/>
      <c r="D99" s="10"/>
      <c r="E99" s="10"/>
      <c r="F99" s="14">
        <f t="shared" si="1"/>
        <v>0</v>
      </c>
      <c r="G99" s="6"/>
      <c r="H99" s="6"/>
      <c r="I99" s="7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/>
      <c r="E100" s="10"/>
      <c r="F100" s="14">
        <f t="shared" si="1"/>
        <v>0</v>
      </c>
      <c r="G100" s="6"/>
      <c r="H100" s="6"/>
      <c r="I100" s="7"/>
      <c r="J100" s="6"/>
      <c r="K100" s="6"/>
      <c r="L100" s="6"/>
      <c r="M100" s="8"/>
      <c r="N100" s="8"/>
      <c r="O100" s="6"/>
      <c r="P100" s="34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1"/>
        <v>0</v>
      </c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/>
      <c r="E102" s="10"/>
      <c r="F102" s="14">
        <f t="shared" si="1"/>
        <v>0</v>
      </c>
      <c r="G102" s="6"/>
      <c r="H102" s="6"/>
      <c r="I102" s="7"/>
      <c r="J102" s="6"/>
      <c r="K102" s="6"/>
      <c r="L102" s="6"/>
      <c r="M102" s="8"/>
      <c r="N102" s="8"/>
      <c r="O102" s="6"/>
      <c r="P102" s="9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1"/>
        <v>0</v>
      </c>
      <c r="G103" s="6"/>
      <c r="H103" s="6"/>
      <c r="I103" s="7"/>
      <c r="J103" s="6"/>
      <c r="K103" s="6"/>
      <c r="L103" s="6"/>
      <c r="M103" s="8"/>
      <c r="N103" s="8"/>
      <c r="O103" s="6"/>
      <c r="P103" s="9"/>
    </row>
    <row r="104" spans="1:16" ht="20" customHeight="1" x14ac:dyDescent="0.25">
      <c r="A104" s="64">
        <v>49</v>
      </c>
      <c r="B104" s="64" t="s">
        <v>101</v>
      </c>
      <c r="C104" s="64" t="s">
        <v>102</v>
      </c>
      <c r="D104" s="10"/>
      <c r="E104" s="10"/>
      <c r="F104" s="14">
        <f t="shared" si="1"/>
        <v>0</v>
      </c>
      <c r="G104" s="6"/>
      <c r="H104" s="6"/>
      <c r="I104" s="7"/>
      <c r="J104" s="6"/>
      <c r="K104" s="6"/>
      <c r="L104" s="6"/>
      <c r="M104" s="8"/>
      <c r="N104" s="8"/>
      <c r="O104" s="6"/>
      <c r="P104" s="34"/>
    </row>
    <row r="105" spans="1:16" ht="20" customHeight="1" x14ac:dyDescent="0.25">
      <c r="A105" s="64"/>
      <c r="B105" s="64"/>
      <c r="C105" s="64"/>
      <c r="D105" s="10"/>
      <c r="E105" s="10"/>
      <c r="F105" s="14">
        <f t="shared" si="1"/>
        <v>0</v>
      </c>
      <c r="G105" s="6"/>
      <c r="H105" s="6"/>
      <c r="I105" s="6"/>
      <c r="J105" s="6"/>
      <c r="K105" s="6"/>
      <c r="L105" s="6"/>
      <c r="M105" s="8"/>
      <c r="N105" s="8"/>
      <c r="O105" s="6"/>
      <c r="P105" s="9"/>
    </row>
    <row r="106" spans="1:16" ht="20" customHeight="1" x14ac:dyDescent="0.25">
      <c r="A106" s="64">
        <v>50</v>
      </c>
      <c r="B106" s="64" t="s">
        <v>101</v>
      </c>
      <c r="C106" s="66" t="s">
        <v>103</v>
      </c>
      <c r="D106" s="10"/>
      <c r="E106" s="10"/>
      <c r="F106" s="14">
        <f t="shared" si="1"/>
        <v>0</v>
      </c>
      <c r="G106" s="6"/>
      <c r="H106" s="6"/>
      <c r="I106" s="7"/>
      <c r="J106" s="6"/>
      <c r="K106" s="6"/>
      <c r="L106" s="6"/>
      <c r="M106" s="8"/>
      <c r="N106" s="8"/>
      <c r="O106" s="6"/>
      <c r="P106" s="9"/>
    </row>
    <row r="107" spans="1:16" ht="20" customHeight="1" x14ac:dyDescent="0.25">
      <c r="A107" s="64"/>
      <c r="B107" s="64"/>
      <c r="C107" s="66"/>
      <c r="D107" s="10"/>
      <c r="E107" s="10"/>
      <c r="F107" s="14">
        <f t="shared" si="1"/>
        <v>0</v>
      </c>
      <c r="G107" s="6"/>
      <c r="H107" s="6"/>
      <c r="I107" s="6"/>
      <c r="J107" s="6"/>
      <c r="K107" s="6"/>
      <c r="L107" s="6"/>
      <c r="M107" s="8"/>
      <c r="N107" s="8"/>
      <c r="O107" s="6"/>
      <c r="P107" s="9"/>
    </row>
    <row r="108" spans="1:16" ht="20" customHeight="1" x14ac:dyDescent="0.25">
      <c r="A108" s="64">
        <v>51</v>
      </c>
      <c r="B108" s="64" t="s">
        <v>101</v>
      </c>
      <c r="C108" s="64" t="s">
        <v>104</v>
      </c>
      <c r="D108" s="10"/>
      <c r="E108" s="10"/>
      <c r="F108" s="14">
        <f t="shared" si="1"/>
        <v>0</v>
      </c>
      <c r="G108" s="6"/>
      <c r="H108" s="6"/>
      <c r="I108" s="7"/>
      <c r="J108" s="6"/>
      <c r="K108" s="6"/>
      <c r="L108" s="6"/>
      <c r="M108" s="8"/>
      <c r="N108" s="8"/>
      <c r="O108" s="6"/>
      <c r="P108" s="9"/>
    </row>
    <row r="109" spans="1:16" ht="20" customHeight="1" x14ac:dyDescent="0.25">
      <c r="A109" s="64"/>
      <c r="B109" s="64"/>
      <c r="C109" s="64"/>
      <c r="D109" s="10"/>
      <c r="E109" s="10"/>
      <c r="F109" s="14">
        <f t="shared" si="1"/>
        <v>0</v>
      </c>
      <c r="G109" s="6"/>
      <c r="H109" s="6"/>
      <c r="I109" s="7"/>
      <c r="J109" s="6"/>
      <c r="K109" s="6"/>
      <c r="L109" s="6"/>
      <c r="M109" s="8"/>
      <c r="N109" s="8"/>
      <c r="O109" s="6"/>
      <c r="P109" s="9"/>
    </row>
    <row r="110" spans="1:16" ht="20" customHeight="1" x14ac:dyDescent="0.25">
      <c r="A110" s="64">
        <v>52</v>
      </c>
      <c r="B110" s="64" t="s">
        <v>101</v>
      </c>
      <c r="C110" s="64" t="s">
        <v>105</v>
      </c>
      <c r="D110" s="10"/>
      <c r="E110" s="10"/>
      <c r="F110" s="14">
        <f t="shared" si="1"/>
        <v>0</v>
      </c>
      <c r="G110" s="6"/>
      <c r="H110" s="6"/>
      <c r="I110" s="7"/>
      <c r="J110" s="6"/>
      <c r="K110" s="6"/>
      <c r="L110" s="6"/>
      <c r="M110" s="8"/>
      <c r="N110" s="8"/>
      <c r="O110" s="6"/>
      <c r="P110" s="9"/>
    </row>
    <row r="111" spans="1:16" ht="20" customHeight="1" x14ac:dyDescent="0.25">
      <c r="A111" s="64"/>
      <c r="B111" s="64"/>
      <c r="C111" s="64"/>
      <c r="D111" s="10"/>
      <c r="E111" s="10"/>
      <c r="F111" s="14">
        <f t="shared" si="1"/>
        <v>0</v>
      </c>
      <c r="G111" s="6"/>
      <c r="H111" s="6"/>
      <c r="I111" s="7"/>
      <c r="J111" s="6"/>
      <c r="K111" s="6"/>
      <c r="L111" s="6"/>
      <c r="M111" s="8"/>
      <c r="N111" s="8"/>
      <c r="O111" s="6"/>
      <c r="P111" s="9"/>
    </row>
    <row r="112" spans="1:16" ht="20" customHeight="1" x14ac:dyDescent="0.25">
      <c r="A112" s="64">
        <v>53</v>
      </c>
      <c r="B112" s="64" t="s">
        <v>101</v>
      </c>
      <c r="C112" s="64" t="s">
        <v>106</v>
      </c>
      <c r="D112" s="10"/>
      <c r="E112" s="10"/>
      <c r="F112" s="14">
        <f t="shared" si="1"/>
        <v>0</v>
      </c>
      <c r="G112" s="6"/>
      <c r="H112" s="6"/>
      <c r="I112" s="7"/>
      <c r="J112" s="6"/>
      <c r="K112" s="6"/>
      <c r="L112" s="6"/>
      <c r="M112" s="8"/>
      <c r="N112" s="8"/>
      <c r="O112" s="6"/>
      <c r="P112" s="9"/>
    </row>
    <row r="113" spans="1:17" ht="20" customHeight="1" x14ac:dyDescent="0.25">
      <c r="A113" s="64"/>
      <c r="B113" s="64"/>
      <c r="C113" s="64"/>
      <c r="D113" s="10"/>
      <c r="E113" s="10"/>
      <c r="F113" s="14">
        <f t="shared" si="1"/>
        <v>0</v>
      </c>
      <c r="G113" s="6"/>
      <c r="H113" s="6"/>
      <c r="I113" s="6"/>
      <c r="J113" s="6"/>
      <c r="K113" s="6"/>
      <c r="L113" s="6"/>
      <c r="M113" s="8"/>
      <c r="N113" s="8"/>
      <c r="O113" s="6"/>
      <c r="P113" s="9"/>
    </row>
    <row r="114" spans="1:17" ht="20" customHeight="1" x14ac:dyDescent="0.25">
      <c r="A114" s="64">
        <v>54</v>
      </c>
      <c r="B114" s="64" t="s">
        <v>107</v>
      </c>
      <c r="C114" s="64" t="s">
        <v>108</v>
      </c>
      <c r="D114" s="10"/>
      <c r="E114" s="10"/>
      <c r="F114" s="14">
        <f t="shared" si="1"/>
        <v>0</v>
      </c>
      <c r="G114" s="6"/>
      <c r="H114" s="6"/>
      <c r="I114" s="7"/>
      <c r="J114" s="6"/>
      <c r="K114" s="6"/>
      <c r="L114" s="6"/>
      <c r="M114" s="8"/>
      <c r="N114" s="8"/>
      <c r="O114" s="6"/>
      <c r="P114" s="9"/>
    </row>
    <row r="115" spans="1:17" ht="20" customHeight="1" x14ac:dyDescent="0.25">
      <c r="A115" s="64"/>
      <c r="B115" s="64"/>
      <c r="C115" s="64"/>
      <c r="D115" s="10"/>
      <c r="E115" s="10"/>
      <c r="F115" s="14">
        <f t="shared" si="1"/>
        <v>0</v>
      </c>
      <c r="G115" s="6"/>
      <c r="H115" s="6"/>
      <c r="I115" s="6"/>
      <c r="J115" s="6"/>
      <c r="K115" s="6"/>
      <c r="L115" s="6"/>
      <c r="M115" s="8"/>
      <c r="N115" s="8"/>
      <c r="O115" s="6"/>
      <c r="P115" s="9"/>
    </row>
    <row r="116" spans="1:17" ht="20" customHeight="1" x14ac:dyDescent="0.25">
      <c r="A116" s="64">
        <v>55</v>
      </c>
      <c r="B116" s="64" t="s">
        <v>109</v>
      </c>
      <c r="C116" s="64" t="s">
        <v>110</v>
      </c>
      <c r="D116" s="10"/>
      <c r="E116" s="10"/>
      <c r="F116" s="14">
        <f t="shared" si="1"/>
        <v>0</v>
      </c>
      <c r="G116" s="6"/>
      <c r="H116" s="6"/>
      <c r="I116" s="7"/>
      <c r="J116" s="6"/>
      <c r="K116" s="6"/>
      <c r="L116" s="6"/>
      <c r="M116" s="8"/>
      <c r="N116" s="8"/>
      <c r="O116" s="6"/>
      <c r="P116" s="9"/>
    </row>
    <row r="117" spans="1:17" ht="20" customHeight="1" x14ac:dyDescent="0.25">
      <c r="A117" s="64"/>
      <c r="B117" s="64"/>
      <c r="C117" s="64"/>
      <c r="D117" s="10"/>
      <c r="E117" s="10"/>
      <c r="F117" s="14">
        <f t="shared" si="1"/>
        <v>0</v>
      </c>
      <c r="G117" s="6"/>
      <c r="H117" s="6"/>
      <c r="I117" s="6"/>
      <c r="J117" s="6"/>
      <c r="K117" s="6"/>
      <c r="L117" s="6"/>
      <c r="M117" s="8"/>
      <c r="N117" s="8"/>
      <c r="O117" s="6"/>
      <c r="P117" s="9"/>
      <c r="Q117"/>
    </row>
    <row r="118" spans="1:17" ht="20" customHeight="1" x14ac:dyDescent="0.25">
      <c r="A118" s="64">
        <v>56</v>
      </c>
      <c r="B118" s="64" t="s">
        <v>111</v>
      </c>
      <c r="C118" s="64" t="s">
        <v>112</v>
      </c>
      <c r="D118" s="10"/>
      <c r="E118" s="10"/>
      <c r="F118" s="14">
        <f t="shared" si="1"/>
        <v>0</v>
      </c>
      <c r="G118" s="6"/>
      <c r="H118" s="6"/>
      <c r="I118" s="7"/>
      <c r="J118" s="6"/>
      <c r="K118" s="6"/>
      <c r="L118" s="6"/>
      <c r="M118" s="8"/>
      <c r="N118" s="8"/>
      <c r="O118" s="6"/>
      <c r="P118" s="15"/>
      <c r="Q118"/>
    </row>
    <row r="119" spans="1:17" ht="20" customHeight="1" x14ac:dyDescent="0.25">
      <c r="A119" s="64"/>
      <c r="B119" s="64"/>
      <c r="C119" s="64"/>
      <c r="D119" s="10"/>
      <c r="E119" s="10"/>
      <c r="F119" s="14">
        <f t="shared" si="1"/>
        <v>0</v>
      </c>
      <c r="G119" s="6"/>
      <c r="H119" s="6"/>
      <c r="I119" s="6"/>
      <c r="J119" s="6"/>
      <c r="K119" s="6"/>
      <c r="L119" s="6"/>
      <c r="M119" s="8"/>
      <c r="N119" s="8"/>
      <c r="O119" s="6"/>
      <c r="P119" s="9"/>
      <c r="Q119"/>
    </row>
    <row r="120" spans="1:17" ht="20" customHeight="1" x14ac:dyDescent="0.25">
      <c r="A120" s="64">
        <v>57</v>
      </c>
      <c r="B120" s="64" t="s">
        <v>113</v>
      </c>
      <c r="C120" s="64" t="s">
        <v>114</v>
      </c>
      <c r="D120" s="10"/>
      <c r="E120" s="10"/>
      <c r="F120" s="14">
        <f t="shared" si="1"/>
        <v>0</v>
      </c>
      <c r="G120" s="6"/>
      <c r="H120" s="6"/>
      <c r="I120" s="7"/>
      <c r="J120" s="6"/>
      <c r="K120" s="6"/>
      <c r="L120" s="6"/>
      <c r="M120" s="8"/>
      <c r="N120" s="8"/>
      <c r="O120" s="6"/>
      <c r="P120" s="9"/>
    </row>
    <row r="121" spans="1:17" ht="20" customHeight="1" x14ac:dyDescent="0.25">
      <c r="A121" s="64"/>
      <c r="B121" s="64"/>
      <c r="C121" s="64"/>
      <c r="D121" s="10"/>
      <c r="E121" s="10"/>
      <c r="F121" s="14">
        <f t="shared" si="1"/>
        <v>0</v>
      </c>
      <c r="G121" s="6"/>
      <c r="H121" s="6"/>
      <c r="I121" s="6"/>
      <c r="J121" s="6"/>
      <c r="K121" s="6"/>
      <c r="L121" s="6"/>
      <c r="M121" s="8"/>
      <c r="N121" s="8"/>
      <c r="O121" s="6"/>
      <c r="P121" s="9"/>
    </row>
    <row r="122" spans="1:17" ht="20" customHeight="1" x14ac:dyDescent="0.25">
      <c r="A122" s="64">
        <v>58</v>
      </c>
      <c r="B122" s="64" t="s">
        <v>115</v>
      </c>
      <c r="C122" s="64" t="s">
        <v>116</v>
      </c>
      <c r="D122" s="10"/>
      <c r="E122" s="10"/>
      <c r="F122" s="14">
        <f t="shared" si="1"/>
        <v>0</v>
      </c>
      <c r="G122" s="6"/>
      <c r="H122" s="6"/>
      <c r="I122" s="7"/>
      <c r="J122" s="6"/>
      <c r="K122" s="6"/>
      <c r="L122" s="6"/>
      <c r="M122" s="8"/>
      <c r="N122" s="8"/>
      <c r="O122" s="6"/>
      <c r="P122" s="9"/>
    </row>
    <row r="123" spans="1:17" ht="20" customHeight="1" x14ac:dyDescent="0.25">
      <c r="A123" s="64"/>
      <c r="B123" s="64"/>
      <c r="C123" s="64"/>
      <c r="D123" s="10"/>
      <c r="E123" s="10"/>
      <c r="F123" s="14">
        <f t="shared" si="1"/>
        <v>0</v>
      </c>
      <c r="G123" s="6"/>
      <c r="H123" s="6"/>
      <c r="I123" s="7"/>
      <c r="J123" s="6"/>
      <c r="K123" s="6"/>
      <c r="L123" s="6"/>
      <c r="M123" s="8"/>
      <c r="N123" s="8"/>
      <c r="O123" s="6"/>
      <c r="P123" s="9"/>
    </row>
    <row r="124" spans="1:17" ht="20" customHeight="1" x14ac:dyDescent="0.25">
      <c r="A124" s="64">
        <v>59</v>
      </c>
      <c r="B124" s="64" t="s">
        <v>115</v>
      </c>
      <c r="C124" s="64" t="s">
        <v>117</v>
      </c>
      <c r="D124" s="10"/>
      <c r="E124" s="10"/>
      <c r="F124" s="14">
        <f t="shared" si="1"/>
        <v>0</v>
      </c>
      <c r="G124" s="6"/>
      <c r="H124" s="6"/>
      <c r="I124" s="7"/>
      <c r="J124" s="6"/>
      <c r="K124" s="6"/>
      <c r="L124" s="6"/>
      <c r="M124" s="8"/>
      <c r="N124" s="8"/>
      <c r="O124" s="6"/>
      <c r="P124" s="9"/>
    </row>
    <row r="125" spans="1:17" ht="20" customHeight="1" x14ac:dyDescent="0.25">
      <c r="A125" s="64"/>
      <c r="B125" s="64"/>
      <c r="C125" s="64"/>
      <c r="D125" s="10"/>
      <c r="E125" s="10"/>
      <c r="F125" s="14">
        <f t="shared" si="1"/>
        <v>0</v>
      </c>
      <c r="G125" s="6"/>
      <c r="H125" s="6"/>
      <c r="I125" s="6"/>
      <c r="J125" s="6"/>
      <c r="K125" s="6"/>
      <c r="L125" s="6"/>
      <c r="M125" s="8"/>
      <c r="N125" s="8"/>
      <c r="O125" s="6"/>
      <c r="P125" s="9"/>
    </row>
    <row r="126" spans="1:17" ht="20" customHeight="1" x14ac:dyDescent="0.25">
      <c r="A126" s="64">
        <v>60</v>
      </c>
      <c r="B126" s="73" t="s">
        <v>118</v>
      </c>
      <c r="C126" s="64" t="s">
        <v>119</v>
      </c>
      <c r="D126" s="10"/>
      <c r="E126" s="10"/>
      <c r="F126" s="14">
        <f t="shared" si="1"/>
        <v>0</v>
      </c>
      <c r="G126" s="6"/>
      <c r="H126" s="6"/>
      <c r="I126" s="7"/>
      <c r="J126" s="6"/>
      <c r="K126" s="6"/>
      <c r="L126" s="6"/>
      <c r="M126" s="8"/>
      <c r="N126" s="8"/>
      <c r="O126" s="6"/>
      <c r="P126" s="9"/>
    </row>
    <row r="127" spans="1:17" ht="20" customHeight="1" x14ac:dyDescent="0.25">
      <c r="A127" s="64"/>
      <c r="B127" s="75"/>
      <c r="C127" s="64"/>
      <c r="D127" s="10"/>
      <c r="E127" s="10"/>
      <c r="F127" s="14">
        <f t="shared" si="1"/>
        <v>0</v>
      </c>
      <c r="G127" s="6"/>
      <c r="H127" s="6"/>
      <c r="I127" s="6"/>
      <c r="J127" s="6"/>
      <c r="K127" s="6"/>
      <c r="L127" s="6"/>
      <c r="M127" s="8"/>
      <c r="N127" s="8"/>
      <c r="O127" s="6"/>
      <c r="P127" s="9"/>
    </row>
    <row r="128" spans="1:17" ht="20" customHeight="1" x14ac:dyDescent="0.25">
      <c r="A128" s="64">
        <v>61</v>
      </c>
      <c r="B128" s="73" t="s">
        <v>120</v>
      </c>
      <c r="C128" s="64" t="s">
        <v>121</v>
      </c>
      <c r="D128" s="10"/>
      <c r="E128" s="10"/>
      <c r="F128" s="14">
        <f t="shared" si="1"/>
        <v>0</v>
      </c>
      <c r="G128" s="6"/>
      <c r="H128" s="6"/>
      <c r="I128" s="7"/>
      <c r="J128" s="6"/>
      <c r="K128" s="6"/>
      <c r="L128" s="6"/>
      <c r="M128" s="8"/>
      <c r="N128" s="8"/>
      <c r="O128" s="6"/>
      <c r="P128" s="9"/>
    </row>
    <row r="129" spans="1:16" ht="20" customHeight="1" x14ac:dyDescent="0.25">
      <c r="A129" s="64"/>
      <c r="B129" s="75"/>
      <c r="C129" s="64"/>
      <c r="D129" s="10"/>
      <c r="E129" s="10"/>
      <c r="F129" s="14">
        <f t="shared" si="1"/>
        <v>0</v>
      </c>
      <c r="G129" s="6"/>
      <c r="H129" s="6"/>
      <c r="I129" s="6"/>
      <c r="J129" s="6"/>
      <c r="K129" s="6"/>
      <c r="L129" s="6"/>
      <c r="M129" s="8"/>
      <c r="N129" s="8"/>
      <c r="O129" s="6"/>
      <c r="P129" s="9"/>
    </row>
    <row r="130" spans="1:16" ht="20" customHeight="1" x14ac:dyDescent="0.25">
      <c r="A130" s="64">
        <v>62</v>
      </c>
      <c r="B130" s="64" t="s">
        <v>122</v>
      </c>
      <c r="C130" s="64" t="s">
        <v>123</v>
      </c>
      <c r="D130" s="10"/>
      <c r="E130" s="10"/>
      <c r="F130" s="14">
        <f t="shared" si="1"/>
        <v>0</v>
      </c>
      <c r="G130" s="6"/>
      <c r="H130" s="6"/>
      <c r="I130" s="7"/>
      <c r="J130" s="6"/>
      <c r="K130" s="6"/>
      <c r="L130" s="6"/>
      <c r="M130" s="8"/>
      <c r="N130" s="8"/>
      <c r="O130" s="6"/>
      <c r="P130" s="34"/>
    </row>
    <row r="131" spans="1:16" ht="20" customHeight="1" x14ac:dyDescent="0.25">
      <c r="A131" s="64"/>
      <c r="B131" s="64"/>
      <c r="C131" s="64"/>
      <c r="D131" s="10"/>
      <c r="E131" s="10"/>
      <c r="F131" s="14">
        <f t="shared" si="1"/>
        <v>0</v>
      </c>
      <c r="G131" s="6"/>
      <c r="H131" s="6"/>
      <c r="I131" s="6"/>
      <c r="J131" s="6"/>
      <c r="K131" s="6"/>
      <c r="L131" s="6"/>
      <c r="M131" s="8"/>
      <c r="N131" s="8"/>
      <c r="O131" s="6"/>
      <c r="P131" s="9"/>
    </row>
    <row r="132" spans="1:16" ht="20" customHeight="1" x14ac:dyDescent="0.25">
      <c r="A132" s="64">
        <v>63</v>
      </c>
      <c r="B132" s="64" t="s">
        <v>122</v>
      </c>
      <c r="C132" s="64" t="s">
        <v>124</v>
      </c>
      <c r="D132" s="10"/>
      <c r="E132" s="10"/>
      <c r="F132" s="14">
        <f t="shared" si="1"/>
        <v>0</v>
      </c>
      <c r="G132" s="6"/>
      <c r="H132" s="6"/>
      <c r="I132" s="6"/>
      <c r="J132" s="6"/>
      <c r="K132" s="6"/>
      <c r="L132" s="6"/>
      <c r="M132" s="8"/>
      <c r="N132" s="8"/>
      <c r="O132" s="6"/>
      <c r="P132" s="9"/>
    </row>
    <row r="133" spans="1:16" ht="20" customHeight="1" x14ac:dyDescent="0.25">
      <c r="A133" s="64"/>
      <c r="B133" s="64"/>
      <c r="C133" s="64"/>
      <c r="D133" s="10"/>
      <c r="E133" s="10"/>
      <c r="F133" s="14">
        <f t="shared" si="1"/>
        <v>0</v>
      </c>
      <c r="G133" s="6"/>
      <c r="H133" s="6"/>
      <c r="I133" s="7"/>
      <c r="J133" s="6"/>
      <c r="K133" s="6"/>
      <c r="L133" s="6"/>
      <c r="M133" s="8"/>
      <c r="N133" s="8"/>
      <c r="O133" s="6"/>
      <c r="P133" s="9"/>
    </row>
    <row r="134" spans="1:16" ht="20" customHeight="1" x14ac:dyDescent="0.25">
      <c r="A134" s="64">
        <v>64</v>
      </c>
      <c r="B134" s="64" t="s">
        <v>122</v>
      </c>
      <c r="C134" s="64" t="s">
        <v>125</v>
      </c>
      <c r="D134" s="10"/>
      <c r="E134" s="10"/>
      <c r="F134" s="14">
        <f t="shared" si="1"/>
        <v>0</v>
      </c>
      <c r="G134" s="6"/>
      <c r="H134" s="6"/>
      <c r="I134" s="7"/>
      <c r="J134" s="6"/>
      <c r="K134" s="6"/>
      <c r="L134" s="6"/>
      <c r="M134" s="8"/>
      <c r="N134" s="8"/>
      <c r="O134" s="6"/>
      <c r="P134" s="9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1"/>
        <v>0</v>
      </c>
      <c r="G135" s="6"/>
      <c r="H135" s="6"/>
      <c r="I135" s="7"/>
      <c r="J135" s="6"/>
      <c r="K135" s="6"/>
      <c r="L135" s="6"/>
      <c r="M135" s="8"/>
      <c r="N135" s="8"/>
      <c r="O135" s="6"/>
      <c r="P135" s="9"/>
    </row>
    <row r="136" spans="1:16" ht="20" customHeight="1" x14ac:dyDescent="0.25">
      <c r="A136" s="64">
        <v>65</v>
      </c>
      <c r="B136" s="64" t="s">
        <v>122</v>
      </c>
      <c r="C136" s="64" t="s">
        <v>126</v>
      </c>
      <c r="D136" s="10"/>
      <c r="E136" s="10"/>
      <c r="F136" s="14">
        <f t="shared" ref="F136:F199" si="2">E136-D136</f>
        <v>0</v>
      </c>
      <c r="G136" s="6"/>
      <c r="H136" s="6"/>
      <c r="I136" s="7"/>
      <c r="J136" s="6"/>
      <c r="K136" s="6"/>
      <c r="L136" s="6"/>
      <c r="M136" s="8"/>
      <c r="N136" s="8"/>
      <c r="O136" s="6"/>
      <c r="P136" s="9"/>
    </row>
    <row r="137" spans="1:16" ht="20" customHeight="1" x14ac:dyDescent="0.25">
      <c r="A137" s="64"/>
      <c r="B137" s="64"/>
      <c r="C137" s="64"/>
      <c r="D137" s="10"/>
      <c r="E137" s="10"/>
      <c r="F137" s="14">
        <f t="shared" si="2"/>
        <v>0</v>
      </c>
      <c r="G137" s="6"/>
      <c r="H137" s="6"/>
      <c r="I137" s="6"/>
      <c r="J137" s="6"/>
      <c r="K137" s="6"/>
      <c r="L137" s="6"/>
      <c r="M137" s="8"/>
      <c r="N137" s="8"/>
      <c r="O137" s="6"/>
      <c r="P137" s="9"/>
    </row>
    <row r="138" spans="1:16" ht="20" customHeight="1" x14ac:dyDescent="0.25">
      <c r="A138" s="64">
        <v>66</v>
      </c>
      <c r="B138" s="64" t="s">
        <v>127</v>
      </c>
      <c r="C138" s="64" t="s">
        <v>128</v>
      </c>
      <c r="D138" s="10"/>
      <c r="E138" s="10"/>
      <c r="F138" s="14">
        <f t="shared" si="2"/>
        <v>0</v>
      </c>
      <c r="G138" s="6"/>
      <c r="H138" s="6"/>
      <c r="I138" s="7"/>
      <c r="J138" s="6"/>
      <c r="K138" s="6"/>
      <c r="L138" s="6"/>
      <c r="M138" s="8"/>
      <c r="N138" s="8"/>
      <c r="O138" s="6"/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2"/>
        <v>0</v>
      </c>
      <c r="G139" s="6"/>
      <c r="H139" s="6"/>
      <c r="I139" s="6"/>
      <c r="J139" s="6"/>
      <c r="K139" s="6"/>
      <c r="L139" s="6"/>
      <c r="M139" s="8"/>
      <c r="N139" s="8"/>
      <c r="O139" s="6"/>
      <c r="P139" s="9"/>
    </row>
    <row r="140" spans="1:16" ht="20" customHeight="1" x14ac:dyDescent="0.25">
      <c r="A140" s="64">
        <v>67</v>
      </c>
      <c r="B140" s="73" t="s">
        <v>127</v>
      </c>
      <c r="C140" s="73" t="s">
        <v>129</v>
      </c>
      <c r="D140" s="10"/>
      <c r="E140" s="10"/>
      <c r="F140" s="14">
        <f t="shared" si="2"/>
        <v>0</v>
      </c>
      <c r="G140" s="6"/>
      <c r="H140" s="6"/>
      <c r="I140" s="7"/>
      <c r="J140" s="6"/>
      <c r="K140" s="6"/>
      <c r="L140" s="6"/>
      <c r="M140" s="8"/>
      <c r="N140" s="8"/>
      <c r="O140" s="6"/>
      <c r="P140" s="9"/>
    </row>
    <row r="141" spans="1:16" ht="20" customHeight="1" x14ac:dyDescent="0.25">
      <c r="A141" s="64"/>
      <c r="B141" s="74"/>
      <c r="C141" s="74"/>
      <c r="D141" s="10"/>
      <c r="E141" s="10"/>
      <c r="F141" s="14">
        <f t="shared" si="2"/>
        <v>0</v>
      </c>
      <c r="G141" s="6"/>
      <c r="H141" s="6"/>
      <c r="I141" s="6"/>
      <c r="J141" s="6"/>
      <c r="K141" s="6"/>
      <c r="L141" s="6"/>
      <c r="M141" s="8"/>
      <c r="N141" s="8"/>
      <c r="O141" s="6"/>
      <c r="P141" s="9"/>
    </row>
    <row r="142" spans="1:16" ht="20" customHeight="1" x14ac:dyDescent="0.25">
      <c r="A142" s="64">
        <v>68</v>
      </c>
      <c r="B142" s="64" t="s">
        <v>127</v>
      </c>
      <c r="C142" s="64" t="s">
        <v>130</v>
      </c>
      <c r="D142" s="10"/>
      <c r="E142" s="10"/>
      <c r="F142" s="14">
        <f t="shared" si="2"/>
        <v>0</v>
      </c>
      <c r="G142" s="6"/>
      <c r="H142" s="6"/>
      <c r="I142" s="7"/>
      <c r="J142" s="6"/>
      <c r="K142" s="6"/>
      <c r="L142" s="6"/>
      <c r="M142" s="8"/>
      <c r="N142" s="8"/>
      <c r="O142" s="6"/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2"/>
        <v>0</v>
      </c>
      <c r="G143" s="6"/>
      <c r="H143" s="6"/>
      <c r="I143" s="6"/>
      <c r="J143" s="6"/>
      <c r="K143" s="6"/>
      <c r="L143" s="6"/>
      <c r="M143" s="8"/>
      <c r="N143" s="8"/>
      <c r="O143" s="6"/>
      <c r="P143" s="9"/>
    </row>
    <row r="144" spans="1:16" ht="20" customHeight="1" x14ac:dyDescent="0.25">
      <c r="A144" s="64">
        <v>69</v>
      </c>
      <c r="B144" s="64" t="s">
        <v>127</v>
      </c>
      <c r="C144" s="64" t="s">
        <v>131</v>
      </c>
      <c r="D144" s="10"/>
      <c r="E144" s="10"/>
      <c r="F144" s="14">
        <f t="shared" si="2"/>
        <v>0</v>
      </c>
      <c r="G144" s="6"/>
      <c r="H144" s="6"/>
      <c r="I144" s="7"/>
      <c r="J144" s="6"/>
      <c r="K144" s="6"/>
      <c r="L144" s="6"/>
      <c r="M144" s="8"/>
      <c r="N144" s="8"/>
      <c r="O144" s="6"/>
      <c r="P144" s="9"/>
    </row>
    <row r="145" spans="1:16" ht="20" customHeight="1" x14ac:dyDescent="0.25">
      <c r="A145" s="64"/>
      <c r="B145" s="64"/>
      <c r="C145" s="64"/>
      <c r="D145" s="10"/>
      <c r="E145" s="10"/>
      <c r="F145" s="14">
        <f t="shared" si="2"/>
        <v>0</v>
      </c>
      <c r="G145" s="6"/>
      <c r="H145" s="6"/>
      <c r="I145" s="7"/>
      <c r="J145" s="6"/>
      <c r="K145" s="6"/>
      <c r="L145" s="6"/>
      <c r="M145" s="8"/>
      <c r="N145" s="8"/>
      <c r="O145" s="6"/>
      <c r="P145" s="9"/>
    </row>
    <row r="146" spans="1:16" ht="20" customHeight="1" x14ac:dyDescent="0.25">
      <c r="A146" s="64">
        <v>70</v>
      </c>
      <c r="B146" s="64" t="s">
        <v>127</v>
      </c>
      <c r="C146" s="64" t="s">
        <v>132</v>
      </c>
      <c r="D146" s="10"/>
      <c r="E146" s="10"/>
      <c r="F146" s="14">
        <f t="shared" si="2"/>
        <v>0</v>
      </c>
      <c r="G146" s="6"/>
      <c r="H146" s="6"/>
      <c r="I146" s="7"/>
      <c r="J146" s="6"/>
      <c r="K146" s="6"/>
      <c r="L146" s="6"/>
      <c r="M146" s="8"/>
      <c r="N146" s="8"/>
      <c r="O146" s="6"/>
      <c r="P146" s="9"/>
    </row>
    <row r="147" spans="1:16" ht="20" customHeight="1" x14ac:dyDescent="0.25">
      <c r="A147" s="64"/>
      <c r="B147" s="64"/>
      <c r="C147" s="64"/>
      <c r="D147" s="10"/>
      <c r="E147" s="10"/>
      <c r="F147" s="14">
        <f t="shared" si="2"/>
        <v>0</v>
      </c>
      <c r="G147" s="6"/>
      <c r="H147" s="6"/>
      <c r="I147" s="6"/>
      <c r="J147" s="6"/>
      <c r="K147" s="6"/>
      <c r="L147" s="6"/>
      <c r="M147" s="8"/>
      <c r="N147" s="8"/>
      <c r="O147" s="6"/>
      <c r="P147" s="9"/>
    </row>
    <row r="148" spans="1:16" ht="20" customHeight="1" x14ac:dyDescent="0.25">
      <c r="A148" s="64">
        <v>71</v>
      </c>
      <c r="B148" s="64" t="s">
        <v>127</v>
      </c>
      <c r="C148" s="64" t="s">
        <v>133</v>
      </c>
      <c r="D148" s="10"/>
      <c r="E148" s="10"/>
      <c r="F148" s="14">
        <f t="shared" si="2"/>
        <v>0</v>
      </c>
      <c r="G148" s="6"/>
      <c r="H148" s="6"/>
      <c r="I148" s="7"/>
      <c r="J148" s="6"/>
      <c r="K148" s="6"/>
      <c r="L148" s="6"/>
      <c r="M148" s="8"/>
      <c r="N148" s="8"/>
      <c r="O148" s="6"/>
      <c r="P148" s="9"/>
    </row>
    <row r="149" spans="1:16" ht="20" customHeight="1" x14ac:dyDescent="0.25">
      <c r="A149" s="64"/>
      <c r="B149" s="64"/>
      <c r="C149" s="64"/>
      <c r="D149" s="10"/>
      <c r="E149" s="10"/>
      <c r="F149" s="14">
        <f t="shared" si="2"/>
        <v>0</v>
      </c>
      <c r="G149" s="6"/>
      <c r="H149" s="6"/>
      <c r="I149" s="6"/>
      <c r="J149" s="6"/>
      <c r="K149" s="6"/>
      <c r="L149" s="6"/>
      <c r="M149" s="8"/>
      <c r="N149" s="8"/>
      <c r="O149" s="6"/>
      <c r="P149" s="9"/>
    </row>
    <row r="150" spans="1:16" ht="20" customHeight="1" x14ac:dyDescent="0.25">
      <c r="A150" s="64">
        <v>72</v>
      </c>
      <c r="B150" s="64" t="s">
        <v>127</v>
      </c>
      <c r="C150" s="64" t="s">
        <v>134</v>
      </c>
      <c r="D150" s="10"/>
      <c r="E150" s="10"/>
      <c r="F150" s="14">
        <f t="shared" si="2"/>
        <v>0</v>
      </c>
      <c r="G150" s="6"/>
      <c r="H150" s="6"/>
      <c r="I150" s="7"/>
      <c r="J150" s="6"/>
      <c r="K150" s="6"/>
      <c r="L150" s="6"/>
      <c r="M150" s="8"/>
      <c r="N150" s="8"/>
      <c r="O150" s="6"/>
      <c r="P150" s="9"/>
    </row>
    <row r="151" spans="1:16" ht="20" customHeight="1" x14ac:dyDescent="0.25">
      <c r="A151" s="64"/>
      <c r="B151" s="64"/>
      <c r="C151" s="64"/>
      <c r="D151" s="10"/>
      <c r="E151" s="10"/>
      <c r="F151" s="14">
        <f t="shared" si="2"/>
        <v>0</v>
      </c>
      <c r="G151" s="6"/>
      <c r="H151" s="6"/>
      <c r="I151" s="7"/>
      <c r="J151" s="6"/>
      <c r="K151" s="6"/>
      <c r="L151" s="6"/>
      <c r="M151" s="8"/>
      <c r="N151" s="8"/>
      <c r="O151" s="6"/>
      <c r="P151" s="9"/>
    </row>
    <row r="152" spans="1:16" ht="20" customHeight="1" x14ac:dyDescent="0.25">
      <c r="A152" s="64">
        <v>73</v>
      </c>
      <c r="B152" s="64" t="s">
        <v>127</v>
      </c>
      <c r="C152" s="64" t="s">
        <v>135</v>
      </c>
      <c r="D152" s="11"/>
      <c r="E152" s="11"/>
      <c r="F152" s="14">
        <f t="shared" si="2"/>
        <v>0</v>
      </c>
      <c r="G152" s="6"/>
      <c r="H152" s="6"/>
      <c r="I152" s="7"/>
      <c r="J152" s="6"/>
      <c r="K152" s="6"/>
      <c r="L152" s="6"/>
      <c r="M152" s="8"/>
      <c r="N152" s="8"/>
      <c r="O152" s="6"/>
      <c r="P152" s="9"/>
    </row>
    <row r="153" spans="1:16" ht="20" customHeight="1" x14ac:dyDescent="0.25">
      <c r="A153" s="64"/>
      <c r="B153" s="64"/>
      <c r="C153" s="64"/>
      <c r="D153" s="10"/>
      <c r="E153" s="10"/>
      <c r="F153" s="14">
        <f t="shared" si="2"/>
        <v>0</v>
      </c>
      <c r="G153" s="6"/>
      <c r="H153" s="6"/>
      <c r="I153" s="7"/>
      <c r="J153" s="6"/>
      <c r="K153" s="6"/>
      <c r="L153" s="6"/>
      <c r="M153" s="8"/>
      <c r="N153" s="8"/>
      <c r="O153" s="6"/>
      <c r="P153" s="9"/>
    </row>
    <row r="154" spans="1:16" ht="20" customHeight="1" x14ac:dyDescent="0.25">
      <c r="A154" s="64">
        <v>74</v>
      </c>
      <c r="B154" s="64" t="s">
        <v>127</v>
      </c>
      <c r="C154" s="64" t="s">
        <v>136</v>
      </c>
      <c r="D154" s="10"/>
      <c r="E154" s="10"/>
      <c r="F154" s="14">
        <f t="shared" si="2"/>
        <v>0</v>
      </c>
      <c r="G154" s="6"/>
      <c r="H154" s="6"/>
      <c r="I154" s="7"/>
      <c r="J154" s="6"/>
      <c r="K154" s="6"/>
      <c r="L154" s="6"/>
      <c r="M154" s="8"/>
      <c r="N154" s="8"/>
      <c r="O154" s="6"/>
      <c r="P154" s="9"/>
    </row>
    <row r="155" spans="1:16" ht="20" customHeight="1" x14ac:dyDescent="0.25">
      <c r="A155" s="64"/>
      <c r="B155" s="64"/>
      <c r="C155" s="64"/>
      <c r="D155" s="10"/>
      <c r="E155" s="10"/>
      <c r="F155" s="14">
        <f t="shared" si="2"/>
        <v>0</v>
      </c>
      <c r="G155" s="6"/>
      <c r="H155" s="6"/>
      <c r="I155" s="6"/>
      <c r="J155" s="6"/>
      <c r="K155" s="6"/>
      <c r="L155" s="6"/>
      <c r="M155" s="8"/>
      <c r="N155" s="8"/>
      <c r="O155" s="6"/>
      <c r="P155" s="9"/>
    </row>
    <row r="156" spans="1:16" ht="20" customHeight="1" x14ac:dyDescent="0.25">
      <c r="A156" s="64">
        <v>75</v>
      </c>
      <c r="B156" s="73" t="s">
        <v>127</v>
      </c>
      <c r="C156" s="73" t="s">
        <v>137</v>
      </c>
      <c r="D156" s="11"/>
      <c r="E156" s="11"/>
      <c r="F156" s="14">
        <f t="shared" si="2"/>
        <v>0</v>
      </c>
      <c r="G156" s="6"/>
      <c r="H156" s="6"/>
      <c r="I156" s="7"/>
      <c r="J156" s="6"/>
      <c r="K156" s="6"/>
      <c r="L156" s="6"/>
      <c r="M156" s="8"/>
      <c r="N156" s="8"/>
      <c r="O156" s="6"/>
      <c r="P156" s="9"/>
    </row>
    <row r="157" spans="1:16" ht="20" customHeight="1" x14ac:dyDescent="0.25">
      <c r="A157" s="64"/>
      <c r="B157" s="74"/>
      <c r="C157" s="74"/>
      <c r="D157" s="10"/>
      <c r="E157" s="10"/>
      <c r="F157" s="14">
        <f t="shared" si="2"/>
        <v>0</v>
      </c>
      <c r="G157" s="6"/>
      <c r="H157" s="6"/>
      <c r="I157" s="6"/>
      <c r="J157" s="6"/>
      <c r="K157" s="6"/>
      <c r="L157" s="6"/>
      <c r="M157" s="8"/>
      <c r="N157" s="8"/>
      <c r="O157" s="6"/>
      <c r="P157" s="9"/>
    </row>
    <row r="158" spans="1:16" ht="20" customHeight="1" x14ac:dyDescent="0.25">
      <c r="A158" s="64">
        <v>76</v>
      </c>
      <c r="B158" s="73" t="s">
        <v>138</v>
      </c>
      <c r="C158" s="73" t="s">
        <v>139</v>
      </c>
      <c r="D158" s="10"/>
      <c r="E158" s="10"/>
      <c r="F158" s="14">
        <f t="shared" si="2"/>
        <v>0</v>
      </c>
      <c r="G158" s="6"/>
      <c r="H158" s="6"/>
      <c r="I158" s="7"/>
      <c r="J158" s="6"/>
      <c r="K158" s="6"/>
      <c r="L158" s="6"/>
      <c r="M158" s="8"/>
      <c r="N158" s="8"/>
      <c r="O158" s="6"/>
      <c r="P158" s="9"/>
    </row>
    <row r="159" spans="1:16" ht="20" customHeight="1" x14ac:dyDescent="0.25">
      <c r="A159" s="64"/>
      <c r="B159" s="74"/>
      <c r="C159" s="74"/>
      <c r="D159" s="10"/>
      <c r="E159" s="10"/>
      <c r="F159" s="14">
        <f t="shared" si="2"/>
        <v>0</v>
      </c>
      <c r="G159" s="6"/>
      <c r="H159" s="6"/>
      <c r="I159" s="7"/>
      <c r="J159" s="6"/>
      <c r="K159" s="6"/>
      <c r="L159" s="6"/>
      <c r="M159" s="8"/>
      <c r="N159" s="8"/>
      <c r="O159" s="6"/>
      <c r="P159" s="9"/>
    </row>
    <row r="160" spans="1:16" ht="20" customHeight="1" x14ac:dyDescent="0.25">
      <c r="A160" s="64">
        <v>77</v>
      </c>
      <c r="B160" s="73" t="s">
        <v>140</v>
      </c>
      <c r="C160" s="73" t="s">
        <v>141</v>
      </c>
      <c r="D160" s="10"/>
      <c r="E160" s="10"/>
      <c r="F160" s="14">
        <f t="shared" si="2"/>
        <v>0</v>
      </c>
      <c r="G160" s="6"/>
      <c r="H160" s="6"/>
      <c r="I160" s="7"/>
      <c r="J160" s="7"/>
      <c r="K160" s="6"/>
      <c r="L160" s="6"/>
      <c r="M160" s="8"/>
      <c r="N160" s="8"/>
      <c r="O160" s="6"/>
      <c r="P160" s="9"/>
    </row>
    <row r="161" spans="1:16" ht="20" customHeight="1" x14ac:dyDescent="0.25">
      <c r="A161" s="64"/>
      <c r="B161" s="74"/>
      <c r="C161" s="74"/>
      <c r="D161" s="10"/>
      <c r="E161" s="10"/>
      <c r="F161" s="14">
        <f t="shared" si="2"/>
        <v>0</v>
      </c>
      <c r="G161" s="6"/>
      <c r="H161" s="6"/>
      <c r="I161" s="6"/>
      <c r="J161" s="6"/>
      <c r="K161" s="6"/>
      <c r="L161" s="6"/>
      <c r="M161" s="8"/>
      <c r="N161" s="8"/>
      <c r="O161" s="6"/>
      <c r="P161" s="9"/>
    </row>
    <row r="162" spans="1:16" ht="20" customHeight="1" x14ac:dyDescent="0.25">
      <c r="A162" s="64">
        <v>78</v>
      </c>
      <c r="B162" s="64" t="s">
        <v>142</v>
      </c>
      <c r="C162" s="64" t="s">
        <v>143</v>
      </c>
      <c r="D162" s="10"/>
      <c r="E162" s="10"/>
      <c r="F162" s="14">
        <f t="shared" si="2"/>
        <v>0</v>
      </c>
      <c r="G162" s="6"/>
      <c r="H162" s="6"/>
      <c r="I162" s="7"/>
      <c r="J162" s="6"/>
      <c r="K162" s="6"/>
      <c r="L162" s="6"/>
      <c r="M162" s="8"/>
      <c r="N162" s="8"/>
      <c r="O162" s="6"/>
      <c r="P162" s="9"/>
    </row>
    <row r="163" spans="1:16" ht="20" customHeight="1" x14ac:dyDescent="0.25">
      <c r="A163" s="64"/>
      <c r="B163" s="64"/>
      <c r="C163" s="64"/>
      <c r="D163" s="10"/>
      <c r="E163" s="10"/>
      <c r="F163" s="14">
        <f t="shared" si="2"/>
        <v>0</v>
      </c>
      <c r="G163" s="6"/>
      <c r="H163" s="6"/>
      <c r="I163" s="6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>
        <v>79</v>
      </c>
      <c r="B164" s="64" t="s">
        <v>142</v>
      </c>
      <c r="C164" s="64" t="s">
        <v>144</v>
      </c>
      <c r="D164" s="10"/>
      <c r="E164" s="10"/>
      <c r="F164" s="14">
        <f t="shared" si="2"/>
        <v>0</v>
      </c>
      <c r="G164" s="6"/>
      <c r="H164" s="6"/>
      <c r="I164" s="6"/>
      <c r="J164" s="6"/>
      <c r="K164" s="6"/>
      <c r="L164" s="6"/>
      <c r="M164" s="8"/>
      <c r="N164" s="8"/>
      <c r="O164" s="6"/>
      <c r="P164" s="9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2"/>
        <v>0</v>
      </c>
      <c r="G165" s="6"/>
      <c r="H165" s="6"/>
      <c r="I165" s="6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>
        <v>80</v>
      </c>
      <c r="B166" s="64" t="s">
        <v>142</v>
      </c>
      <c r="C166" s="64" t="s">
        <v>145</v>
      </c>
      <c r="D166" s="10"/>
      <c r="E166" s="10"/>
      <c r="F166" s="14">
        <f t="shared" si="2"/>
        <v>0</v>
      </c>
      <c r="G166" s="6"/>
      <c r="H166" s="6"/>
      <c r="I166" s="7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/>
      <c r="B167" s="64"/>
      <c r="C167" s="64"/>
      <c r="D167" s="10"/>
      <c r="E167" s="10"/>
      <c r="F167" s="14">
        <f t="shared" si="2"/>
        <v>0</v>
      </c>
      <c r="G167" s="6"/>
      <c r="H167" s="6"/>
      <c r="I167" s="6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64">
        <v>81</v>
      </c>
      <c r="B168" s="64" t="s">
        <v>146</v>
      </c>
      <c r="C168" s="64" t="s">
        <v>147</v>
      </c>
      <c r="D168" s="10"/>
      <c r="E168" s="10"/>
      <c r="F168" s="14">
        <f t="shared" si="2"/>
        <v>0</v>
      </c>
      <c r="G168" s="6"/>
      <c r="H168" s="6"/>
      <c r="I168" s="7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64"/>
      <c r="B169" s="64"/>
      <c r="C169" s="64"/>
      <c r="D169" s="10"/>
      <c r="E169" s="10"/>
      <c r="F169" s="14">
        <f t="shared" si="2"/>
        <v>0</v>
      </c>
      <c r="G169" s="6"/>
      <c r="H169" s="6"/>
      <c r="I169" s="6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64">
        <v>82</v>
      </c>
      <c r="B170" s="64" t="s">
        <v>146</v>
      </c>
      <c r="C170" s="64" t="s">
        <v>148</v>
      </c>
      <c r="D170" s="10"/>
      <c r="E170" s="10"/>
      <c r="F170" s="14">
        <f t="shared" si="2"/>
        <v>0</v>
      </c>
      <c r="G170" s="6"/>
      <c r="H170" s="6"/>
      <c r="I170" s="7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/>
      <c r="B171" s="64"/>
      <c r="C171" s="64"/>
      <c r="D171" s="10"/>
      <c r="E171" s="10"/>
      <c r="F171" s="14">
        <f t="shared" si="2"/>
        <v>0</v>
      </c>
      <c r="G171" s="6"/>
      <c r="H171" s="6"/>
      <c r="I171" s="6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>
        <v>83</v>
      </c>
      <c r="B172" s="73" t="s">
        <v>149</v>
      </c>
      <c r="C172" s="73" t="s">
        <v>150</v>
      </c>
      <c r="D172" s="10"/>
      <c r="E172" s="10"/>
      <c r="F172" s="14">
        <f t="shared" si="2"/>
        <v>0</v>
      </c>
      <c r="G172" s="6"/>
      <c r="H172" s="6"/>
      <c r="I172" s="6"/>
      <c r="J172" s="6"/>
      <c r="K172" s="6"/>
      <c r="L172" s="6"/>
      <c r="M172" s="8"/>
      <c r="N172" s="8"/>
      <c r="O172" s="6"/>
      <c r="P172" s="9"/>
    </row>
    <row r="173" spans="1:16" ht="20" customHeight="1" x14ac:dyDescent="0.25">
      <c r="A173" s="64"/>
      <c r="B173" s="75"/>
      <c r="C173" s="75"/>
      <c r="D173" s="10"/>
      <c r="E173" s="10"/>
      <c r="F173" s="14">
        <f t="shared" si="2"/>
        <v>0</v>
      </c>
      <c r="G173" s="6"/>
      <c r="H173" s="6"/>
      <c r="I173" s="6"/>
      <c r="J173" s="6"/>
      <c r="K173" s="6"/>
      <c r="L173" s="6"/>
      <c r="M173" s="8"/>
      <c r="N173" s="8"/>
      <c r="O173" s="6"/>
      <c r="P173" s="9"/>
    </row>
    <row r="174" spans="1:16" ht="20" customHeight="1" x14ac:dyDescent="0.25">
      <c r="A174" s="64">
        <v>84</v>
      </c>
      <c r="B174" s="73" t="s">
        <v>149</v>
      </c>
      <c r="C174" s="73" t="s">
        <v>151</v>
      </c>
      <c r="D174" s="10"/>
      <c r="E174" s="10"/>
      <c r="F174" s="14">
        <f t="shared" si="2"/>
        <v>0</v>
      </c>
      <c r="G174" s="6"/>
      <c r="H174" s="6"/>
      <c r="I174" s="6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/>
      <c r="B175" s="75"/>
      <c r="C175" s="75"/>
      <c r="D175" s="10"/>
      <c r="E175" s="10"/>
      <c r="F175" s="14">
        <f t="shared" si="2"/>
        <v>0</v>
      </c>
      <c r="G175" s="6"/>
      <c r="H175" s="6"/>
      <c r="I175" s="6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>
        <v>85</v>
      </c>
      <c r="B176" s="73" t="s">
        <v>152</v>
      </c>
      <c r="C176" s="73" t="s">
        <v>153</v>
      </c>
      <c r="D176" s="10"/>
      <c r="E176" s="10"/>
      <c r="F176" s="14">
        <f t="shared" si="2"/>
        <v>0</v>
      </c>
      <c r="G176" s="6"/>
      <c r="H176" s="6"/>
      <c r="I176" s="7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/>
      <c r="B177" s="75"/>
      <c r="C177" s="75"/>
      <c r="D177" s="10"/>
      <c r="E177" s="10"/>
      <c r="F177" s="14">
        <f t="shared" si="2"/>
        <v>0</v>
      </c>
      <c r="G177" s="6"/>
      <c r="H177" s="6"/>
      <c r="I177" s="7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>
        <v>86</v>
      </c>
      <c r="B178" s="79" t="s">
        <v>154</v>
      </c>
      <c r="C178" s="79" t="s">
        <v>155</v>
      </c>
      <c r="D178" s="10"/>
      <c r="E178" s="10"/>
      <c r="F178" s="14">
        <f t="shared" si="2"/>
        <v>0</v>
      </c>
      <c r="G178" s="6"/>
      <c r="H178" s="6"/>
      <c r="I178" s="7"/>
      <c r="J178" s="6"/>
      <c r="K178" s="6"/>
      <c r="L178" s="6"/>
      <c r="M178" s="8"/>
      <c r="N178" s="8"/>
      <c r="O178" s="6"/>
      <c r="P178" s="9"/>
    </row>
    <row r="179" spans="1:16" ht="20" customHeight="1" x14ac:dyDescent="0.25">
      <c r="A179" s="64"/>
      <c r="B179" s="79"/>
      <c r="C179" s="79"/>
      <c r="D179" s="10"/>
      <c r="E179" s="10"/>
      <c r="F179" s="14">
        <f t="shared" si="2"/>
        <v>0</v>
      </c>
      <c r="G179" s="6"/>
      <c r="H179" s="6"/>
      <c r="I179" s="7"/>
      <c r="J179" s="6"/>
      <c r="K179" s="6"/>
      <c r="L179" s="6"/>
      <c r="M179" s="8"/>
      <c r="N179" s="8"/>
      <c r="O179" s="6"/>
      <c r="P179" s="9"/>
    </row>
    <row r="180" spans="1:16" ht="20" customHeight="1" x14ac:dyDescent="0.25">
      <c r="A180" s="64">
        <v>87</v>
      </c>
      <c r="B180" s="79" t="s">
        <v>154</v>
      </c>
      <c r="C180" s="79" t="s">
        <v>156</v>
      </c>
      <c r="D180" s="10"/>
      <c r="E180" s="10"/>
      <c r="F180" s="14">
        <f t="shared" si="2"/>
        <v>0</v>
      </c>
      <c r="G180" s="6"/>
      <c r="H180" s="6"/>
      <c r="I180" s="7"/>
      <c r="J180" s="6"/>
      <c r="K180" s="6"/>
      <c r="L180" s="6"/>
      <c r="M180" s="8"/>
      <c r="N180" s="8"/>
      <c r="O180" s="6"/>
      <c r="P180" s="9"/>
    </row>
    <row r="181" spans="1:16" ht="20" customHeight="1" x14ac:dyDescent="0.25">
      <c r="A181" s="64"/>
      <c r="B181" s="79"/>
      <c r="C181" s="79"/>
      <c r="D181" s="10"/>
      <c r="E181" s="10"/>
      <c r="F181" s="14">
        <f t="shared" si="2"/>
        <v>0</v>
      </c>
      <c r="G181" s="6"/>
      <c r="H181" s="6"/>
      <c r="I181" s="7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>
        <v>88</v>
      </c>
      <c r="B182" s="79" t="s">
        <v>154</v>
      </c>
      <c r="C182" s="79" t="s">
        <v>157</v>
      </c>
      <c r="D182" s="10"/>
      <c r="E182" s="10"/>
      <c r="F182" s="14">
        <f t="shared" si="2"/>
        <v>0</v>
      </c>
      <c r="G182" s="6"/>
      <c r="H182" s="6"/>
      <c r="I182" s="7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/>
      <c r="B183" s="79"/>
      <c r="C183" s="79"/>
      <c r="D183" s="10"/>
      <c r="E183" s="10"/>
      <c r="F183" s="14">
        <f t="shared" si="2"/>
        <v>0</v>
      </c>
      <c r="G183" s="6"/>
      <c r="H183" s="6"/>
      <c r="I183" s="7"/>
      <c r="J183" s="6"/>
      <c r="K183" s="6"/>
      <c r="L183" s="6"/>
      <c r="M183" s="8"/>
      <c r="N183" s="8"/>
      <c r="O183" s="6"/>
      <c r="P183" s="9"/>
    </row>
    <row r="184" spans="1:16" ht="20" customHeight="1" x14ac:dyDescent="0.25">
      <c r="A184" s="64">
        <v>89</v>
      </c>
      <c r="B184" s="80" t="s">
        <v>154</v>
      </c>
      <c r="C184" s="80" t="s">
        <v>158</v>
      </c>
      <c r="D184" s="10"/>
      <c r="E184" s="10"/>
      <c r="F184" s="14">
        <f t="shared" si="2"/>
        <v>0</v>
      </c>
      <c r="G184" s="6"/>
      <c r="H184" s="6"/>
      <c r="I184" s="7"/>
      <c r="J184" s="6"/>
      <c r="K184" s="6"/>
      <c r="L184" s="6"/>
      <c r="M184" s="8"/>
      <c r="N184" s="8"/>
      <c r="O184" s="6"/>
      <c r="P184" s="9"/>
    </row>
    <row r="185" spans="1:16" ht="20" customHeight="1" x14ac:dyDescent="0.25">
      <c r="A185" s="64"/>
      <c r="B185" s="81"/>
      <c r="C185" s="81"/>
      <c r="D185" s="10"/>
      <c r="E185" s="10"/>
      <c r="F185" s="14">
        <f t="shared" si="2"/>
        <v>0</v>
      </c>
      <c r="G185" s="6"/>
      <c r="H185" s="6"/>
      <c r="I185" s="6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>
        <v>90</v>
      </c>
      <c r="B186" s="79" t="s">
        <v>154</v>
      </c>
      <c r="C186" s="79" t="s">
        <v>159</v>
      </c>
      <c r="D186" s="10"/>
      <c r="E186" s="10"/>
      <c r="F186" s="14">
        <f t="shared" si="2"/>
        <v>0</v>
      </c>
      <c r="G186" s="6"/>
      <c r="H186" s="6"/>
      <c r="I186" s="7"/>
      <c r="J186" s="6"/>
      <c r="K186" s="6"/>
      <c r="L186" s="6"/>
      <c r="M186" s="8"/>
      <c r="N186" s="8"/>
      <c r="O186" s="6"/>
      <c r="P186" s="9"/>
    </row>
    <row r="187" spans="1:16" ht="20" customHeight="1" x14ac:dyDescent="0.25">
      <c r="A187" s="64"/>
      <c r="B187" s="79"/>
      <c r="C187" s="79"/>
      <c r="D187" s="10"/>
      <c r="E187" s="10"/>
      <c r="F187" s="14">
        <f t="shared" si="2"/>
        <v>0</v>
      </c>
      <c r="G187" s="6"/>
      <c r="H187" s="6"/>
      <c r="I187" s="7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>
        <v>91</v>
      </c>
      <c r="B188" s="79" t="s">
        <v>154</v>
      </c>
      <c r="C188" s="79" t="s">
        <v>160</v>
      </c>
      <c r="D188" s="10"/>
      <c r="E188" s="10"/>
      <c r="F188" s="14">
        <f t="shared" si="2"/>
        <v>0</v>
      </c>
      <c r="G188" s="6"/>
      <c r="H188" s="6"/>
      <c r="I188" s="7"/>
      <c r="J188" s="6"/>
      <c r="K188" s="6"/>
      <c r="L188" s="6"/>
      <c r="M188" s="8"/>
      <c r="N188" s="8"/>
      <c r="O188" s="6"/>
      <c r="P188" s="9"/>
    </row>
    <row r="189" spans="1:16" ht="20" customHeight="1" x14ac:dyDescent="0.25">
      <c r="A189" s="64"/>
      <c r="B189" s="79"/>
      <c r="C189" s="79"/>
      <c r="D189" s="10"/>
      <c r="E189" s="10"/>
      <c r="F189" s="14">
        <f t="shared" si="2"/>
        <v>0</v>
      </c>
      <c r="G189" s="6"/>
      <c r="H189" s="6"/>
      <c r="I189" s="6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>
        <v>92</v>
      </c>
      <c r="B190" s="79" t="s">
        <v>154</v>
      </c>
      <c r="C190" s="79" t="s">
        <v>161</v>
      </c>
      <c r="D190" s="10"/>
      <c r="E190" s="10"/>
      <c r="F190" s="14">
        <f t="shared" si="2"/>
        <v>0</v>
      </c>
      <c r="G190" s="6"/>
      <c r="H190" s="6"/>
      <c r="I190" s="7"/>
      <c r="J190" s="6"/>
      <c r="K190" s="6"/>
      <c r="L190" s="6"/>
      <c r="M190" s="8"/>
      <c r="N190" s="8"/>
      <c r="O190" s="6"/>
      <c r="P190" s="9"/>
    </row>
    <row r="191" spans="1:16" ht="20" customHeight="1" x14ac:dyDescent="0.25">
      <c r="A191" s="64"/>
      <c r="B191" s="79"/>
      <c r="C191" s="79"/>
      <c r="D191" s="10"/>
      <c r="E191" s="10"/>
      <c r="F191" s="14">
        <f t="shared" si="2"/>
        <v>0</v>
      </c>
      <c r="G191" s="6"/>
      <c r="H191" s="6"/>
      <c r="I191" s="6"/>
      <c r="J191" s="6"/>
      <c r="K191" s="6"/>
      <c r="L191" s="6"/>
      <c r="M191" s="8"/>
      <c r="N191" s="8"/>
      <c r="O191" s="6"/>
      <c r="P191" s="9"/>
    </row>
    <row r="192" spans="1:16" ht="20" customHeight="1" x14ac:dyDescent="0.25">
      <c r="A192" s="64">
        <v>93</v>
      </c>
      <c r="B192" s="79" t="s">
        <v>154</v>
      </c>
      <c r="C192" s="79" t="s">
        <v>162</v>
      </c>
      <c r="D192" s="10"/>
      <c r="E192" s="10"/>
      <c r="F192" s="14">
        <f t="shared" si="2"/>
        <v>0</v>
      </c>
      <c r="G192" s="6"/>
      <c r="H192" s="6"/>
      <c r="I192" s="7"/>
      <c r="J192" s="6"/>
      <c r="K192" s="6"/>
      <c r="L192" s="6"/>
      <c r="M192" s="8"/>
      <c r="N192" s="8"/>
      <c r="O192" s="6"/>
      <c r="P192" s="9"/>
    </row>
    <row r="193" spans="1:16" ht="20" customHeight="1" x14ac:dyDescent="0.25">
      <c r="A193" s="64"/>
      <c r="B193" s="79"/>
      <c r="C193" s="79"/>
      <c r="D193" s="10"/>
      <c r="E193" s="10"/>
      <c r="F193" s="14">
        <f t="shared" si="2"/>
        <v>0</v>
      </c>
      <c r="G193" s="6"/>
      <c r="H193" s="6"/>
      <c r="I193" s="6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>
        <v>94</v>
      </c>
      <c r="B194" s="79" t="s">
        <v>154</v>
      </c>
      <c r="C194" s="79" t="s">
        <v>163</v>
      </c>
      <c r="D194" s="10"/>
      <c r="E194" s="10"/>
      <c r="F194" s="14">
        <f t="shared" si="2"/>
        <v>0</v>
      </c>
      <c r="G194" s="6"/>
      <c r="H194" s="6"/>
      <c r="I194" s="7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/>
      <c r="B195" s="79"/>
      <c r="C195" s="79"/>
      <c r="D195" s="10"/>
      <c r="E195" s="10"/>
      <c r="F195" s="14">
        <f t="shared" si="2"/>
        <v>0</v>
      </c>
      <c r="G195" s="6"/>
      <c r="H195" s="6"/>
      <c r="I195" s="6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>
        <v>95</v>
      </c>
      <c r="B196" s="80" t="s">
        <v>154</v>
      </c>
      <c r="C196" s="80" t="s">
        <v>164</v>
      </c>
      <c r="D196" s="10"/>
      <c r="E196" s="10"/>
      <c r="F196" s="14">
        <f t="shared" si="2"/>
        <v>0</v>
      </c>
      <c r="G196" s="6"/>
      <c r="H196" s="6"/>
      <c r="I196" s="7"/>
      <c r="J196" s="6"/>
      <c r="K196" s="6"/>
      <c r="L196" s="6"/>
      <c r="M196" s="8"/>
      <c r="N196" s="8"/>
      <c r="O196" s="6"/>
      <c r="P196" s="9"/>
    </row>
    <row r="197" spans="1:16" ht="20" customHeight="1" x14ac:dyDescent="0.25">
      <c r="A197" s="64"/>
      <c r="B197" s="81"/>
      <c r="C197" s="81"/>
      <c r="D197" s="10"/>
      <c r="E197" s="10"/>
      <c r="F197" s="14">
        <f t="shared" si="2"/>
        <v>0</v>
      </c>
      <c r="G197" s="6"/>
      <c r="H197" s="6"/>
      <c r="I197" s="7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>
        <v>96</v>
      </c>
      <c r="B198" s="80" t="s">
        <v>154</v>
      </c>
      <c r="C198" s="80" t="s">
        <v>165</v>
      </c>
      <c r="D198" s="10"/>
      <c r="E198" s="10"/>
      <c r="F198" s="14">
        <f t="shared" si="2"/>
        <v>0</v>
      </c>
      <c r="G198" s="6"/>
      <c r="H198" s="6"/>
      <c r="I198" s="7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/>
      <c r="B199" s="81"/>
      <c r="C199" s="81"/>
      <c r="D199" s="10"/>
      <c r="E199" s="10"/>
      <c r="F199" s="14">
        <f t="shared" si="2"/>
        <v>0</v>
      </c>
      <c r="G199" s="6"/>
      <c r="H199" s="6"/>
      <c r="I199" s="6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>
        <v>97</v>
      </c>
      <c r="B200" s="80" t="s">
        <v>154</v>
      </c>
      <c r="C200" s="80" t="s">
        <v>166</v>
      </c>
      <c r="D200" s="10"/>
      <c r="E200" s="10"/>
      <c r="F200" s="14">
        <f t="shared" ref="F200:F255" si="3">E200-D200</f>
        <v>0</v>
      </c>
      <c r="G200" s="6"/>
      <c r="H200" s="6"/>
      <c r="I200" s="7"/>
      <c r="J200" s="6"/>
      <c r="K200" s="6"/>
      <c r="L200" s="6"/>
      <c r="M200" s="8"/>
      <c r="N200" s="8"/>
      <c r="O200" s="6"/>
      <c r="P200" s="9"/>
    </row>
    <row r="201" spans="1:16" ht="20" customHeight="1" x14ac:dyDescent="0.25">
      <c r="A201" s="64"/>
      <c r="B201" s="82"/>
      <c r="C201" s="82"/>
      <c r="D201" s="10"/>
      <c r="E201" s="10"/>
      <c r="F201" s="14">
        <f>E201-D201</f>
        <v>0</v>
      </c>
      <c r="G201" s="6"/>
      <c r="H201" s="6"/>
      <c r="I201" s="7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>
        <v>98</v>
      </c>
      <c r="B202" s="80" t="s">
        <v>154</v>
      </c>
      <c r="C202" s="80" t="s">
        <v>167</v>
      </c>
      <c r="D202" s="10"/>
      <c r="E202" s="10"/>
      <c r="F202" s="14">
        <f t="shared" si="3"/>
        <v>0</v>
      </c>
      <c r="G202" s="6"/>
      <c r="H202" s="6"/>
      <c r="I202" s="7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/>
      <c r="B203" s="82"/>
      <c r="C203" s="82"/>
      <c r="D203" s="10"/>
      <c r="E203" s="10"/>
      <c r="F203" s="14">
        <f t="shared" si="3"/>
        <v>0</v>
      </c>
      <c r="G203" s="6"/>
      <c r="H203" s="6"/>
      <c r="I203" s="7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>
        <v>99</v>
      </c>
      <c r="B204" s="79" t="s">
        <v>154</v>
      </c>
      <c r="C204" s="79" t="s">
        <v>168</v>
      </c>
      <c r="D204" s="10"/>
      <c r="E204" s="10"/>
      <c r="F204" s="14">
        <f t="shared" si="3"/>
        <v>0</v>
      </c>
      <c r="G204" s="6"/>
      <c r="H204" s="6"/>
      <c r="I204" s="7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/>
      <c r="B205" s="79"/>
      <c r="C205" s="79"/>
      <c r="D205" s="10"/>
      <c r="E205" s="10"/>
      <c r="F205" s="14">
        <f t="shared" si="3"/>
        <v>0</v>
      </c>
      <c r="G205" s="6"/>
      <c r="H205" s="6"/>
      <c r="I205" s="7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>
        <v>100</v>
      </c>
      <c r="B206" s="79" t="s">
        <v>154</v>
      </c>
      <c r="C206" s="79" t="s">
        <v>169</v>
      </c>
      <c r="D206" s="10"/>
      <c r="E206" s="10"/>
      <c r="F206" s="14">
        <f t="shared" si="3"/>
        <v>0</v>
      </c>
      <c r="G206" s="6"/>
      <c r="H206" s="6"/>
      <c r="I206" s="7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/>
      <c r="B207" s="79"/>
      <c r="C207" s="79"/>
      <c r="D207" s="10"/>
      <c r="E207" s="10"/>
      <c r="F207" s="14">
        <f t="shared" si="3"/>
        <v>0</v>
      </c>
      <c r="G207" s="6"/>
      <c r="H207" s="6"/>
      <c r="I207" s="6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>
        <v>101</v>
      </c>
      <c r="B208" s="79" t="s">
        <v>154</v>
      </c>
      <c r="C208" s="79" t="s">
        <v>170</v>
      </c>
      <c r="D208" s="10"/>
      <c r="E208" s="10"/>
      <c r="F208" s="14">
        <f t="shared" si="3"/>
        <v>0</v>
      </c>
      <c r="G208" s="6"/>
      <c r="H208" s="6"/>
      <c r="I208" s="7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/>
      <c r="B209" s="79"/>
      <c r="C209" s="79"/>
      <c r="D209" s="10"/>
      <c r="E209" s="10"/>
      <c r="F209" s="14">
        <f t="shared" si="3"/>
        <v>0</v>
      </c>
      <c r="G209" s="6"/>
      <c r="H209" s="6"/>
      <c r="I209" s="6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>
        <v>102</v>
      </c>
      <c r="B210" s="80" t="s">
        <v>154</v>
      </c>
      <c r="C210" s="80" t="s">
        <v>171</v>
      </c>
      <c r="D210" s="10"/>
      <c r="E210" s="10"/>
      <c r="F210" s="14">
        <f t="shared" si="3"/>
        <v>0</v>
      </c>
      <c r="G210" s="6"/>
      <c r="H210" s="6"/>
      <c r="I210" s="7"/>
      <c r="J210" s="6"/>
      <c r="K210" s="6"/>
      <c r="L210" s="6"/>
      <c r="M210" s="8"/>
      <c r="N210" s="8"/>
      <c r="O210" s="6"/>
      <c r="P210" s="9"/>
    </row>
    <row r="211" spans="1:16" ht="20" customHeight="1" x14ac:dyDescent="0.25">
      <c r="A211" s="64"/>
      <c r="B211" s="81"/>
      <c r="C211" s="81"/>
      <c r="D211" s="10"/>
      <c r="E211" s="10"/>
      <c r="F211" s="14">
        <f t="shared" si="3"/>
        <v>0</v>
      </c>
      <c r="G211" s="6"/>
      <c r="H211" s="6"/>
      <c r="I211" s="6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64">
        <v>103</v>
      </c>
      <c r="B212" s="79" t="s">
        <v>154</v>
      </c>
      <c r="C212" s="79" t="s">
        <v>172</v>
      </c>
      <c r="D212" s="10"/>
      <c r="E212" s="10"/>
      <c r="F212" s="14">
        <f t="shared" si="3"/>
        <v>0</v>
      </c>
      <c r="G212" s="6"/>
      <c r="H212" s="6"/>
      <c r="I212" s="7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/>
      <c r="B213" s="79"/>
      <c r="C213" s="79"/>
      <c r="D213" s="10"/>
      <c r="E213" s="10"/>
      <c r="F213" s="14">
        <f t="shared" si="3"/>
        <v>0</v>
      </c>
      <c r="G213" s="6"/>
      <c r="H213" s="6"/>
      <c r="I213" s="7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>
        <v>104</v>
      </c>
      <c r="B214" s="79" t="s">
        <v>154</v>
      </c>
      <c r="C214" s="79" t="s">
        <v>173</v>
      </c>
      <c r="D214" s="10"/>
      <c r="E214" s="10"/>
      <c r="F214" s="14">
        <f t="shared" si="3"/>
        <v>0</v>
      </c>
      <c r="G214" s="6"/>
      <c r="H214" s="6"/>
      <c r="I214" s="7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/>
      <c r="B215" s="79"/>
      <c r="C215" s="79"/>
      <c r="D215" s="10"/>
      <c r="E215" s="10"/>
      <c r="F215" s="14">
        <f t="shared" si="3"/>
        <v>0</v>
      </c>
      <c r="G215" s="6"/>
      <c r="H215" s="6"/>
      <c r="I215" s="7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>
        <v>105</v>
      </c>
      <c r="B216" s="79" t="s">
        <v>154</v>
      </c>
      <c r="C216" s="79" t="s">
        <v>174</v>
      </c>
      <c r="D216" s="10"/>
      <c r="E216" s="10"/>
      <c r="F216" s="14">
        <f t="shared" si="3"/>
        <v>0</v>
      </c>
      <c r="G216" s="6"/>
      <c r="H216" s="6"/>
      <c r="I216" s="7"/>
      <c r="J216" s="6"/>
      <c r="K216" s="6"/>
      <c r="L216" s="6"/>
      <c r="M216" s="8"/>
      <c r="N216" s="8"/>
      <c r="O216" s="6"/>
      <c r="P216" s="9"/>
    </row>
    <row r="217" spans="1:16" ht="20" customHeight="1" x14ac:dyDescent="0.25">
      <c r="A217" s="64"/>
      <c r="B217" s="79"/>
      <c r="C217" s="79"/>
      <c r="D217" s="10"/>
      <c r="E217" s="10"/>
      <c r="F217" s="14">
        <f t="shared" si="3"/>
        <v>0</v>
      </c>
      <c r="G217" s="6"/>
      <c r="H217" s="6"/>
      <c r="I217" s="6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>
        <v>106</v>
      </c>
      <c r="B218" s="80" t="s">
        <v>154</v>
      </c>
      <c r="C218" s="80" t="s">
        <v>175</v>
      </c>
      <c r="D218" s="10"/>
      <c r="E218" s="10"/>
      <c r="F218" s="14">
        <f t="shared" si="3"/>
        <v>0</v>
      </c>
      <c r="G218" s="6"/>
      <c r="H218" s="6"/>
      <c r="I218" s="7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64"/>
      <c r="B219" s="81"/>
      <c r="C219" s="81"/>
      <c r="D219" s="10"/>
      <c r="E219" s="10"/>
      <c r="F219" s="14">
        <f t="shared" si="3"/>
        <v>0</v>
      </c>
      <c r="G219" s="6"/>
      <c r="H219" s="6"/>
      <c r="I219" s="7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64">
        <v>107</v>
      </c>
      <c r="B220" s="79" t="s">
        <v>154</v>
      </c>
      <c r="C220" s="79" t="s">
        <v>176</v>
      </c>
      <c r="D220" s="10"/>
      <c r="E220" s="10"/>
      <c r="F220" s="14">
        <f t="shared" si="3"/>
        <v>0</v>
      </c>
      <c r="G220" s="6"/>
      <c r="H220" s="6"/>
      <c r="I220" s="7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64"/>
      <c r="B221" s="79"/>
      <c r="C221" s="79"/>
      <c r="D221" s="10"/>
      <c r="E221" s="10"/>
      <c r="F221" s="14">
        <f t="shared" si="3"/>
        <v>0</v>
      </c>
      <c r="G221" s="6"/>
      <c r="H221" s="6"/>
      <c r="I221" s="6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>
        <v>108</v>
      </c>
      <c r="B222" s="79" t="s">
        <v>154</v>
      </c>
      <c r="C222" s="79" t="s">
        <v>177</v>
      </c>
      <c r="D222" s="10"/>
      <c r="E222" s="10"/>
      <c r="F222" s="14">
        <f t="shared" si="3"/>
        <v>0</v>
      </c>
      <c r="G222" s="6"/>
      <c r="H222" s="6"/>
      <c r="I222" s="7"/>
      <c r="J222" s="6"/>
      <c r="K222" s="6"/>
      <c r="L222" s="6"/>
      <c r="M222" s="8"/>
      <c r="N222" s="8"/>
      <c r="O222" s="6"/>
      <c r="P222" s="9"/>
    </row>
    <row r="223" spans="1:16" ht="20" customHeight="1" x14ac:dyDescent="0.25">
      <c r="A223" s="64"/>
      <c r="B223" s="79"/>
      <c r="C223" s="79"/>
      <c r="D223" s="10"/>
      <c r="E223" s="10"/>
      <c r="F223" s="14">
        <f t="shared" si="3"/>
        <v>0</v>
      </c>
      <c r="G223" s="6"/>
      <c r="H223" s="6"/>
      <c r="I223" s="6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>
        <v>109</v>
      </c>
      <c r="B224" s="80" t="s">
        <v>154</v>
      </c>
      <c r="C224" s="80" t="s">
        <v>178</v>
      </c>
      <c r="D224" s="10"/>
      <c r="E224" s="10"/>
      <c r="F224" s="14">
        <f t="shared" si="3"/>
        <v>0</v>
      </c>
      <c r="G224" s="6"/>
      <c r="H224" s="6"/>
      <c r="I224" s="7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/>
      <c r="B225" s="81"/>
      <c r="C225" s="81"/>
      <c r="D225" s="10"/>
      <c r="E225" s="10"/>
      <c r="F225" s="14">
        <f t="shared" si="3"/>
        <v>0</v>
      </c>
      <c r="G225" s="6"/>
      <c r="H225" s="6"/>
      <c r="I225" s="7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>
        <v>110</v>
      </c>
      <c r="B226" s="79" t="s">
        <v>154</v>
      </c>
      <c r="C226" s="79" t="s">
        <v>179</v>
      </c>
      <c r="D226" s="10"/>
      <c r="E226" s="10"/>
      <c r="F226" s="14">
        <f t="shared" si="3"/>
        <v>0</v>
      </c>
      <c r="G226" s="6"/>
      <c r="H226" s="6"/>
      <c r="I226" s="7"/>
      <c r="J226" s="6"/>
      <c r="K226" s="6"/>
      <c r="L226" s="6"/>
      <c r="M226" s="8"/>
      <c r="N226" s="8"/>
      <c r="O226" s="6"/>
      <c r="P226" s="9"/>
    </row>
    <row r="227" spans="1:16" ht="20" customHeight="1" x14ac:dyDescent="0.25">
      <c r="A227" s="64"/>
      <c r="B227" s="79"/>
      <c r="C227" s="79"/>
      <c r="D227" s="10"/>
      <c r="E227" s="10"/>
      <c r="F227" s="14">
        <f t="shared" si="3"/>
        <v>0</v>
      </c>
      <c r="G227" s="6"/>
      <c r="H227" s="6"/>
      <c r="I227" s="7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83">
        <v>111</v>
      </c>
      <c r="B228" s="79" t="s">
        <v>154</v>
      </c>
      <c r="C228" s="79" t="s">
        <v>180</v>
      </c>
      <c r="D228" s="10"/>
      <c r="E228" s="10"/>
      <c r="F228" s="14">
        <f t="shared" si="3"/>
        <v>0</v>
      </c>
      <c r="G228" s="6"/>
      <c r="H228" s="6"/>
      <c r="I228" s="7"/>
      <c r="J228" s="6"/>
      <c r="K228" s="6"/>
      <c r="L228" s="6"/>
      <c r="M228" s="8"/>
      <c r="N228" s="8"/>
      <c r="O228" s="6"/>
      <c r="P228" s="9"/>
    </row>
    <row r="229" spans="1:16" ht="20" customHeight="1" x14ac:dyDescent="0.25">
      <c r="A229" s="84"/>
      <c r="B229" s="79"/>
      <c r="C229" s="79"/>
      <c r="D229" s="10"/>
      <c r="E229" s="10"/>
      <c r="F229" s="14">
        <f t="shared" si="3"/>
        <v>0</v>
      </c>
      <c r="G229" s="6"/>
      <c r="H229" s="6"/>
      <c r="I229" s="7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86">
        <v>112</v>
      </c>
      <c r="B230" s="80" t="s">
        <v>154</v>
      </c>
      <c r="C230" s="80" t="s">
        <v>181</v>
      </c>
      <c r="D230" s="10"/>
      <c r="E230" s="10"/>
      <c r="F230" s="14">
        <f t="shared" si="3"/>
        <v>0</v>
      </c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86"/>
      <c r="B231" s="81"/>
      <c r="C231" s="81"/>
      <c r="D231" s="11"/>
      <c r="E231" s="11"/>
      <c r="F231" s="14">
        <f t="shared" si="3"/>
        <v>0</v>
      </c>
      <c r="G231" s="6"/>
      <c r="H231" s="6"/>
      <c r="I231" s="7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86">
        <v>113</v>
      </c>
      <c r="B232" s="79" t="s">
        <v>154</v>
      </c>
      <c r="C232" s="79" t="s">
        <v>182</v>
      </c>
      <c r="D232" s="10"/>
      <c r="E232" s="10"/>
      <c r="F232" s="14">
        <f t="shared" si="3"/>
        <v>0</v>
      </c>
      <c r="G232" s="6"/>
      <c r="H232" s="6"/>
      <c r="I232" s="7"/>
      <c r="J232" s="6"/>
      <c r="K232" s="6"/>
      <c r="L232" s="6"/>
      <c r="M232" s="8"/>
      <c r="N232" s="8"/>
      <c r="O232" s="6"/>
      <c r="P232" s="9"/>
    </row>
    <row r="233" spans="1:16" ht="20" customHeight="1" x14ac:dyDescent="0.25">
      <c r="A233" s="86"/>
      <c r="B233" s="79"/>
      <c r="C233" s="79"/>
      <c r="D233" s="11"/>
      <c r="E233" s="11"/>
      <c r="F233" s="14">
        <f t="shared" si="3"/>
        <v>0</v>
      </c>
      <c r="G233" s="6"/>
      <c r="H233" s="6"/>
      <c r="I233" s="7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86">
        <v>114</v>
      </c>
      <c r="B234" s="79" t="s">
        <v>154</v>
      </c>
      <c r="C234" s="79" t="s">
        <v>183</v>
      </c>
      <c r="D234" s="10"/>
      <c r="E234" s="10"/>
      <c r="F234" s="14">
        <f t="shared" si="3"/>
        <v>0</v>
      </c>
      <c r="G234" s="6"/>
      <c r="H234" s="6"/>
      <c r="I234" s="7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86"/>
      <c r="B235" s="79"/>
      <c r="C235" s="79"/>
      <c r="D235" s="10"/>
      <c r="E235" s="10"/>
      <c r="F235" s="14">
        <f t="shared" si="3"/>
        <v>0</v>
      </c>
      <c r="G235" s="6"/>
      <c r="H235" s="6"/>
      <c r="I235" s="7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86">
        <v>115</v>
      </c>
      <c r="B236" s="79" t="s">
        <v>154</v>
      </c>
      <c r="C236" s="79" t="s">
        <v>184</v>
      </c>
      <c r="D236" s="10"/>
      <c r="E236" s="10"/>
      <c r="F236" s="14">
        <f t="shared" si="3"/>
        <v>0</v>
      </c>
      <c r="G236" s="6"/>
      <c r="H236" s="6"/>
      <c r="I236" s="7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86"/>
      <c r="B237" s="79"/>
      <c r="C237" s="79"/>
      <c r="D237" s="10"/>
      <c r="E237" s="10"/>
      <c r="F237" s="14">
        <f t="shared" si="3"/>
        <v>0</v>
      </c>
      <c r="G237" s="6"/>
      <c r="H237" s="6"/>
      <c r="I237" s="7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86">
        <v>116</v>
      </c>
      <c r="B238" s="79" t="s">
        <v>154</v>
      </c>
      <c r="C238" s="79" t="s">
        <v>185</v>
      </c>
      <c r="D238" s="10"/>
      <c r="E238" s="10"/>
      <c r="F238" s="14">
        <f t="shared" si="3"/>
        <v>0</v>
      </c>
      <c r="G238" s="6"/>
      <c r="H238" s="6"/>
      <c r="I238" s="7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86"/>
      <c r="B239" s="79"/>
      <c r="C239" s="79"/>
      <c r="D239" s="10"/>
      <c r="E239" s="10"/>
      <c r="F239" s="14">
        <f t="shared" si="3"/>
        <v>0</v>
      </c>
      <c r="G239" s="6"/>
      <c r="H239" s="6"/>
      <c r="I239" s="6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86">
        <v>117</v>
      </c>
      <c r="B240" s="79" t="s">
        <v>154</v>
      </c>
      <c r="C240" s="79" t="s">
        <v>186</v>
      </c>
      <c r="D240" s="10"/>
      <c r="E240" s="10"/>
      <c r="F240" s="14">
        <f t="shared" si="3"/>
        <v>0</v>
      </c>
      <c r="G240" s="6"/>
      <c r="H240" s="6"/>
      <c r="I240" s="7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86"/>
      <c r="B241" s="79"/>
      <c r="C241" s="79"/>
      <c r="D241" s="10"/>
      <c r="E241" s="10"/>
      <c r="F241" s="14">
        <f t="shared" si="3"/>
        <v>0</v>
      </c>
      <c r="G241" s="6"/>
      <c r="H241" s="6"/>
      <c r="I241" s="7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16">
        <v>118</v>
      </c>
      <c r="B242" s="80" t="s">
        <v>154</v>
      </c>
      <c r="C242" s="80" t="s">
        <v>187</v>
      </c>
      <c r="D242" s="14"/>
      <c r="E242" s="14"/>
      <c r="F242" s="14">
        <f t="shared" si="3"/>
        <v>0</v>
      </c>
      <c r="G242" s="6"/>
      <c r="H242" s="6"/>
      <c r="I242" s="7"/>
      <c r="J242" s="6"/>
      <c r="K242" s="6"/>
      <c r="L242" s="6"/>
      <c r="M242" s="8"/>
      <c r="N242" s="8"/>
      <c r="O242" s="6"/>
      <c r="P242" s="9"/>
    </row>
    <row r="243" spans="1:16" ht="20" customHeight="1" x14ac:dyDescent="0.25">
      <c r="A243" s="16">
        <v>119</v>
      </c>
      <c r="B243" s="81"/>
      <c r="C243" s="81"/>
      <c r="D243" s="14"/>
      <c r="E243" s="14"/>
      <c r="F243" s="14">
        <f t="shared" si="3"/>
        <v>0</v>
      </c>
      <c r="G243" s="6"/>
      <c r="H243" s="6"/>
      <c r="I243" s="7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16">
        <v>120</v>
      </c>
      <c r="B244" s="31" t="s">
        <v>188</v>
      </c>
      <c r="C244" s="31" t="s">
        <v>189</v>
      </c>
      <c r="D244" s="12"/>
      <c r="E244" s="14"/>
      <c r="F244" s="14">
        <f t="shared" si="3"/>
        <v>0</v>
      </c>
      <c r="G244" s="6"/>
      <c r="H244" s="6"/>
      <c r="I244" s="7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16">
        <v>121</v>
      </c>
      <c r="B245" s="31" t="s">
        <v>188</v>
      </c>
      <c r="C245" s="31" t="s">
        <v>190</v>
      </c>
      <c r="D245" s="12"/>
      <c r="E245" s="14"/>
      <c r="F245" s="14">
        <f t="shared" si="3"/>
        <v>0</v>
      </c>
      <c r="G245" s="6"/>
      <c r="H245" s="6"/>
      <c r="I245" s="7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16">
        <v>122</v>
      </c>
      <c r="B246" s="31" t="s">
        <v>188</v>
      </c>
      <c r="C246" s="31" t="s">
        <v>191</v>
      </c>
      <c r="D246" s="12"/>
      <c r="E246" s="14"/>
      <c r="F246" s="14">
        <f t="shared" si="3"/>
        <v>0</v>
      </c>
      <c r="G246" s="6"/>
      <c r="H246" s="6"/>
      <c r="I246" s="7"/>
      <c r="J246" s="6"/>
      <c r="K246" s="6"/>
      <c r="L246" s="6"/>
      <c r="M246" s="8"/>
      <c r="N246" s="8"/>
      <c r="O246" s="6"/>
      <c r="P246" s="9"/>
    </row>
    <row r="247" spans="1:16" ht="20" customHeight="1" x14ac:dyDescent="0.25">
      <c r="A247" s="16">
        <v>123</v>
      </c>
      <c r="B247" s="31" t="s">
        <v>188</v>
      </c>
      <c r="C247" s="31" t="s">
        <v>192</v>
      </c>
      <c r="D247" s="12"/>
      <c r="E247" s="14"/>
      <c r="F247" s="14">
        <f t="shared" si="3"/>
        <v>0</v>
      </c>
      <c r="G247" s="6"/>
      <c r="H247" s="6"/>
      <c r="I247" s="7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16">
        <v>124</v>
      </c>
      <c r="B248" s="31" t="s">
        <v>188</v>
      </c>
      <c r="C248" s="31" t="s">
        <v>193</v>
      </c>
      <c r="D248" s="12"/>
      <c r="E248" s="14"/>
      <c r="F248" s="14">
        <f t="shared" si="3"/>
        <v>0</v>
      </c>
      <c r="G248" s="6"/>
      <c r="H248" s="6"/>
      <c r="I248" s="7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16">
        <v>125</v>
      </c>
      <c r="B249" s="31" t="s">
        <v>194</v>
      </c>
      <c r="C249" s="31" t="s">
        <v>195</v>
      </c>
      <c r="D249" s="12"/>
      <c r="E249" s="14"/>
      <c r="F249" s="14">
        <f t="shared" si="3"/>
        <v>0</v>
      </c>
      <c r="G249" s="6"/>
      <c r="H249" s="6"/>
      <c r="I249" s="7"/>
      <c r="J249" s="6"/>
      <c r="K249" s="6"/>
      <c r="L249" s="6"/>
      <c r="M249" s="8"/>
      <c r="N249" s="8"/>
      <c r="O249" s="6"/>
      <c r="P249" s="9"/>
    </row>
    <row r="250" spans="1:16" x14ac:dyDescent="0.25">
      <c r="A250" s="16">
        <v>126</v>
      </c>
      <c r="B250" s="31" t="s">
        <v>194</v>
      </c>
      <c r="C250" s="31" t="s">
        <v>196</v>
      </c>
      <c r="D250" s="12"/>
      <c r="E250" s="14"/>
      <c r="F250" s="14">
        <f t="shared" si="3"/>
        <v>0</v>
      </c>
      <c r="G250" s="6"/>
      <c r="H250" s="6"/>
      <c r="I250" s="7"/>
      <c r="J250" s="6"/>
      <c r="K250" s="6"/>
      <c r="L250" s="6"/>
      <c r="M250" s="8"/>
      <c r="N250" s="8"/>
      <c r="O250" s="6"/>
      <c r="P250" s="9"/>
    </row>
    <row r="251" spans="1:16" x14ac:dyDescent="0.25">
      <c r="A251" s="16">
        <v>127</v>
      </c>
      <c r="B251" s="31" t="s">
        <v>194</v>
      </c>
      <c r="C251" s="31" t="s">
        <v>197</v>
      </c>
      <c r="D251" s="12"/>
      <c r="E251" s="14"/>
      <c r="F251" s="14">
        <f t="shared" si="3"/>
        <v>0</v>
      </c>
      <c r="G251" s="6"/>
      <c r="H251" s="6"/>
      <c r="I251" s="7"/>
      <c r="J251" s="6"/>
      <c r="K251" s="6"/>
      <c r="L251" s="6"/>
      <c r="M251" s="8"/>
      <c r="N251" s="8"/>
      <c r="O251" s="6"/>
      <c r="P251" s="9"/>
    </row>
    <row r="252" spans="1:16" x14ac:dyDescent="0.25">
      <c r="A252" s="16">
        <v>128</v>
      </c>
      <c r="B252" s="31" t="s">
        <v>198</v>
      </c>
      <c r="C252" s="31" t="s">
        <v>199</v>
      </c>
      <c r="D252" s="12"/>
      <c r="E252" s="14"/>
      <c r="F252" s="14">
        <f t="shared" si="3"/>
        <v>0</v>
      </c>
      <c r="G252" s="6"/>
      <c r="H252" s="6"/>
      <c r="I252" s="6"/>
      <c r="J252" s="6"/>
      <c r="K252" s="6"/>
      <c r="L252" s="6"/>
      <c r="M252" s="8"/>
      <c r="N252" s="8"/>
      <c r="O252" s="6"/>
      <c r="P252" s="9"/>
    </row>
    <row r="253" spans="1:16" x14ac:dyDescent="0.25">
      <c r="A253" s="16">
        <v>129</v>
      </c>
      <c r="B253" s="31" t="s">
        <v>198</v>
      </c>
      <c r="C253" s="31" t="s">
        <v>200</v>
      </c>
      <c r="D253" s="12"/>
      <c r="E253" s="14"/>
      <c r="F253" s="14">
        <f t="shared" si="3"/>
        <v>0</v>
      </c>
      <c r="G253" s="6"/>
      <c r="H253" s="6"/>
      <c r="I253" s="6"/>
      <c r="J253" s="6"/>
      <c r="K253" s="6"/>
      <c r="L253" s="6"/>
      <c r="M253" s="8"/>
      <c r="N253" s="8"/>
      <c r="O253" s="6"/>
      <c r="P253" s="9"/>
    </row>
    <row r="254" spans="1:16" x14ac:dyDescent="0.25">
      <c r="A254" s="16">
        <v>130</v>
      </c>
      <c r="B254" s="31" t="s">
        <v>198</v>
      </c>
      <c r="C254" s="31" t="s">
        <v>201</v>
      </c>
      <c r="D254" s="12"/>
      <c r="E254" s="14"/>
      <c r="F254" s="14">
        <f t="shared" si="3"/>
        <v>0</v>
      </c>
      <c r="G254" s="6"/>
      <c r="H254" s="6"/>
      <c r="I254" s="6"/>
      <c r="J254" s="6"/>
      <c r="K254" s="6"/>
      <c r="L254" s="6"/>
      <c r="M254" s="8"/>
      <c r="N254" s="8"/>
      <c r="O254" s="6"/>
      <c r="P254" s="9"/>
    </row>
    <row r="255" spans="1:16" x14ac:dyDescent="0.25">
      <c r="A255" s="16">
        <v>131</v>
      </c>
      <c r="B255" s="31" t="s">
        <v>198</v>
      </c>
      <c r="C255" s="31" t="s">
        <v>202</v>
      </c>
      <c r="D255" s="12"/>
      <c r="E255" s="14"/>
      <c r="F255" s="14">
        <f t="shared" si="3"/>
        <v>0</v>
      </c>
      <c r="G255" s="6"/>
      <c r="H255" s="6"/>
      <c r="I255" s="6"/>
      <c r="J255" s="6"/>
      <c r="K255" s="6"/>
      <c r="L255" s="6"/>
      <c r="M255" s="8"/>
      <c r="N255" s="8"/>
      <c r="O255" s="6"/>
      <c r="P255" s="9"/>
    </row>
    <row r="256" spans="1:16" x14ac:dyDescent="0.25">
      <c r="H256" s="17"/>
      <c r="I256" s="17"/>
      <c r="J256" s="17"/>
      <c r="K256" s="17"/>
      <c r="L256" s="17"/>
      <c r="M256" s="17"/>
      <c r="N256" s="17"/>
      <c r="O256" s="17"/>
    </row>
  </sheetData>
  <autoFilter ref="A7:P242" xr:uid="{524576E8-905C-4A53-BC6C-8B3374C1737A}"/>
  <mergeCells count="367">
    <mergeCell ref="A240:A241"/>
    <mergeCell ref="B240:B241"/>
    <mergeCell ref="C240:C241"/>
    <mergeCell ref="B242:B243"/>
    <mergeCell ref="C242:C243"/>
    <mergeCell ref="A236:A237"/>
    <mergeCell ref="B236:B237"/>
    <mergeCell ref="C236:C237"/>
    <mergeCell ref="A238:A239"/>
    <mergeCell ref="B238:B239"/>
    <mergeCell ref="C238:C239"/>
    <mergeCell ref="A232:A233"/>
    <mergeCell ref="B232:B233"/>
    <mergeCell ref="C232:C233"/>
    <mergeCell ref="A234:A235"/>
    <mergeCell ref="B234:B235"/>
    <mergeCell ref="C234:C235"/>
    <mergeCell ref="A228:A229"/>
    <mergeCell ref="B228:B229"/>
    <mergeCell ref="C228:C229"/>
    <mergeCell ref="A230:A231"/>
    <mergeCell ref="B230:B231"/>
    <mergeCell ref="C230:C231"/>
    <mergeCell ref="A224:A225"/>
    <mergeCell ref="B224:B225"/>
    <mergeCell ref="C224:C225"/>
    <mergeCell ref="A226:A227"/>
    <mergeCell ref="B226:B227"/>
    <mergeCell ref="C226:C227"/>
    <mergeCell ref="A220:A221"/>
    <mergeCell ref="B220:B221"/>
    <mergeCell ref="C220:C221"/>
    <mergeCell ref="A222:A223"/>
    <mergeCell ref="B222:B223"/>
    <mergeCell ref="C222:C223"/>
    <mergeCell ref="A216:A217"/>
    <mergeCell ref="B216:B217"/>
    <mergeCell ref="C216:C217"/>
    <mergeCell ref="A218:A219"/>
    <mergeCell ref="B218:B219"/>
    <mergeCell ref="C218:C219"/>
    <mergeCell ref="A212:A213"/>
    <mergeCell ref="B212:B213"/>
    <mergeCell ref="C212:C213"/>
    <mergeCell ref="A214:A215"/>
    <mergeCell ref="B214:B215"/>
    <mergeCell ref="C214:C215"/>
    <mergeCell ref="A208:A209"/>
    <mergeCell ref="B208:B209"/>
    <mergeCell ref="C208:C209"/>
    <mergeCell ref="A210:A211"/>
    <mergeCell ref="B210:B211"/>
    <mergeCell ref="C210:C211"/>
    <mergeCell ref="A204:A205"/>
    <mergeCell ref="B204:B205"/>
    <mergeCell ref="C204:C205"/>
    <mergeCell ref="A206:A207"/>
    <mergeCell ref="B206:B207"/>
    <mergeCell ref="C206:C207"/>
    <mergeCell ref="A200:A201"/>
    <mergeCell ref="B200:B201"/>
    <mergeCell ref="C200:C201"/>
    <mergeCell ref="A202:A203"/>
    <mergeCell ref="B202:B203"/>
    <mergeCell ref="C202:C203"/>
    <mergeCell ref="A196:A197"/>
    <mergeCell ref="B196:B197"/>
    <mergeCell ref="C196:C197"/>
    <mergeCell ref="A198:A199"/>
    <mergeCell ref="B198:B199"/>
    <mergeCell ref="C198:C199"/>
    <mergeCell ref="A192:A193"/>
    <mergeCell ref="B192:B193"/>
    <mergeCell ref="C192:C193"/>
    <mergeCell ref="A194:A195"/>
    <mergeCell ref="B194:B195"/>
    <mergeCell ref="C194:C195"/>
    <mergeCell ref="A188:A189"/>
    <mergeCell ref="B188:B189"/>
    <mergeCell ref="C188:C189"/>
    <mergeCell ref="A190:A191"/>
    <mergeCell ref="B190:B191"/>
    <mergeCell ref="C190:C191"/>
    <mergeCell ref="A184:A185"/>
    <mergeCell ref="B184:B185"/>
    <mergeCell ref="C184:C185"/>
    <mergeCell ref="A186:A187"/>
    <mergeCell ref="B186:B187"/>
    <mergeCell ref="C186:C187"/>
    <mergeCell ref="A180:A181"/>
    <mergeCell ref="B180:B181"/>
    <mergeCell ref="C180:C181"/>
    <mergeCell ref="A182:A183"/>
    <mergeCell ref="B182:B183"/>
    <mergeCell ref="C182:C183"/>
    <mergeCell ref="A176:A177"/>
    <mergeCell ref="B176:B177"/>
    <mergeCell ref="C176:C177"/>
    <mergeCell ref="A178:A179"/>
    <mergeCell ref="B178:B179"/>
    <mergeCell ref="C178:C179"/>
    <mergeCell ref="A172:A173"/>
    <mergeCell ref="B172:B173"/>
    <mergeCell ref="C172:C173"/>
    <mergeCell ref="A174:A175"/>
    <mergeCell ref="B174:B175"/>
    <mergeCell ref="C174:C175"/>
    <mergeCell ref="A168:A169"/>
    <mergeCell ref="B168:B169"/>
    <mergeCell ref="C168:C169"/>
    <mergeCell ref="A170:A171"/>
    <mergeCell ref="B170:B171"/>
    <mergeCell ref="C170:C171"/>
    <mergeCell ref="A164:A165"/>
    <mergeCell ref="B164:B165"/>
    <mergeCell ref="C164:C165"/>
    <mergeCell ref="A166:A167"/>
    <mergeCell ref="B166:B167"/>
    <mergeCell ref="C166:C167"/>
    <mergeCell ref="A160:A161"/>
    <mergeCell ref="B160:B161"/>
    <mergeCell ref="C160:C161"/>
    <mergeCell ref="A162:A163"/>
    <mergeCell ref="B162:B163"/>
    <mergeCell ref="C162:C163"/>
    <mergeCell ref="A156:A157"/>
    <mergeCell ref="B156:B157"/>
    <mergeCell ref="C156:C157"/>
    <mergeCell ref="A158:A159"/>
    <mergeCell ref="B158:B159"/>
    <mergeCell ref="C158:C159"/>
    <mergeCell ref="A152:A153"/>
    <mergeCell ref="B152:B153"/>
    <mergeCell ref="C152:C153"/>
    <mergeCell ref="A154:A155"/>
    <mergeCell ref="B154:B155"/>
    <mergeCell ref="C154:C155"/>
    <mergeCell ref="A148:A149"/>
    <mergeCell ref="B148:B149"/>
    <mergeCell ref="C148:C149"/>
    <mergeCell ref="A150:A151"/>
    <mergeCell ref="B150:B151"/>
    <mergeCell ref="C150:C151"/>
    <mergeCell ref="A144:A145"/>
    <mergeCell ref="B144:B145"/>
    <mergeCell ref="C144:C145"/>
    <mergeCell ref="A146:A147"/>
    <mergeCell ref="B146:B147"/>
    <mergeCell ref="C146:C147"/>
    <mergeCell ref="A140:A141"/>
    <mergeCell ref="B140:B141"/>
    <mergeCell ref="C140:C141"/>
    <mergeCell ref="A142:A143"/>
    <mergeCell ref="B142:B143"/>
    <mergeCell ref="C142:C143"/>
    <mergeCell ref="A136:A137"/>
    <mergeCell ref="B136:B137"/>
    <mergeCell ref="C136:C137"/>
    <mergeCell ref="A138:A139"/>
    <mergeCell ref="B138:B139"/>
    <mergeCell ref="C138:C139"/>
    <mergeCell ref="A132:A133"/>
    <mergeCell ref="B132:B133"/>
    <mergeCell ref="C132:C133"/>
    <mergeCell ref="A134:A135"/>
    <mergeCell ref="B134:B135"/>
    <mergeCell ref="C134:C135"/>
    <mergeCell ref="A128:A129"/>
    <mergeCell ref="B128:B129"/>
    <mergeCell ref="C128:C129"/>
    <mergeCell ref="A130:A131"/>
    <mergeCell ref="B130:B131"/>
    <mergeCell ref="C130:C131"/>
    <mergeCell ref="A124:A125"/>
    <mergeCell ref="B124:B125"/>
    <mergeCell ref="C124:C125"/>
    <mergeCell ref="A126:A127"/>
    <mergeCell ref="B126:B127"/>
    <mergeCell ref="C126:C127"/>
    <mergeCell ref="A120:A121"/>
    <mergeCell ref="B120:B121"/>
    <mergeCell ref="C120:C121"/>
    <mergeCell ref="A122:A123"/>
    <mergeCell ref="B122:B123"/>
    <mergeCell ref="C122:C123"/>
    <mergeCell ref="A116:A117"/>
    <mergeCell ref="B116:B117"/>
    <mergeCell ref="C116:C117"/>
    <mergeCell ref="A118:A119"/>
    <mergeCell ref="B118:B119"/>
    <mergeCell ref="C118:C119"/>
    <mergeCell ref="A112:A113"/>
    <mergeCell ref="B112:B113"/>
    <mergeCell ref="C112:C113"/>
    <mergeCell ref="A114:A115"/>
    <mergeCell ref="B114:B115"/>
    <mergeCell ref="C114:C115"/>
    <mergeCell ref="A108:A109"/>
    <mergeCell ref="B108:B109"/>
    <mergeCell ref="C108:C109"/>
    <mergeCell ref="A110:A111"/>
    <mergeCell ref="B110:B111"/>
    <mergeCell ref="C110:C111"/>
    <mergeCell ref="A104:A105"/>
    <mergeCell ref="B104:B105"/>
    <mergeCell ref="C104:C105"/>
    <mergeCell ref="A106:A107"/>
    <mergeCell ref="B106:B107"/>
    <mergeCell ref="C106:C107"/>
    <mergeCell ref="A100:A101"/>
    <mergeCell ref="B100:B101"/>
    <mergeCell ref="C100:C101"/>
    <mergeCell ref="A102:A103"/>
    <mergeCell ref="B102:B103"/>
    <mergeCell ref="C102:C103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FE70C0-4EE2-49BE-936F-84B0A727D161}">
          <x14:formula1>
            <xm:f>referensi!$B$3:$B$14</xm:f>
          </x14:formula1>
          <xm:sqref>O8:O1048576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FFB88-00CE-4CB2-B711-650D3A5A1BB5}">
  <sheetPr codeName="Sheet63">
    <tabColor theme="0" tint="-0.14996795556505021"/>
  </sheetPr>
  <dimension ref="A2:Z256"/>
  <sheetViews>
    <sheetView showGridLines="0" tabSelected="1" zoomScale="82" zoomScaleNormal="82" workbookViewId="0">
      <pane xSplit="3" ySplit="7" topLeftCell="N8" activePane="bottomRight" state="frozen"/>
      <selection activeCell="O2" sqref="O2"/>
      <selection pane="topRight" activeCell="O2" sqref="O2"/>
      <selection pane="bottomLeft" activeCell="O2" sqref="O2"/>
      <selection pane="bottomRight" activeCell="P100" sqref="P100"/>
    </sheetView>
  </sheetViews>
  <sheetFormatPr defaultColWidth="10.453125" defaultRowHeight="14" x14ac:dyDescent="0.25"/>
  <cols>
    <col min="1" max="1" width="4.90625" style="1" customWidth="1"/>
    <col min="2" max="2" width="33.90625" style="1" customWidth="1"/>
    <col min="3" max="3" width="15.36328125" style="1" customWidth="1"/>
    <col min="4" max="4" width="12.36328125" style="2" customWidth="1"/>
    <col min="5" max="5" width="12.453125" style="2" customWidth="1"/>
    <col min="6" max="6" width="12.36328125" style="2" customWidth="1"/>
    <col min="7" max="7" width="11.6328125" style="1" customWidth="1"/>
    <col min="8" max="8" width="12.6328125" style="1" customWidth="1"/>
    <col min="9" max="9" width="13.6328125" style="1" bestFit="1" customWidth="1"/>
    <col min="10" max="10" width="22" style="1" customWidth="1"/>
    <col min="11" max="12" width="16" style="1" customWidth="1"/>
    <col min="13" max="13" width="12.453125" style="1" customWidth="1"/>
    <col min="14" max="14" width="12.36328125" style="1" customWidth="1"/>
    <col min="15" max="15" width="22.453125" style="1" bestFit="1" customWidth="1"/>
    <col min="16" max="16" width="24.6328125" style="1" customWidth="1"/>
    <col min="17" max="18" width="10.453125" style="1"/>
    <col min="19" max="19" width="22.1796875" style="1" bestFit="1" customWidth="1"/>
    <col min="20" max="20" width="19.90625" style="1" bestFit="1" customWidth="1"/>
    <col min="21" max="21" width="14.81640625" style="1" bestFit="1" customWidth="1"/>
    <col min="22" max="23" width="10.6328125" style="1" bestFit="1" customWidth="1"/>
    <col min="24" max="24" width="11.6328125" style="1" bestFit="1" customWidth="1"/>
    <col min="25" max="26" width="10.6328125" style="1" bestFit="1" customWidth="1"/>
    <col min="27" max="16384" width="10.453125" style="1"/>
  </cols>
  <sheetData>
    <row r="2" spans="1:26" ht="19.5" customHeight="1" x14ac:dyDescent="0.25">
      <c r="H2" s="2"/>
      <c r="I2" s="2"/>
      <c r="J2" s="2"/>
      <c r="K2" s="2"/>
      <c r="L2" s="2"/>
      <c r="M2" s="2"/>
      <c r="N2" s="2" t="s">
        <v>0</v>
      </c>
      <c r="O2" s="33" t="s">
        <v>268</v>
      </c>
    </row>
    <row r="3" spans="1:26" ht="19.5" customHeight="1" x14ac:dyDescent="0.25"/>
    <row r="4" spans="1:26" ht="19.5" customHeight="1" x14ac:dyDescent="0.25">
      <c r="N4" s="2" t="s">
        <v>1</v>
      </c>
      <c r="O4" s="2" t="s">
        <v>2</v>
      </c>
    </row>
    <row r="5" spans="1:26" ht="20.25" customHeight="1" thickBot="1" x14ac:dyDescent="0.3">
      <c r="O5" s="2"/>
    </row>
    <row r="6" spans="1:26" ht="20.25" customHeight="1" thickBot="1" x14ac:dyDescent="0.3">
      <c r="A6" s="71" t="s">
        <v>3</v>
      </c>
      <c r="B6" s="71" t="s">
        <v>4</v>
      </c>
      <c r="C6" s="71" t="s">
        <v>5</v>
      </c>
      <c r="D6" s="70" t="s">
        <v>6</v>
      </c>
      <c r="E6" s="70"/>
      <c r="F6" s="67" t="s">
        <v>7</v>
      </c>
      <c r="G6" s="67" t="s">
        <v>8</v>
      </c>
      <c r="H6" s="67" t="s">
        <v>9</v>
      </c>
      <c r="I6" s="67" t="s">
        <v>10</v>
      </c>
      <c r="J6" s="67" t="s">
        <v>11</v>
      </c>
      <c r="K6" s="67" t="s">
        <v>12</v>
      </c>
      <c r="L6" s="67" t="s">
        <v>13</v>
      </c>
      <c r="M6" s="70" t="s">
        <v>14</v>
      </c>
      <c r="N6" s="70"/>
      <c r="O6" s="67" t="s">
        <v>15</v>
      </c>
      <c r="P6" s="67" t="s">
        <v>16</v>
      </c>
    </row>
    <row r="7" spans="1:26" ht="14.5" thickBot="1" x14ac:dyDescent="0.3">
      <c r="A7" s="72"/>
      <c r="B7" s="72"/>
      <c r="C7" s="72"/>
      <c r="D7" s="4" t="s">
        <v>17</v>
      </c>
      <c r="E7" s="3" t="s">
        <v>18</v>
      </c>
      <c r="F7" s="68"/>
      <c r="G7" s="68"/>
      <c r="H7" s="68"/>
      <c r="I7" s="68"/>
      <c r="J7" s="68"/>
      <c r="K7" s="68"/>
      <c r="L7" s="68"/>
      <c r="M7" s="4" t="s">
        <v>17</v>
      </c>
      <c r="N7" s="3" t="s">
        <v>18</v>
      </c>
      <c r="O7" s="68"/>
      <c r="P7" s="68"/>
      <c r="S7"/>
      <c r="T7"/>
    </row>
    <row r="8" spans="1:26" ht="20" customHeight="1" x14ac:dyDescent="0.25">
      <c r="A8" s="64">
        <v>1</v>
      </c>
      <c r="B8" s="69" t="s">
        <v>48</v>
      </c>
      <c r="C8" s="64" t="s">
        <v>49</v>
      </c>
      <c r="D8" s="5"/>
      <c r="E8" s="5"/>
      <c r="F8" s="14">
        <f t="shared" ref="F8:F71" si="0">E8-D8</f>
        <v>0</v>
      </c>
      <c r="G8" s="6"/>
      <c r="H8" s="6"/>
      <c r="I8" s="7"/>
      <c r="J8" s="6"/>
      <c r="K8" s="6"/>
      <c r="L8" s="6"/>
      <c r="M8" s="8"/>
      <c r="N8" s="8"/>
      <c r="O8" s="6"/>
      <c r="P8" s="9"/>
    </row>
    <row r="9" spans="1:26" ht="20" customHeight="1" x14ac:dyDescent="0.25">
      <c r="A9" s="64"/>
      <c r="B9" s="64"/>
      <c r="C9" s="64"/>
      <c r="D9" s="10"/>
      <c r="E9" s="10"/>
      <c r="F9" s="14">
        <f t="shared" si="0"/>
        <v>0</v>
      </c>
      <c r="G9" s="6"/>
      <c r="H9" s="6"/>
      <c r="I9" s="7"/>
      <c r="J9" s="6"/>
      <c r="K9" s="6"/>
      <c r="L9" s="6"/>
      <c r="M9" s="8"/>
      <c r="N9" s="8"/>
      <c r="O9" s="6"/>
      <c r="P9" s="9"/>
      <c r="S9"/>
      <c r="T9" s="20" t="s">
        <v>45</v>
      </c>
      <c r="U9"/>
      <c r="V9"/>
      <c r="W9"/>
      <c r="X9"/>
      <c r="Y9"/>
      <c r="Z9"/>
    </row>
    <row r="10" spans="1:26" ht="20" customHeight="1" x14ac:dyDescent="0.25">
      <c r="A10" s="64">
        <v>2</v>
      </c>
      <c r="B10" s="64" t="s">
        <v>48</v>
      </c>
      <c r="C10" s="64" t="s">
        <v>50</v>
      </c>
      <c r="D10" s="10"/>
      <c r="E10" s="10"/>
      <c r="F10" s="14">
        <f t="shared" si="0"/>
        <v>0</v>
      </c>
      <c r="G10" s="6"/>
      <c r="H10" s="6"/>
      <c r="I10" s="7"/>
      <c r="J10" s="6"/>
      <c r="K10" s="6"/>
      <c r="L10" s="6"/>
      <c r="M10" s="8"/>
      <c r="N10" s="8"/>
      <c r="O10" s="6"/>
      <c r="P10" s="9"/>
      <c r="S10"/>
      <c r="T10" s="18" t="s">
        <v>21</v>
      </c>
      <c r="U10" s="18" t="s">
        <v>25</v>
      </c>
      <c r="V10"/>
      <c r="W10"/>
      <c r="X10"/>
      <c r="Y10"/>
      <c r="Z10"/>
    </row>
    <row r="11" spans="1:26" ht="20" customHeight="1" x14ac:dyDescent="0.25">
      <c r="A11" s="64"/>
      <c r="B11" s="64"/>
      <c r="C11" s="64"/>
      <c r="D11" s="10"/>
      <c r="E11" s="10"/>
      <c r="F11" s="14">
        <f t="shared" si="0"/>
        <v>0</v>
      </c>
      <c r="G11" s="6"/>
      <c r="H11" s="6"/>
      <c r="I11" s="6"/>
      <c r="J11" s="6"/>
      <c r="K11" s="6"/>
      <c r="L11" s="6"/>
      <c r="M11" s="8"/>
      <c r="N11" s="8"/>
      <c r="O11" s="6"/>
      <c r="P11" s="9"/>
      <c r="S11" t="s">
        <v>20</v>
      </c>
      <c r="T11" s="18"/>
      <c r="U11" s="18"/>
      <c r="V11"/>
      <c r="W11"/>
      <c r="X11"/>
      <c r="Y11"/>
      <c r="Z11"/>
    </row>
    <row r="12" spans="1:26" ht="20" customHeight="1" x14ac:dyDescent="0.25">
      <c r="A12" s="64">
        <v>3</v>
      </c>
      <c r="B12" s="64" t="s">
        <v>48</v>
      </c>
      <c r="C12" s="64" t="s">
        <v>51</v>
      </c>
      <c r="D12" s="10"/>
      <c r="E12" s="10"/>
      <c r="F12" s="14">
        <f t="shared" si="0"/>
        <v>0</v>
      </c>
      <c r="G12" s="6"/>
      <c r="H12" s="6"/>
      <c r="I12" s="7"/>
      <c r="J12" s="6"/>
      <c r="K12" s="6"/>
      <c r="L12" s="6"/>
      <c r="M12" s="8"/>
      <c r="N12" s="8"/>
      <c r="O12" s="6"/>
      <c r="P12" s="9"/>
      <c r="S12"/>
      <c r="T12"/>
      <c r="U12"/>
    </row>
    <row r="13" spans="1:26" ht="20" customHeight="1" x14ac:dyDescent="0.25">
      <c r="A13" s="64"/>
      <c r="B13" s="64"/>
      <c r="C13" s="64"/>
      <c r="D13" s="10"/>
      <c r="E13" s="10"/>
      <c r="F13" s="14">
        <f t="shared" si="0"/>
        <v>0</v>
      </c>
      <c r="G13" s="6"/>
      <c r="H13" s="6"/>
      <c r="I13" s="7"/>
      <c r="J13" s="6"/>
      <c r="K13" s="6"/>
      <c r="L13" s="6"/>
      <c r="M13" s="8"/>
      <c r="N13" s="8"/>
      <c r="O13" s="6"/>
      <c r="P13" s="9"/>
      <c r="S13"/>
      <c r="T13"/>
      <c r="U13"/>
    </row>
    <row r="14" spans="1:26" ht="20" customHeight="1" x14ac:dyDescent="0.25">
      <c r="A14" s="64">
        <v>4</v>
      </c>
      <c r="B14" s="64" t="s">
        <v>48</v>
      </c>
      <c r="C14" s="64" t="s">
        <v>52</v>
      </c>
      <c r="D14" s="10"/>
      <c r="E14" s="10"/>
      <c r="F14" s="14">
        <f t="shared" si="0"/>
        <v>0</v>
      </c>
      <c r="G14" s="6"/>
      <c r="H14" s="6"/>
      <c r="I14" s="7"/>
      <c r="J14" s="6"/>
      <c r="K14" s="6"/>
      <c r="L14" s="6"/>
      <c r="M14" s="8"/>
      <c r="N14" s="8"/>
      <c r="O14" s="6"/>
      <c r="P14" s="9"/>
      <c r="S14"/>
      <c r="T14"/>
      <c r="U14"/>
    </row>
    <row r="15" spans="1:26" ht="20" customHeight="1" x14ac:dyDescent="0.25">
      <c r="A15" s="64"/>
      <c r="B15" s="64"/>
      <c r="C15" s="64"/>
      <c r="D15" s="10"/>
      <c r="E15" s="10"/>
      <c r="F15" s="14">
        <f t="shared" si="0"/>
        <v>0</v>
      </c>
      <c r="G15" s="6"/>
      <c r="H15" s="6"/>
      <c r="I15" s="6"/>
      <c r="J15" s="6"/>
      <c r="K15" s="6"/>
      <c r="L15" s="6"/>
      <c r="M15" s="8"/>
      <c r="N15" s="8"/>
      <c r="O15" s="6"/>
      <c r="P15" s="9"/>
      <c r="S15"/>
      <c r="T15"/>
      <c r="U15"/>
    </row>
    <row r="16" spans="1:26" ht="20" customHeight="1" x14ac:dyDescent="0.25">
      <c r="A16" s="64">
        <v>5</v>
      </c>
      <c r="B16" s="64" t="s">
        <v>48</v>
      </c>
      <c r="C16" s="64" t="s">
        <v>53</v>
      </c>
      <c r="D16" s="10"/>
      <c r="E16" s="10"/>
      <c r="F16" s="14">
        <f t="shared" si="0"/>
        <v>0</v>
      </c>
      <c r="G16" s="6"/>
      <c r="H16" s="6"/>
      <c r="I16" s="7"/>
      <c r="J16" s="6"/>
      <c r="K16" s="6"/>
      <c r="L16" s="6"/>
      <c r="M16" s="8"/>
      <c r="N16" s="8"/>
      <c r="O16" s="6"/>
      <c r="P16" s="9"/>
      <c r="S16"/>
      <c r="T16"/>
      <c r="U16"/>
    </row>
    <row r="17" spans="1:21" ht="20" customHeight="1" x14ac:dyDescent="0.25">
      <c r="A17" s="64"/>
      <c r="B17" s="64"/>
      <c r="C17" s="64"/>
      <c r="D17" s="10"/>
      <c r="E17" s="10"/>
      <c r="F17" s="14">
        <f t="shared" si="0"/>
        <v>0</v>
      </c>
      <c r="G17" s="6"/>
      <c r="H17" s="6"/>
      <c r="I17" s="7"/>
      <c r="J17" s="6"/>
      <c r="K17" s="6"/>
      <c r="L17" s="6"/>
      <c r="M17" s="8"/>
      <c r="N17" s="8"/>
      <c r="O17" s="6"/>
      <c r="P17" s="9"/>
      <c r="S17"/>
      <c r="T17"/>
      <c r="U17"/>
    </row>
    <row r="18" spans="1:21" ht="20" customHeight="1" x14ac:dyDescent="0.25">
      <c r="A18" s="64">
        <v>6</v>
      </c>
      <c r="B18" s="73" t="s">
        <v>54</v>
      </c>
      <c r="C18" s="73" t="s">
        <v>55</v>
      </c>
      <c r="D18" s="10"/>
      <c r="E18" s="10"/>
      <c r="F18" s="14">
        <f t="shared" si="0"/>
        <v>0</v>
      </c>
      <c r="G18" s="6"/>
      <c r="H18" s="6"/>
      <c r="I18" s="7"/>
      <c r="J18" s="6"/>
      <c r="K18" s="6"/>
      <c r="L18" s="6"/>
      <c r="M18" s="8"/>
      <c r="N18" s="8"/>
      <c r="O18" s="6"/>
      <c r="P18" s="9"/>
      <c r="S18"/>
      <c r="T18"/>
      <c r="U18"/>
    </row>
    <row r="19" spans="1:21" ht="20" customHeight="1" x14ac:dyDescent="0.25">
      <c r="A19" s="64"/>
      <c r="B19" s="74"/>
      <c r="C19" s="74"/>
      <c r="D19" s="10"/>
      <c r="E19" s="10"/>
      <c r="F19" s="14">
        <f t="shared" si="0"/>
        <v>0</v>
      </c>
      <c r="G19" s="6"/>
      <c r="H19" s="6"/>
      <c r="I19" s="7"/>
      <c r="J19" s="6"/>
      <c r="K19" s="6"/>
      <c r="L19" s="6"/>
      <c r="M19" s="8"/>
      <c r="N19" s="8"/>
      <c r="O19" s="6"/>
      <c r="P19" s="9"/>
      <c r="S19"/>
      <c r="T19"/>
      <c r="U19"/>
    </row>
    <row r="20" spans="1:21" ht="20" customHeight="1" x14ac:dyDescent="0.25">
      <c r="A20" s="64">
        <v>7</v>
      </c>
      <c r="B20" s="64" t="s">
        <v>54</v>
      </c>
      <c r="C20" s="64" t="s">
        <v>56</v>
      </c>
      <c r="D20" s="10"/>
      <c r="E20" s="10"/>
      <c r="F20" s="14">
        <f t="shared" si="0"/>
        <v>0</v>
      </c>
      <c r="G20" s="6"/>
      <c r="H20" s="6"/>
      <c r="I20" s="7"/>
      <c r="J20" s="6"/>
      <c r="K20" s="6"/>
      <c r="L20" s="6"/>
      <c r="M20" s="8"/>
      <c r="N20" s="8"/>
      <c r="O20" s="6"/>
      <c r="P20" s="9"/>
      <c r="S20"/>
      <c r="T20"/>
      <c r="U20"/>
    </row>
    <row r="21" spans="1:21" ht="20" customHeight="1" x14ac:dyDescent="0.25">
      <c r="A21" s="64"/>
      <c r="B21" s="64"/>
      <c r="C21" s="64"/>
      <c r="D21" s="10"/>
      <c r="E21" s="10"/>
      <c r="F21" s="14">
        <f t="shared" si="0"/>
        <v>0</v>
      </c>
      <c r="G21" s="6"/>
      <c r="H21" s="6"/>
      <c r="I21" s="7"/>
      <c r="J21" s="6"/>
      <c r="K21" s="6"/>
      <c r="L21" s="6"/>
      <c r="M21" s="8"/>
      <c r="N21" s="8"/>
      <c r="O21" s="6"/>
      <c r="P21" s="9"/>
      <c r="S21"/>
      <c r="T21"/>
      <c r="U21"/>
    </row>
    <row r="22" spans="1:21" ht="20" customHeight="1" x14ac:dyDescent="0.25">
      <c r="A22" s="64">
        <v>8</v>
      </c>
      <c r="B22" s="64" t="s">
        <v>54</v>
      </c>
      <c r="C22" s="64" t="s">
        <v>57</v>
      </c>
      <c r="D22" s="10"/>
      <c r="E22" s="10"/>
      <c r="F22" s="14">
        <f t="shared" si="0"/>
        <v>0</v>
      </c>
      <c r="G22" s="6"/>
      <c r="H22" s="6"/>
      <c r="I22" s="7"/>
      <c r="J22" s="6"/>
      <c r="K22" s="6"/>
      <c r="L22" s="6"/>
      <c r="M22" s="8"/>
      <c r="N22" s="8"/>
      <c r="O22" s="6"/>
      <c r="P22" s="9"/>
      <c r="S22"/>
      <c r="T22"/>
      <c r="U22"/>
    </row>
    <row r="23" spans="1:21" ht="20" customHeight="1" x14ac:dyDescent="0.25">
      <c r="A23" s="64"/>
      <c r="B23" s="64"/>
      <c r="C23" s="64"/>
      <c r="D23" s="10"/>
      <c r="E23" s="10"/>
      <c r="F23" s="14">
        <f t="shared" si="0"/>
        <v>0</v>
      </c>
      <c r="G23" s="6"/>
      <c r="H23" s="6"/>
      <c r="I23" s="7"/>
      <c r="J23" s="6"/>
      <c r="K23" s="6"/>
      <c r="L23" s="6"/>
      <c r="M23" s="8"/>
      <c r="N23" s="8"/>
      <c r="O23" s="6"/>
      <c r="P23" s="9"/>
      <c r="S23"/>
      <c r="T23"/>
      <c r="U23"/>
    </row>
    <row r="24" spans="1:21" ht="20" customHeight="1" x14ac:dyDescent="0.25">
      <c r="A24" s="64">
        <v>9</v>
      </c>
      <c r="B24" s="64" t="s">
        <v>54</v>
      </c>
      <c r="C24" s="64" t="s">
        <v>58</v>
      </c>
      <c r="D24" s="10"/>
      <c r="E24" s="10"/>
      <c r="F24" s="14">
        <f t="shared" si="0"/>
        <v>0</v>
      </c>
      <c r="G24" s="6"/>
      <c r="H24" s="6"/>
      <c r="I24" s="7"/>
      <c r="J24" s="6"/>
      <c r="K24" s="6"/>
      <c r="L24" s="6"/>
      <c r="M24" s="8"/>
      <c r="N24" s="8"/>
      <c r="O24" s="6"/>
      <c r="P24" s="9"/>
      <c r="S24"/>
      <c r="T24"/>
      <c r="U24"/>
    </row>
    <row r="25" spans="1:21" ht="20" customHeight="1" x14ac:dyDescent="0.25">
      <c r="A25" s="64"/>
      <c r="B25" s="64"/>
      <c r="C25" s="64"/>
      <c r="D25" s="10"/>
      <c r="E25" s="10"/>
      <c r="F25" s="14">
        <f t="shared" si="0"/>
        <v>0</v>
      </c>
      <c r="G25" s="6"/>
      <c r="H25" s="6"/>
      <c r="I25" s="6"/>
      <c r="J25" s="6"/>
      <c r="K25" s="6"/>
      <c r="L25" s="6"/>
      <c r="M25" s="8"/>
      <c r="N25" s="8"/>
      <c r="O25" s="6"/>
      <c r="P25" s="9"/>
      <c r="S25"/>
      <c r="T25"/>
      <c r="U25"/>
    </row>
    <row r="26" spans="1:21" ht="20" customHeight="1" x14ac:dyDescent="0.25">
      <c r="A26" s="64">
        <v>10</v>
      </c>
      <c r="B26" s="64" t="s">
        <v>54</v>
      </c>
      <c r="C26" s="64" t="s">
        <v>59</v>
      </c>
      <c r="D26" s="10"/>
      <c r="E26" s="10"/>
      <c r="F26" s="14">
        <f t="shared" si="0"/>
        <v>0</v>
      </c>
      <c r="G26" s="6"/>
      <c r="H26" s="6"/>
      <c r="I26" s="7"/>
      <c r="J26" s="6"/>
      <c r="K26" s="6"/>
      <c r="L26" s="6"/>
      <c r="M26" s="8"/>
      <c r="N26" s="8"/>
      <c r="O26" s="6"/>
      <c r="P26" s="9"/>
      <c r="S26"/>
      <c r="T26"/>
      <c r="U26"/>
    </row>
    <row r="27" spans="1:21" ht="20" customHeight="1" x14ac:dyDescent="0.25">
      <c r="A27" s="64"/>
      <c r="B27" s="64"/>
      <c r="C27" s="64"/>
      <c r="D27" s="10"/>
      <c r="E27" s="10"/>
      <c r="F27" s="14">
        <f t="shared" si="0"/>
        <v>0</v>
      </c>
      <c r="G27" s="6"/>
      <c r="H27" s="6"/>
      <c r="I27" s="6"/>
      <c r="J27" s="6"/>
      <c r="K27" s="6"/>
      <c r="L27" s="6"/>
      <c r="M27" s="8"/>
      <c r="N27" s="8"/>
      <c r="O27" s="6"/>
      <c r="P27" s="9"/>
    </row>
    <row r="28" spans="1:21" ht="20" customHeight="1" x14ac:dyDescent="0.25">
      <c r="A28" s="64">
        <v>11</v>
      </c>
      <c r="B28" s="73" t="s">
        <v>60</v>
      </c>
      <c r="C28" s="73" t="s">
        <v>61</v>
      </c>
      <c r="D28" s="10"/>
      <c r="E28" s="10"/>
      <c r="F28" s="14">
        <f t="shared" si="0"/>
        <v>0</v>
      </c>
      <c r="G28" s="6"/>
      <c r="H28" s="6"/>
      <c r="I28" s="7"/>
      <c r="J28" s="6"/>
      <c r="K28" s="6"/>
      <c r="L28" s="6"/>
      <c r="M28" s="8"/>
      <c r="N28" s="8"/>
      <c r="O28" s="6"/>
      <c r="P28" s="9"/>
    </row>
    <row r="29" spans="1:21" ht="20" customHeight="1" x14ac:dyDescent="0.25">
      <c r="A29" s="64"/>
      <c r="B29" s="74"/>
      <c r="C29" s="74"/>
      <c r="D29" s="10"/>
      <c r="E29" s="10"/>
      <c r="F29" s="14">
        <f t="shared" si="0"/>
        <v>0</v>
      </c>
      <c r="G29" s="6"/>
      <c r="H29" s="6"/>
      <c r="I29" s="7"/>
      <c r="J29" s="6"/>
      <c r="K29" s="6"/>
      <c r="L29" s="6"/>
      <c r="M29" s="8"/>
      <c r="N29" s="8"/>
      <c r="O29" s="6"/>
      <c r="P29" s="9"/>
    </row>
    <row r="30" spans="1:21" ht="20" customHeight="1" x14ac:dyDescent="0.25">
      <c r="A30" s="64">
        <v>12</v>
      </c>
      <c r="B30" s="73" t="s">
        <v>60</v>
      </c>
      <c r="C30" s="73" t="s">
        <v>62</v>
      </c>
      <c r="D30" s="10"/>
      <c r="E30" s="10"/>
      <c r="F30" s="14">
        <f t="shared" si="0"/>
        <v>0</v>
      </c>
      <c r="G30" s="6"/>
      <c r="H30" s="6"/>
      <c r="I30" s="7"/>
      <c r="J30" s="6"/>
      <c r="K30" s="6"/>
      <c r="L30" s="6"/>
      <c r="M30" s="8"/>
      <c r="N30" s="8"/>
      <c r="O30" s="6"/>
      <c r="P30" s="9"/>
    </row>
    <row r="31" spans="1:21" ht="20" customHeight="1" x14ac:dyDescent="0.25">
      <c r="A31" s="64"/>
      <c r="B31" s="74"/>
      <c r="C31" s="74"/>
      <c r="D31" s="10"/>
      <c r="E31" s="10"/>
      <c r="F31" s="14">
        <f t="shared" si="0"/>
        <v>0</v>
      </c>
      <c r="G31" s="6"/>
      <c r="H31" s="6"/>
      <c r="I31" s="6"/>
      <c r="J31" s="6"/>
      <c r="K31" s="6"/>
      <c r="L31" s="6"/>
      <c r="M31" s="8"/>
      <c r="N31" s="8"/>
      <c r="O31" s="6"/>
      <c r="P31" s="9"/>
    </row>
    <row r="32" spans="1:21" ht="20" customHeight="1" x14ac:dyDescent="0.25">
      <c r="A32" s="64">
        <v>13</v>
      </c>
      <c r="B32" s="64" t="s">
        <v>60</v>
      </c>
      <c r="C32" s="64" t="s">
        <v>63</v>
      </c>
      <c r="D32" s="10"/>
      <c r="E32" s="10"/>
      <c r="F32" s="14">
        <f t="shared" si="0"/>
        <v>0</v>
      </c>
      <c r="G32" s="6"/>
      <c r="H32" s="6"/>
      <c r="I32" s="7"/>
      <c r="J32" s="6"/>
      <c r="K32" s="6"/>
      <c r="L32" s="6"/>
      <c r="M32" s="8"/>
      <c r="N32" s="8"/>
      <c r="O32" s="6"/>
      <c r="P32" s="9"/>
    </row>
    <row r="33" spans="1:16" ht="20" customHeight="1" x14ac:dyDescent="0.25">
      <c r="A33" s="64"/>
      <c r="B33" s="64"/>
      <c r="C33" s="64"/>
      <c r="D33" s="10"/>
      <c r="E33" s="10"/>
      <c r="F33" s="14">
        <f t="shared" si="0"/>
        <v>0</v>
      </c>
      <c r="G33" s="6"/>
      <c r="H33" s="6"/>
      <c r="I33" s="6"/>
      <c r="J33" s="6"/>
      <c r="K33" s="6"/>
      <c r="L33" s="6"/>
      <c r="M33" s="8"/>
      <c r="N33" s="8"/>
      <c r="O33" s="6"/>
      <c r="P33" s="9"/>
    </row>
    <row r="34" spans="1:16" ht="20" customHeight="1" x14ac:dyDescent="0.25">
      <c r="A34" s="64">
        <v>14</v>
      </c>
      <c r="B34" s="73" t="s">
        <v>60</v>
      </c>
      <c r="C34" s="73" t="s">
        <v>64</v>
      </c>
      <c r="D34" s="10"/>
      <c r="E34" s="10"/>
      <c r="F34" s="14">
        <f t="shared" si="0"/>
        <v>0</v>
      </c>
      <c r="G34" s="6"/>
      <c r="H34" s="6"/>
      <c r="I34" s="7"/>
      <c r="J34" s="6"/>
      <c r="K34" s="6"/>
      <c r="L34" s="6"/>
      <c r="M34" s="8"/>
      <c r="N34" s="8"/>
      <c r="O34" s="6"/>
      <c r="P34" s="9"/>
    </row>
    <row r="35" spans="1:16" ht="20" customHeight="1" x14ac:dyDescent="0.25">
      <c r="A35" s="64"/>
      <c r="B35" s="74"/>
      <c r="C35" s="74"/>
      <c r="D35" s="10"/>
      <c r="E35" s="10"/>
      <c r="F35" s="14">
        <f t="shared" si="0"/>
        <v>0</v>
      </c>
      <c r="G35" s="6"/>
      <c r="H35" s="6"/>
      <c r="I35" s="7"/>
      <c r="J35" s="6"/>
      <c r="K35" s="6"/>
      <c r="L35" s="6"/>
      <c r="M35" s="8"/>
      <c r="N35" s="8"/>
      <c r="O35" s="6"/>
      <c r="P35" s="9"/>
    </row>
    <row r="36" spans="1:16" ht="20" customHeight="1" x14ac:dyDescent="0.25">
      <c r="A36" s="64">
        <v>15</v>
      </c>
      <c r="B36" s="64" t="s">
        <v>60</v>
      </c>
      <c r="C36" s="64" t="s">
        <v>65</v>
      </c>
      <c r="D36" s="10"/>
      <c r="E36" s="10"/>
      <c r="F36" s="14">
        <f t="shared" si="0"/>
        <v>0</v>
      </c>
      <c r="G36" s="6"/>
      <c r="H36" s="6"/>
      <c r="I36" s="7"/>
      <c r="J36" s="6"/>
      <c r="K36" s="6"/>
      <c r="L36" s="6"/>
      <c r="M36" s="8"/>
      <c r="N36" s="8"/>
      <c r="O36" s="6"/>
      <c r="P36" s="9"/>
    </row>
    <row r="37" spans="1:16" ht="20" customHeight="1" x14ac:dyDescent="0.25">
      <c r="A37" s="64"/>
      <c r="B37" s="64"/>
      <c r="C37" s="64"/>
      <c r="D37" s="10"/>
      <c r="E37" s="10"/>
      <c r="F37" s="14">
        <f t="shared" si="0"/>
        <v>0</v>
      </c>
      <c r="G37" s="6"/>
      <c r="H37" s="6"/>
      <c r="I37" s="7"/>
      <c r="J37" s="6"/>
      <c r="K37" s="6"/>
      <c r="L37" s="6"/>
      <c r="M37" s="8"/>
      <c r="N37" s="8"/>
      <c r="O37" s="6"/>
      <c r="P37" s="9"/>
    </row>
    <row r="38" spans="1:16" ht="20" customHeight="1" x14ac:dyDescent="0.25">
      <c r="A38" s="64">
        <v>16</v>
      </c>
      <c r="B38" s="73" t="s">
        <v>66</v>
      </c>
      <c r="C38" s="73" t="s">
        <v>67</v>
      </c>
      <c r="D38" s="10"/>
      <c r="E38" s="10"/>
      <c r="F38" s="14">
        <f t="shared" si="0"/>
        <v>0</v>
      </c>
      <c r="G38" s="6"/>
      <c r="H38" s="6"/>
      <c r="I38" s="7"/>
      <c r="J38" s="6"/>
      <c r="K38" s="6"/>
      <c r="L38" s="6"/>
      <c r="M38" s="8"/>
      <c r="N38" s="8"/>
      <c r="O38" s="6"/>
      <c r="P38" s="9"/>
    </row>
    <row r="39" spans="1:16" ht="20" customHeight="1" x14ac:dyDescent="0.25">
      <c r="A39" s="64"/>
      <c r="B39" s="74"/>
      <c r="C39" s="74"/>
      <c r="D39" s="10"/>
      <c r="E39" s="10"/>
      <c r="F39" s="14">
        <f t="shared" si="0"/>
        <v>0</v>
      </c>
      <c r="G39" s="6"/>
      <c r="H39" s="6"/>
      <c r="I39" s="7"/>
      <c r="J39" s="6"/>
      <c r="K39" s="6"/>
      <c r="L39" s="6"/>
      <c r="M39" s="8"/>
      <c r="N39" s="8"/>
      <c r="O39" s="6"/>
      <c r="P39" s="9"/>
    </row>
    <row r="40" spans="1:16" ht="20" customHeight="1" x14ac:dyDescent="0.25">
      <c r="A40" s="64">
        <v>17</v>
      </c>
      <c r="B40" s="64" t="s">
        <v>66</v>
      </c>
      <c r="C40" s="64" t="s">
        <v>68</v>
      </c>
      <c r="D40" s="10"/>
      <c r="E40" s="10"/>
      <c r="F40" s="14">
        <f t="shared" si="0"/>
        <v>0</v>
      </c>
      <c r="G40" s="6"/>
      <c r="H40" s="6"/>
      <c r="I40" s="7"/>
      <c r="J40" s="6"/>
      <c r="K40" s="6"/>
      <c r="L40" s="6"/>
      <c r="M40" s="8"/>
      <c r="N40" s="8"/>
      <c r="O40" s="6"/>
      <c r="P40" s="9"/>
    </row>
    <row r="41" spans="1:16" ht="20" customHeight="1" x14ac:dyDescent="0.25">
      <c r="A41" s="64"/>
      <c r="B41" s="64"/>
      <c r="C41" s="64"/>
      <c r="D41" s="10"/>
      <c r="E41" s="10"/>
      <c r="F41" s="14">
        <f t="shared" si="0"/>
        <v>0</v>
      </c>
      <c r="G41" s="6"/>
      <c r="H41" s="6"/>
      <c r="I41" s="7"/>
      <c r="J41" s="6"/>
      <c r="K41" s="6"/>
      <c r="L41" s="6"/>
      <c r="M41" s="8"/>
      <c r="N41" s="8"/>
      <c r="O41" s="6"/>
      <c r="P41" s="9"/>
    </row>
    <row r="42" spans="1:16" ht="20" customHeight="1" x14ac:dyDescent="0.25">
      <c r="A42" s="64">
        <v>18</v>
      </c>
      <c r="B42" s="73" t="s">
        <v>66</v>
      </c>
      <c r="C42" s="73" t="s">
        <v>69</v>
      </c>
      <c r="D42" s="10"/>
      <c r="E42" s="10"/>
      <c r="F42" s="14">
        <f t="shared" si="0"/>
        <v>0</v>
      </c>
      <c r="G42" s="6"/>
      <c r="H42" s="6"/>
      <c r="I42" s="7"/>
      <c r="J42" s="6"/>
      <c r="K42" s="6"/>
      <c r="L42" s="6"/>
      <c r="M42" s="8"/>
      <c r="N42" s="8"/>
      <c r="O42" s="6"/>
      <c r="P42" s="6"/>
    </row>
    <row r="43" spans="1:16" ht="20" customHeight="1" x14ac:dyDescent="0.25">
      <c r="A43" s="64"/>
      <c r="B43" s="74"/>
      <c r="C43" s="74"/>
      <c r="D43" s="10"/>
      <c r="E43" s="10"/>
      <c r="F43" s="14">
        <f t="shared" si="0"/>
        <v>0</v>
      </c>
      <c r="G43" s="6"/>
      <c r="H43" s="6"/>
      <c r="I43" s="7"/>
      <c r="J43" s="6"/>
      <c r="K43" s="6"/>
      <c r="L43" s="6"/>
      <c r="M43" s="8"/>
      <c r="N43" s="8"/>
      <c r="O43" s="6"/>
      <c r="P43" s="9"/>
    </row>
    <row r="44" spans="1:16" ht="20" customHeight="1" x14ac:dyDescent="0.25">
      <c r="A44" s="64">
        <v>19</v>
      </c>
      <c r="B44" s="64" t="s">
        <v>66</v>
      </c>
      <c r="C44" s="64" t="s">
        <v>70</v>
      </c>
      <c r="D44" s="12"/>
      <c r="E44" s="12"/>
      <c r="F44" s="14">
        <f t="shared" si="0"/>
        <v>0</v>
      </c>
      <c r="G44" s="6"/>
      <c r="H44" s="6"/>
      <c r="I44" s="7"/>
      <c r="J44" s="6"/>
      <c r="K44" s="6"/>
      <c r="L44" s="6"/>
      <c r="M44" s="8"/>
      <c r="N44" s="8"/>
      <c r="O44" s="6"/>
      <c r="P44" s="9"/>
    </row>
    <row r="45" spans="1:16" ht="20" customHeight="1" x14ac:dyDescent="0.25">
      <c r="A45" s="64"/>
      <c r="B45" s="64"/>
      <c r="C45" s="64"/>
      <c r="D45" s="10"/>
      <c r="E45" s="10"/>
      <c r="F45" s="14">
        <f t="shared" si="0"/>
        <v>0</v>
      </c>
      <c r="G45" s="6"/>
      <c r="H45" s="6"/>
      <c r="I45" s="6"/>
      <c r="J45" s="6"/>
      <c r="K45" s="6"/>
      <c r="L45" s="6"/>
      <c r="M45" s="8"/>
      <c r="N45" s="8"/>
      <c r="O45" s="6"/>
      <c r="P45" s="9"/>
    </row>
    <row r="46" spans="1:16" ht="20" customHeight="1" x14ac:dyDescent="0.25">
      <c r="A46" s="64">
        <v>20</v>
      </c>
      <c r="B46" s="64" t="s">
        <v>66</v>
      </c>
      <c r="C46" s="64" t="s">
        <v>71</v>
      </c>
      <c r="D46" s="10"/>
      <c r="E46" s="10"/>
      <c r="F46" s="14">
        <f t="shared" si="0"/>
        <v>0</v>
      </c>
      <c r="G46" s="6"/>
      <c r="H46" s="6"/>
      <c r="I46" s="7"/>
      <c r="J46" s="6"/>
      <c r="K46" s="6"/>
      <c r="L46" s="6"/>
      <c r="M46" s="8"/>
      <c r="N46" s="8"/>
      <c r="O46" s="6"/>
      <c r="P46" s="9"/>
    </row>
    <row r="47" spans="1:16" ht="20" customHeight="1" x14ac:dyDescent="0.25">
      <c r="A47" s="64"/>
      <c r="B47" s="64"/>
      <c r="C47" s="64"/>
      <c r="D47" s="10"/>
      <c r="E47" s="10"/>
      <c r="F47" s="14">
        <f t="shared" si="0"/>
        <v>0</v>
      </c>
      <c r="G47" s="6"/>
      <c r="H47" s="6"/>
      <c r="I47" s="6"/>
      <c r="J47" s="6"/>
      <c r="K47" s="6"/>
      <c r="L47" s="6"/>
      <c r="M47" s="8"/>
      <c r="N47" s="8"/>
      <c r="O47" s="6"/>
      <c r="P47" s="9"/>
    </row>
    <row r="48" spans="1:16" ht="20" customHeight="1" x14ac:dyDescent="0.25">
      <c r="A48" s="64">
        <v>21</v>
      </c>
      <c r="B48" s="64" t="s">
        <v>66</v>
      </c>
      <c r="C48" s="64" t="s">
        <v>72</v>
      </c>
      <c r="D48" s="10"/>
      <c r="E48" s="10"/>
      <c r="F48" s="14">
        <f t="shared" si="0"/>
        <v>0</v>
      </c>
      <c r="G48" s="6"/>
      <c r="H48" s="6"/>
      <c r="I48" s="7"/>
      <c r="J48" s="6"/>
      <c r="K48" s="6"/>
      <c r="L48" s="6"/>
      <c r="M48" s="8"/>
      <c r="N48" s="8"/>
      <c r="O48" s="6"/>
      <c r="P48" s="9"/>
    </row>
    <row r="49" spans="1:16" ht="20" customHeight="1" x14ac:dyDescent="0.25">
      <c r="A49" s="64"/>
      <c r="B49" s="64"/>
      <c r="C49" s="64"/>
      <c r="D49" s="10"/>
      <c r="E49" s="10"/>
      <c r="F49" s="14">
        <f t="shared" si="0"/>
        <v>0</v>
      </c>
      <c r="G49" s="6"/>
      <c r="H49" s="6"/>
      <c r="I49" s="6"/>
      <c r="J49" s="6"/>
      <c r="K49" s="6"/>
      <c r="L49" s="6"/>
      <c r="M49" s="8"/>
      <c r="N49" s="8"/>
      <c r="O49" s="6"/>
      <c r="P49" s="9"/>
    </row>
    <row r="50" spans="1:16" ht="20" customHeight="1" x14ac:dyDescent="0.25">
      <c r="A50" s="64">
        <v>22</v>
      </c>
      <c r="B50" s="64" t="s">
        <v>66</v>
      </c>
      <c r="C50" s="64" t="s">
        <v>73</v>
      </c>
      <c r="D50" s="10"/>
      <c r="E50" s="10"/>
      <c r="F50" s="14">
        <f t="shared" si="0"/>
        <v>0</v>
      </c>
      <c r="G50" s="6"/>
      <c r="H50" s="6"/>
      <c r="I50" s="7"/>
      <c r="J50" s="6"/>
      <c r="K50" s="6"/>
      <c r="L50" s="6"/>
      <c r="M50" s="8"/>
      <c r="N50" s="8"/>
      <c r="O50" s="6"/>
      <c r="P50" s="9"/>
    </row>
    <row r="51" spans="1:16" ht="20" customHeight="1" x14ac:dyDescent="0.25">
      <c r="A51" s="64"/>
      <c r="B51" s="64"/>
      <c r="C51" s="64"/>
      <c r="D51" s="10"/>
      <c r="E51" s="10"/>
      <c r="F51" s="14">
        <f t="shared" si="0"/>
        <v>0</v>
      </c>
      <c r="G51" s="6"/>
      <c r="H51" s="6"/>
      <c r="I51" s="7"/>
      <c r="J51" s="6"/>
      <c r="K51" s="6"/>
      <c r="L51" s="6"/>
      <c r="M51" s="8"/>
      <c r="N51" s="8"/>
      <c r="O51" s="6"/>
      <c r="P51" s="9"/>
    </row>
    <row r="52" spans="1:16" ht="20" customHeight="1" x14ac:dyDescent="0.25">
      <c r="A52" s="64">
        <v>23</v>
      </c>
      <c r="B52" s="73" t="s">
        <v>66</v>
      </c>
      <c r="C52" s="73" t="s">
        <v>74</v>
      </c>
      <c r="D52" s="12"/>
      <c r="E52" s="12"/>
      <c r="F52" s="14">
        <f t="shared" si="0"/>
        <v>0</v>
      </c>
      <c r="G52" s="6"/>
      <c r="H52" s="6"/>
      <c r="I52" s="7"/>
      <c r="J52" s="6"/>
      <c r="K52" s="6"/>
      <c r="L52" s="6"/>
      <c r="M52" s="8"/>
      <c r="N52" s="8"/>
      <c r="O52" s="6"/>
      <c r="P52" s="9"/>
    </row>
    <row r="53" spans="1:16" ht="20" customHeight="1" x14ac:dyDescent="0.25">
      <c r="A53" s="64"/>
      <c r="B53" s="74"/>
      <c r="C53" s="74"/>
      <c r="D53" s="12"/>
      <c r="E53" s="12"/>
      <c r="F53" s="14">
        <f t="shared" si="0"/>
        <v>0</v>
      </c>
      <c r="G53" s="6"/>
      <c r="H53" s="6"/>
      <c r="I53" s="6"/>
      <c r="J53" s="6"/>
      <c r="K53" s="6"/>
      <c r="L53" s="6"/>
      <c r="M53" s="8"/>
      <c r="N53" s="8"/>
      <c r="O53" s="6"/>
      <c r="P53" s="9"/>
    </row>
    <row r="54" spans="1:16" ht="20" customHeight="1" x14ac:dyDescent="0.25">
      <c r="A54" s="64">
        <v>24</v>
      </c>
      <c r="B54" s="64" t="s">
        <v>66</v>
      </c>
      <c r="C54" s="64" t="s">
        <v>75</v>
      </c>
      <c r="D54" s="12"/>
      <c r="E54" s="12"/>
      <c r="F54" s="14">
        <f t="shared" si="0"/>
        <v>0</v>
      </c>
      <c r="G54" s="6"/>
      <c r="H54" s="6"/>
      <c r="I54" s="7"/>
      <c r="J54" s="6"/>
      <c r="K54" s="6"/>
      <c r="L54" s="6"/>
      <c r="M54" s="8"/>
      <c r="N54" s="8"/>
      <c r="O54" s="6"/>
      <c r="P54" s="9"/>
    </row>
    <row r="55" spans="1:16" ht="20" customHeight="1" x14ac:dyDescent="0.25">
      <c r="A55" s="64"/>
      <c r="B55" s="64"/>
      <c r="C55" s="64"/>
      <c r="D55" s="12"/>
      <c r="E55" s="12"/>
      <c r="F55" s="14">
        <f t="shared" si="0"/>
        <v>0</v>
      </c>
      <c r="G55" s="6"/>
      <c r="H55" s="6"/>
      <c r="I55" s="6"/>
      <c r="J55" s="6"/>
      <c r="K55" s="6"/>
      <c r="L55" s="6"/>
      <c r="M55" s="8"/>
      <c r="N55" s="8"/>
      <c r="O55" s="6"/>
      <c r="P55" s="9"/>
    </row>
    <row r="56" spans="1:16" ht="20" customHeight="1" x14ac:dyDescent="0.25">
      <c r="A56" s="64">
        <v>25</v>
      </c>
      <c r="B56" s="73" t="s">
        <v>66</v>
      </c>
      <c r="C56" s="73" t="s">
        <v>76</v>
      </c>
      <c r="D56" s="12"/>
      <c r="E56" s="12"/>
      <c r="F56" s="14">
        <f t="shared" si="0"/>
        <v>0</v>
      </c>
      <c r="G56" s="6"/>
      <c r="H56" s="6"/>
      <c r="I56" s="7"/>
      <c r="J56" s="6"/>
      <c r="K56" s="6"/>
      <c r="L56" s="6"/>
      <c r="M56" s="8"/>
      <c r="N56" s="8"/>
      <c r="O56" s="6"/>
      <c r="P56" s="9"/>
    </row>
    <row r="57" spans="1:16" ht="20" customHeight="1" x14ac:dyDescent="0.25">
      <c r="A57" s="64"/>
      <c r="B57" s="74"/>
      <c r="C57" s="74"/>
      <c r="D57" s="13"/>
      <c r="E57" s="13"/>
      <c r="F57" s="14">
        <f t="shared" si="0"/>
        <v>0</v>
      </c>
      <c r="G57" s="6"/>
      <c r="H57" s="6"/>
      <c r="I57" s="7"/>
      <c r="J57" s="6"/>
      <c r="K57" s="6"/>
      <c r="L57" s="6"/>
      <c r="M57" s="8"/>
      <c r="N57" s="8"/>
      <c r="O57" s="6"/>
      <c r="P57" s="9"/>
    </row>
    <row r="58" spans="1:16" ht="20" customHeight="1" x14ac:dyDescent="0.25">
      <c r="A58" s="64">
        <v>26</v>
      </c>
      <c r="B58" s="64" t="s">
        <v>66</v>
      </c>
      <c r="C58" s="64" t="s">
        <v>77</v>
      </c>
      <c r="D58" s="12"/>
      <c r="E58" s="13"/>
      <c r="F58" s="14">
        <f t="shared" si="0"/>
        <v>0</v>
      </c>
      <c r="G58" s="6"/>
      <c r="H58" s="6"/>
      <c r="I58" s="7"/>
      <c r="J58" s="6"/>
      <c r="K58" s="6"/>
      <c r="L58" s="6"/>
      <c r="M58" s="8"/>
      <c r="N58" s="8"/>
      <c r="O58" s="6"/>
      <c r="P58" s="9"/>
    </row>
    <row r="59" spans="1:16" ht="20" customHeight="1" x14ac:dyDescent="0.25">
      <c r="A59" s="64"/>
      <c r="B59" s="64"/>
      <c r="C59" s="64"/>
      <c r="D59" s="13"/>
      <c r="E59" s="13"/>
      <c r="F59" s="14">
        <f t="shared" si="0"/>
        <v>0</v>
      </c>
      <c r="G59" s="6"/>
      <c r="H59" s="6"/>
      <c r="I59" s="7"/>
      <c r="J59" s="6"/>
      <c r="K59" s="6"/>
      <c r="L59" s="6"/>
      <c r="M59" s="8"/>
      <c r="N59" s="8"/>
      <c r="O59" s="6"/>
      <c r="P59" s="9"/>
    </row>
    <row r="60" spans="1:16" ht="20" customHeight="1" x14ac:dyDescent="0.25">
      <c r="A60" s="64">
        <v>27</v>
      </c>
      <c r="B60" s="64" t="s">
        <v>66</v>
      </c>
      <c r="C60" s="64" t="s">
        <v>78</v>
      </c>
      <c r="D60" s="12"/>
      <c r="E60" s="12"/>
      <c r="F60" s="14">
        <f t="shared" si="0"/>
        <v>0</v>
      </c>
      <c r="G60" s="6"/>
      <c r="H60" s="6"/>
      <c r="I60" s="7"/>
      <c r="J60" s="6"/>
      <c r="K60" s="6"/>
      <c r="L60" s="6"/>
      <c r="M60" s="8"/>
      <c r="N60" s="8"/>
      <c r="O60" s="6"/>
      <c r="P60" s="9"/>
    </row>
    <row r="61" spans="1:16" ht="20" customHeight="1" x14ac:dyDescent="0.25">
      <c r="A61" s="64"/>
      <c r="B61" s="64"/>
      <c r="C61" s="64"/>
      <c r="D61" s="12"/>
      <c r="E61" s="12"/>
      <c r="F61" s="14">
        <f t="shared" si="0"/>
        <v>0</v>
      </c>
      <c r="G61" s="6"/>
      <c r="H61" s="6"/>
      <c r="I61" s="6"/>
      <c r="J61" s="6"/>
      <c r="K61" s="6"/>
      <c r="L61" s="6"/>
      <c r="M61" s="8"/>
      <c r="N61" s="8"/>
      <c r="O61" s="6"/>
      <c r="P61" s="9"/>
    </row>
    <row r="62" spans="1:16" ht="20" customHeight="1" x14ac:dyDescent="0.25">
      <c r="A62" s="64">
        <v>28</v>
      </c>
      <c r="B62" s="64" t="s">
        <v>66</v>
      </c>
      <c r="C62" s="64" t="s">
        <v>79</v>
      </c>
      <c r="D62" s="12"/>
      <c r="E62" s="12"/>
      <c r="F62" s="14">
        <f t="shared" si="0"/>
        <v>0</v>
      </c>
      <c r="G62" s="6"/>
      <c r="H62" s="6"/>
      <c r="I62" s="7"/>
      <c r="J62" s="6"/>
      <c r="K62" s="6"/>
      <c r="L62" s="6"/>
      <c r="M62" s="8"/>
      <c r="N62" s="8"/>
      <c r="O62" s="6"/>
      <c r="P62" s="9"/>
    </row>
    <row r="63" spans="1:16" ht="20" customHeight="1" x14ac:dyDescent="0.25">
      <c r="A63" s="64"/>
      <c r="B63" s="64"/>
      <c r="C63" s="64"/>
      <c r="D63" s="12"/>
      <c r="E63" s="12"/>
      <c r="F63" s="14">
        <f t="shared" si="0"/>
        <v>0</v>
      </c>
      <c r="G63" s="6"/>
      <c r="H63" s="6"/>
      <c r="I63" s="6"/>
      <c r="J63" s="6"/>
      <c r="K63" s="6"/>
      <c r="L63" s="6"/>
      <c r="M63" s="8"/>
      <c r="N63" s="8"/>
      <c r="O63" s="6"/>
      <c r="P63" s="9"/>
    </row>
    <row r="64" spans="1:16" ht="20" customHeight="1" x14ac:dyDescent="0.25">
      <c r="A64" s="64">
        <v>29</v>
      </c>
      <c r="B64" s="64" t="s">
        <v>66</v>
      </c>
      <c r="C64" s="64" t="s">
        <v>80</v>
      </c>
      <c r="D64" s="12"/>
      <c r="E64" s="10"/>
      <c r="F64" s="14">
        <f t="shared" si="0"/>
        <v>0</v>
      </c>
      <c r="G64" s="6"/>
      <c r="H64" s="6"/>
      <c r="I64" s="7"/>
      <c r="J64" s="6"/>
      <c r="K64" s="6"/>
      <c r="L64" s="6"/>
      <c r="M64" s="8"/>
      <c r="N64" s="8"/>
      <c r="O64" s="6"/>
      <c r="P64" s="9"/>
    </row>
    <row r="65" spans="1:16" ht="20" customHeight="1" x14ac:dyDescent="0.25">
      <c r="A65" s="64"/>
      <c r="B65" s="64"/>
      <c r="C65" s="64"/>
      <c r="D65" s="12"/>
      <c r="E65" s="10"/>
      <c r="F65" s="14">
        <f t="shared" si="0"/>
        <v>0</v>
      </c>
      <c r="G65" s="6"/>
      <c r="H65" s="6"/>
      <c r="I65" s="7"/>
      <c r="J65" s="6"/>
      <c r="K65" s="6"/>
      <c r="L65" s="6"/>
      <c r="M65" s="8"/>
      <c r="N65" s="8"/>
      <c r="O65" s="6"/>
      <c r="P65" s="9"/>
    </row>
    <row r="66" spans="1:16" ht="20" customHeight="1" x14ac:dyDescent="0.25">
      <c r="A66" s="64">
        <v>30</v>
      </c>
      <c r="B66" s="64" t="s">
        <v>66</v>
      </c>
      <c r="C66" s="64" t="s">
        <v>81</v>
      </c>
      <c r="D66" s="12"/>
      <c r="E66" s="14"/>
      <c r="F66" s="14">
        <f t="shared" si="0"/>
        <v>0</v>
      </c>
      <c r="G66" s="6"/>
      <c r="H66" s="6"/>
      <c r="I66" s="7"/>
      <c r="J66" s="6"/>
      <c r="K66" s="6"/>
      <c r="L66" s="6"/>
      <c r="M66" s="8"/>
      <c r="N66" s="8"/>
      <c r="O66" s="6"/>
      <c r="P66" s="9"/>
    </row>
    <row r="67" spans="1:16" ht="20" customHeight="1" x14ac:dyDescent="0.25">
      <c r="A67" s="64"/>
      <c r="B67" s="64"/>
      <c r="C67" s="64"/>
      <c r="D67" s="12"/>
      <c r="E67" s="10"/>
      <c r="F67" s="14">
        <f t="shared" si="0"/>
        <v>0</v>
      </c>
      <c r="G67" s="6"/>
      <c r="H67" s="6"/>
      <c r="I67" s="6"/>
      <c r="J67" s="6"/>
      <c r="K67" s="6"/>
      <c r="L67" s="6"/>
      <c r="M67" s="8"/>
      <c r="N67" s="8"/>
      <c r="O67" s="6"/>
      <c r="P67" s="9"/>
    </row>
    <row r="68" spans="1:16" ht="20" customHeight="1" x14ac:dyDescent="0.25">
      <c r="A68" s="64">
        <v>31</v>
      </c>
      <c r="B68" s="64" t="s">
        <v>82</v>
      </c>
      <c r="C68" s="66" t="s">
        <v>83</v>
      </c>
      <c r="D68" s="12"/>
      <c r="E68" s="10"/>
      <c r="F68" s="14">
        <f t="shared" si="0"/>
        <v>0</v>
      </c>
      <c r="G68" s="6"/>
      <c r="H68" s="6"/>
      <c r="I68" s="7"/>
      <c r="J68" s="6"/>
      <c r="K68" s="6"/>
      <c r="L68" s="6"/>
      <c r="M68" s="8"/>
      <c r="N68" s="8"/>
      <c r="O68" s="6"/>
      <c r="P68" s="9"/>
    </row>
    <row r="69" spans="1:16" ht="20" customHeight="1" x14ac:dyDescent="0.25">
      <c r="A69" s="64"/>
      <c r="B69" s="64"/>
      <c r="C69" s="66"/>
      <c r="D69" s="10"/>
      <c r="E69" s="10"/>
      <c r="F69" s="14">
        <f t="shared" si="0"/>
        <v>0</v>
      </c>
      <c r="G69" s="6"/>
      <c r="H69" s="6"/>
      <c r="I69" s="6"/>
      <c r="J69" s="6"/>
      <c r="K69" s="6"/>
      <c r="L69" s="6"/>
      <c r="M69" s="8"/>
      <c r="N69" s="8"/>
      <c r="O69" s="6"/>
      <c r="P69" s="9"/>
    </row>
    <row r="70" spans="1:16" ht="20" customHeight="1" x14ac:dyDescent="0.25">
      <c r="A70" s="64">
        <v>32</v>
      </c>
      <c r="B70" s="64" t="s">
        <v>82</v>
      </c>
      <c r="C70" s="66" t="s">
        <v>84</v>
      </c>
      <c r="D70" s="10"/>
      <c r="E70" s="10"/>
      <c r="F70" s="14">
        <f t="shared" si="0"/>
        <v>0</v>
      </c>
      <c r="G70" s="6"/>
      <c r="H70" s="6"/>
      <c r="I70" s="7"/>
      <c r="J70" s="6"/>
      <c r="K70" s="6"/>
      <c r="L70" s="6"/>
      <c r="M70" s="8"/>
      <c r="N70" s="8"/>
      <c r="O70" s="6"/>
      <c r="P70" s="9"/>
    </row>
    <row r="71" spans="1:16" ht="20" customHeight="1" x14ac:dyDescent="0.25">
      <c r="A71" s="64"/>
      <c r="B71" s="64"/>
      <c r="C71" s="66"/>
      <c r="D71" s="10"/>
      <c r="E71" s="10"/>
      <c r="F71" s="14">
        <f t="shared" si="0"/>
        <v>0</v>
      </c>
      <c r="G71" s="6"/>
      <c r="H71" s="6"/>
      <c r="I71" s="6"/>
      <c r="J71" s="6"/>
      <c r="K71" s="6"/>
      <c r="L71" s="6"/>
      <c r="M71" s="8"/>
      <c r="N71" s="8"/>
      <c r="O71" s="6"/>
      <c r="P71" s="9"/>
    </row>
    <row r="72" spans="1:16" ht="20" customHeight="1" x14ac:dyDescent="0.25">
      <c r="A72" s="64">
        <v>33</v>
      </c>
      <c r="B72" s="64" t="s">
        <v>82</v>
      </c>
      <c r="C72" s="66" t="s">
        <v>85</v>
      </c>
      <c r="D72" s="10"/>
      <c r="E72" s="10"/>
      <c r="F72" s="14">
        <f t="shared" ref="F72:F135" si="1">E72-D72</f>
        <v>0</v>
      </c>
      <c r="G72" s="6"/>
      <c r="H72" s="6"/>
      <c r="I72" s="7"/>
      <c r="J72" s="6"/>
      <c r="K72" s="6"/>
      <c r="L72" s="6"/>
      <c r="M72" s="8"/>
      <c r="N72" s="8"/>
      <c r="O72" s="6"/>
      <c r="P72" s="9"/>
    </row>
    <row r="73" spans="1:16" ht="20" customHeight="1" x14ac:dyDescent="0.25">
      <c r="A73" s="64"/>
      <c r="B73" s="64"/>
      <c r="C73" s="66"/>
      <c r="D73" s="10"/>
      <c r="E73" s="10"/>
      <c r="F73" s="14">
        <f t="shared" si="1"/>
        <v>0</v>
      </c>
      <c r="G73" s="6"/>
      <c r="H73" s="6"/>
      <c r="I73" s="6"/>
      <c r="J73" s="6"/>
      <c r="K73" s="6"/>
      <c r="L73" s="6"/>
      <c r="M73" s="8"/>
      <c r="N73" s="8"/>
      <c r="O73" s="6"/>
      <c r="P73" s="9"/>
    </row>
    <row r="74" spans="1:16" ht="20" customHeight="1" x14ac:dyDescent="0.25">
      <c r="A74" s="64">
        <v>34</v>
      </c>
      <c r="B74" s="64" t="s">
        <v>82</v>
      </c>
      <c r="C74" s="66" t="s">
        <v>86</v>
      </c>
      <c r="D74" s="10"/>
      <c r="E74" s="10"/>
      <c r="F74" s="14">
        <f t="shared" si="1"/>
        <v>0</v>
      </c>
      <c r="G74" s="6"/>
      <c r="H74" s="6"/>
      <c r="I74" s="7"/>
      <c r="J74" s="6"/>
      <c r="K74" s="6"/>
      <c r="L74" s="6"/>
      <c r="M74" s="8"/>
      <c r="N74" s="8"/>
      <c r="O74" s="6"/>
      <c r="P74" s="9"/>
    </row>
    <row r="75" spans="1:16" ht="20" customHeight="1" x14ac:dyDescent="0.25">
      <c r="A75" s="64"/>
      <c r="B75" s="64"/>
      <c r="C75" s="66"/>
      <c r="D75" s="10"/>
      <c r="E75" s="10"/>
      <c r="F75" s="14">
        <f t="shared" si="1"/>
        <v>0</v>
      </c>
      <c r="G75" s="6"/>
      <c r="H75" s="6"/>
      <c r="I75" s="7"/>
      <c r="J75" s="6"/>
      <c r="K75" s="6"/>
      <c r="L75" s="6"/>
      <c r="M75" s="8"/>
      <c r="N75" s="8"/>
      <c r="O75" s="6"/>
      <c r="P75" s="9"/>
    </row>
    <row r="76" spans="1:16" ht="20" customHeight="1" x14ac:dyDescent="0.25">
      <c r="A76" s="64">
        <v>35</v>
      </c>
      <c r="B76" s="73" t="s">
        <v>82</v>
      </c>
      <c r="C76" s="76" t="s">
        <v>87</v>
      </c>
      <c r="D76" s="10"/>
      <c r="E76" s="10"/>
      <c r="F76" s="14">
        <f t="shared" si="1"/>
        <v>0</v>
      </c>
      <c r="G76" s="6"/>
      <c r="H76" s="6"/>
      <c r="I76" s="7"/>
      <c r="J76" s="6"/>
      <c r="K76" s="6"/>
      <c r="L76" s="6"/>
      <c r="M76" s="8"/>
      <c r="N76" s="8"/>
      <c r="O76" s="6"/>
      <c r="P76" s="9"/>
    </row>
    <row r="77" spans="1:16" ht="20" customHeight="1" x14ac:dyDescent="0.25">
      <c r="A77" s="64"/>
      <c r="B77" s="74"/>
      <c r="C77" s="78"/>
      <c r="D77" s="10"/>
      <c r="E77" s="10"/>
      <c r="F77" s="14">
        <f t="shared" si="1"/>
        <v>0</v>
      </c>
      <c r="G77" s="6"/>
      <c r="H77" s="6"/>
      <c r="I77" s="6"/>
      <c r="J77" s="6"/>
      <c r="K77" s="6"/>
      <c r="L77" s="6"/>
      <c r="M77" s="8"/>
      <c r="N77" s="8"/>
      <c r="O77" s="6"/>
      <c r="P77" s="9"/>
    </row>
    <row r="78" spans="1:16" ht="20" customHeight="1" x14ac:dyDescent="0.25">
      <c r="A78" s="64">
        <v>36</v>
      </c>
      <c r="B78" s="64" t="s">
        <v>82</v>
      </c>
      <c r="C78" s="66" t="s">
        <v>88</v>
      </c>
      <c r="D78" s="10"/>
      <c r="E78" s="10"/>
      <c r="F78" s="14">
        <f t="shared" si="1"/>
        <v>0</v>
      </c>
      <c r="G78" s="6"/>
      <c r="H78" s="6"/>
      <c r="I78" s="7"/>
      <c r="J78" s="6"/>
      <c r="K78" s="6"/>
      <c r="L78" s="6"/>
      <c r="M78" s="8"/>
      <c r="N78" s="8"/>
      <c r="O78" s="6"/>
      <c r="P78" s="9"/>
    </row>
    <row r="79" spans="1:16" ht="20" customHeight="1" x14ac:dyDescent="0.25">
      <c r="A79" s="64"/>
      <c r="B79" s="64"/>
      <c r="C79" s="66"/>
      <c r="D79" s="10"/>
      <c r="E79" s="10"/>
      <c r="F79" s="14">
        <f t="shared" si="1"/>
        <v>0</v>
      </c>
      <c r="G79" s="6"/>
      <c r="H79" s="6"/>
      <c r="I79" s="6"/>
      <c r="J79" s="6"/>
      <c r="K79" s="6"/>
      <c r="L79" s="6"/>
      <c r="M79" s="8"/>
      <c r="N79" s="8"/>
      <c r="O79" s="6"/>
      <c r="P79" s="9"/>
    </row>
    <row r="80" spans="1:16" ht="20" customHeight="1" x14ac:dyDescent="0.25">
      <c r="A80" s="73">
        <v>37</v>
      </c>
      <c r="B80" s="73" t="s">
        <v>82</v>
      </c>
      <c r="C80" s="76" t="s">
        <v>89</v>
      </c>
      <c r="D80" s="10"/>
      <c r="E80" s="10"/>
      <c r="F80" s="14">
        <f t="shared" si="1"/>
        <v>0</v>
      </c>
      <c r="G80" s="6"/>
      <c r="H80" s="6"/>
      <c r="I80" s="7"/>
      <c r="J80" s="6"/>
      <c r="K80" s="6"/>
      <c r="L80" s="6"/>
      <c r="M80" s="8"/>
      <c r="N80" s="8"/>
      <c r="O80" s="6"/>
      <c r="P80" s="9"/>
    </row>
    <row r="81" spans="1:16" ht="20" customHeight="1" x14ac:dyDescent="0.25">
      <c r="A81" s="75"/>
      <c r="B81" s="75"/>
      <c r="C81" s="77"/>
      <c r="D81" s="10"/>
      <c r="E81" s="10"/>
      <c r="F81" s="14">
        <f t="shared" si="1"/>
        <v>0</v>
      </c>
      <c r="G81" s="6"/>
      <c r="H81" s="6"/>
      <c r="I81" s="6"/>
      <c r="J81" s="6"/>
      <c r="K81" s="6"/>
      <c r="L81" s="6"/>
      <c r="M81" s="8"/>
      <c r="N81" s="8"/>
      <c r="O81" s="6"/>
      <c r="P81" s="9"/>
    </row>
    <row r="82" spans="1:16" ht="20" customHeight="1" x14ac:dyDescent="0.25">
      <c r="A82" s="64">
        <v>38</v>
      </c>
      <c r="B82" s="64" t="s">
        <v>82</v>
      </c>
      <c r="C82" s="66" t="s">
        <v>90</v>
      </c>
      <c r="D82" s="10"/>
      <c r="E82" s="10"/>
      <c r="F82" s="14">
        <f t="shared" si="1"/>
        <v>0</v>
      </c>
      <c r="G82" s="6"/>
      <c r="H82" s="6"/>
      <c r="I82" s="7"/>
      <c r="J82" s="6"/>
      <c r="K82" s="6"/>
      <c r="L82" s="6"/>
      <c r="M82" s="8"/>
      <c r="N82" s="8"/>
      <c r="O82" s="6"/>
      <c r="P82" s="9"/>
    </row>
    <row r="83" spans="1:16" ht="20" customHeight="1" x14ac:dyDescent="0.25">
      <c r="A83" s="64"/>
      <c r="B83" s="64"/>
      <c r="C83" s="66"/>
      <c r="D83" s="10"/>
      <c r="E83" s="10"/>
      <c r="F83" s="14">
        <f t="shared" si="1"/>
        <v>0</v>
      </c>
      <c r="G83" s="6"/>
      <c r="H83" s="6"/>
      <c r="I83" s="6"/>
      <c r="J83" s="6"/>
      <c r="K83" s="6"/>
      <c r="L83" s="6"/>
      <c r="M83" s="8"/>
      <c r="N83" s="8"/>
      <c r="O83" s="6"/>
      <c r="P83" s="9"/>
    </row>
    <row r="84" spans="1:16" ht="20" customHeight="1" x14ac:dyDescent="0.25">
      <c r="A84" s="64">
        <v>39</v>
      </c>
      <c r="B84" s="64" t="s">
        <v>82</v>
      </c>
      <c r="C84" s="66" t="s">
        <v>91</v>
      </c>
      <c r="D84" s="10"/>
      <c r="E84" s="10"/>
      <c r="F84" s="14">
        <f t="shared" si="1"/>
        <v>0</v>
      </c>
      <c r="G84" s="6"/>
      <c r="H84" s="6"/>
      <c r="I84" s="7"/>
      <c r="J84" s="6"/>
      <c r="K84" s="6"/>
      <c r="L84" s="6"/>
      <c r="M84" s="8"/>
      <c r="N84" s="8"/>
      <c r="O84" s="6"/>
      <c r="P84" s="9"/>
    </row>
    <row r="85" spans="1:16" ht="20" customHeight="1" x14ac:dyDescent="0.25">
      <c r="A85" s="64"/>
      <c r="B85" s="64"/>
      <c r="C85" s="66"/>
      <c r="D85" s="10"/>
      <c r="E85" s="10"/>
      <c r="F85" s="14">
        <f t="shared" si="1"/>
        <v>0</v>
      </c>
      <c r="G85" s="6"/>
      <c r="H85" s="6"/>
      <c r="I85" s="7"/>
      <c r="J85" s="6"/>
      <c r="K85" s="6"/>
      <c r="L85" s="6"/>
      <c r="M85" s="8"/>
      <c r="N85" s="8"/>
      <c r="O85" s="6"/>
      <c r="P85" s="9"/>
    </row>
    <row r="86" spans="1:16" ht="20" customHeight="1" x14ac:dyDescent="0.25">
      <c r="A86" s="64">
        <v>40</v>
      </c>
      <c r="B86" s="64" t="s">
        <v>82</v>
      </c>
      <c r="C86" s="66" t="s">
        <v>92</v>
      </c>
      <c r="D86" s="12"/>
      <c r="E86" s="10"/>
      <c r="F86" s="14">
        <f t="shared" si="1"/>
        <v>0</v>
      </c>
      <c r="G86" s="6"/>
      <c r="H86" s="6"/>
      <c r="I86" s="7"/>
      <c r="J86" s="6"/>
      <c r="K86" s="6"/>
      <c r="L86" s="6"/>
      <c r="M86" s="8"/>
      <c r="N86" s="8"/>
      <c r="O86" s="6"/>
      <c r="P86" s="9"/>
    </row>
    <row r="87" spans="1:16" ht="20" customHeight="1" x14ac:dyDescent="0.25">
      <c r="A87" s="64"/>
      <c r="B87" s="64"/>
      <c r="C87" s="66"/>
      <c r="D87" s="10"/>
      <c r="E87" s="10"/>
      <c r="F87" s="14">
        <f t="shared" si="1"/>
        <v>0</v>
      </c>
      <c r="G87" s="6"/>
      <c r="H87" s="6"/>
      <c r="I87" s="6"/>
      <c r="J87" s="6"/>
      <c r="K87" s="6"/>
      <c r="L87" s="6"/>
      <c r="M87" s="8"/>
      <c r="N87" s="8"/>
      <c r="O87" s="6"/>
      <c r="P87" s="9"/>
    </row>
    <row r="88" spans="1:16" ht="20" customHeight="1" x14ac:dyDescent="0.25">
      <c r="A88" s="64">
        <v>41</v>
      </c>
      <c r="B88" s="64" t="s">
        <v>82</v>
      </c>
      <c r="C88" s="66" t="s">
        <v>93</v>
      </c>
      <c r="D88" s="10"/>
      <c r="E88" s="10"/>
      <c r="F88" s="14">
        <f t="shared" si="1"/>
        <v>0</v>
      </c>
      <c r="G88" s="6"/>
      <c r="H88" s="6"/>
      <c r="I88" s="7"/>
      <c r="J88" s="6"/>
      <c r="K88" s="6"/>
      <c r="L88" s="6"/>
      <c r="M88" s="8"/>
      <c r="N88" s="8"/>
      <c r="O88" s="6"/>
      <c r="P88" s="9"/>
    </row>
    <row r="89" spans="1:16" ht="20" customHeight="1" x14ac:dyDescent="0.25">
      <c r="A89" s="64"/>
      <c r="B89" s="64"/>
      <c r="C89" s="66"/>
      <c r="D89" s="10"/>
      <c r="E89" s="10"/>
      <c r="F89" s="14">
        <f t="shared" si="1"/>
        <v>0</v>
      </c>
      <c r="G89" s="6"/>
      <c r="H89" s="6"/>
      <c r="I89" s="7"/>
      <c r="J89" s="6"/>
      <c r="K89" s="6"/>
      <c r="L89" s="6"/>
      <c r="M89" s="8"/>
      <c r="N89" s="8"/>
      <c r="O89" s="6"/>
      <c r="P89" s="9"/>
    </row>
    <row r="90" spans="1:16" ht="20" customHeight="1" x14ac:dyDescent="0.25">
      <c r="A90" s="64">
        <v>42</v>
      </c>
      <c r="B90" s="64" t="s">
        <v>82</v>
      </c>
      <c r="C90" s="66" t="s">
        <v>94</v>
      </c>
      <c r="D90" s="10"/>
      <c r="E90" s="10"/>
      <c r="F90" s="14">
        <f t="shared" si="1"/>
        <v>0</v>
      </c>
      <c r="G90" s="6"/>
      <c r="H90" s="6"/>
      <c r="I90" s="7"/>
      <c r="J90" s="6"/>
      <c r="K90" s="6"/>
      <c r="L90" s="6"/>
      <c r="M90" s="8"/>
      <c r="N90" s="8"/>
      <c r="O90" s="6"/>
      <c r="P90" s="9"/>
    </row>
    <row r="91" spans="1:16" ht="20" customHeight="1" x14ac:dyDescent="0.25">
      <c r="A91" s="64"/>
      <c r="B91" s="64"/>
      <c r="C91" s="66"/>
      <c r="D91" s="10"/>
      <c r="E91" s="10"/>
      <c r="F91" s="14">
        <f t="shared" si="1"/>
        <v>0</v>
      </c>
      <c r="G91" s="6"/>
      <c r="H91" s="6"/>
      <c r="I91" s="6"/>
      <c r="J91" s="6"/>
      <c r="K91" s="6"/>
      <c r="L91" s="6"/>
      <c r="M91" s="8"/>
      <c r="N91" s="8"/>
      <c r="O91" s="6"/>
      <c r="P91" s="9"/>
    </row>
    <row r="92" spans="1:16" ht="20" customHeight="1" x14ac:dyDescent="0.25">
      <c r="A92" s="64">
        <v>43</v>
      </c>
      <c r="B92" s="64" t="s">
        <v>82</v>
      </c>
      <c r="C92" s="66" t="s">
        <v>95</v>
      </c>
      <c r="D92" s="10"/>
      <c r="E92" s="10"/>
      <c r="F92" s="14">
        <f>E92-D92</f>
        <v>0</v>
      </c>
      <c r="G92" s="6"/>
      <c r="H92" s="6"/>
      <c r="I92" s="7"/>
      <c r="J92" s="6"/>
      <c r="K92" s="6"/>
      <c r="L92" s="6"/>
      <c r="M92" s="8"/>
      <c r="N92" s="8"/>
      <c r="O92" s="6"/>
      <c r="P92" s="9"/>
    </row>
    <row r="93" spans="1:16" ht="20" customHeight="1" x14ac:dyDescent="0.25">
      <c r="A93" s="64"/>
      <c r="B93" s="64"/>
      <c r="C93" s="66"/>
      <c r="D93" s="10"/>
      <c r="E93" s="10"/>
      <c r="F93" s="14">
        <f t="shared" si="1"/>
        <v>0</v>
      </c>
      <c r="G93" s="6"/>
      <c r="H93" s="6"/>
      <c r="I93" s="6"/>
      <c r="J93" s="6"/>
      <c r="K93" s="6"/>
      <c r="L93" s="6"/>
      <c r="M93" s="8"/>
      <c r="N93" s="8"/>
      <c r="O93" s="6"/>
      <c r="P93" s="9"/>
    </row>
    <row r="94" spans="1:16" ht="20" customHeight="1" x14ac:dyDescent="0.25">
      <c r="A94" s="64">
        <v>44</v>
      </c>
      <c r="B94" s="64" t="s">
        <v>82</v>
      </c>
      <c r="C94" s="66" t="s">
        <v>96</v>
      </c>
      <c r="D94" s="10"/>
      <c r="E94" s="10"/>
      <c r="F94" s="14">
        <f t="shared" si="1"/>
        <v>0</v>
      </c>
      <c r="G94" s="6"/>
      <c r="H94" s="6"/>
      <c r="I94" s="7"/>
      <c r="J94" s="6"/>
      <c r="K94" s="6"/>
      <c r="L94" s="6"/>
      <c r="M94" s="8"/>
      <c r="N94" s="8"/>
      <c r="O94" s="6"/>
      <c r="P94" s="9"/>
    </row>
    <row r="95" spans="1:16" ht="20" customHeight="1" x14ac:dyDescent="0.25">
      <c r="A95" s="64"/>
      <c r="B95" s="64"/>
      <c r="C95" s="66"/>
      <c r="D95" s="10"/>
      <c r="E95" s="10"/>
      <c r="F95" s="14">
        <f t="shared" si="1"/>
        <v>0</v>
      </c>
      <c r="G95" s="6"/>
      <c r="H95" s="6"/>
      <c r="I95" s="6"/>
      <c r="J95" s="6"/>
      <c r="K95" s="6"/>
      <c r="L95" s="6"/>
      <c r="M95" s="8"/>
      <c r="N95" s="8"/>
      <c r="O95" s="6"/>
      <c r="P95" s="9"/>
    </row>
    <row r="96" spans="1:16" ht="20" customHeight="1" x14ac:dyDescent="0.25">
      <c r="A96" s="64">
        <v>45</v>
      </c>
      <c r="B96" s="64" t="s">
        <v>82</v>
      </c>
      <c r="C96" s="66" t="s">
        <v>97</v>
      </c>
      <c r="D96" s="10"/>
      <c r="E96" s="10"/>
      <c r="F96" s="14">
        <f t="shared" si="1"/>
        <v>0</v>
      </c>
      <c r="G96" s="6"/>
      <c r="H96" s="6"/>
      <c r="I96" s="7"/>
      <c r="J96" s="6"/>
      <c r="K96" s="6"/>
      <c r="L96" s="6"/>
      <c r="M96" s="8"/>
      <c r="N96" s="8"/>
      <c r="O96" s="6"/>
      <c r="P96" s="9"/>
    </row>
    <row r="97" spans="1:16" ht="20" customHeight="1" x14ac:dyDescent="0.25">
      <c r="A97" s="64"/>
      <c r="B97" s="64"/>
      <c r="C97" s="66"/>
      <c r="D97" s="10"/>
      <c r="E97" s="10"/>
      <c r="F97" s="14">
        <f t="shared" si="1"/>
        <v>0</v>
      </c>
      <c r="G97" s="6"/>
      <c r="H97" s="6"/>
      <c r="I97" s="6"/>
      <c r="J97" s="6"/>
      <c r="K97" s="6"/>
      <c r="L97" s="6"/>
      <c r="M97" s="8"/>
      <c r="N97" s="8"/>
      <c r="O97" s="6"/>
      <c r="P97" s="9"/>
    </row>
    <row r="98" spans="1:16" ht="20" customHeight="1" x14ac:dyDescent="0.25">
      <c r="A98" s="64">
        <v>46</v>
      </c>
      <c r="B98" s="64" t="s">
        <v>82</v>
      </c>
      <c r="C98" s="66" t="s">
        <v>98</v>
      </c>
      <c r="D98" s="10"/>
      <c r="E98" s="10"/>
      <c r="F98" s="14">
        <f t="shared" si="1"/>
        <v>0</v>
      </c>
      <c r="G98" s="6"/>
      <c r="H98" s="6"/>
      <c r="I98" s="7"/>
      <c r="J98" s="6"/>
      <c r="K98" s="6"/>
      <c r="L98" s="6"/>
      <c r="M98" s="8"/>
      <c r="N98" s="8"/>
      <c r="O98" s="6"/>
      <c r="P98" s="9"/>
    </row>
    <row r="99" spans="1:16" ht="20" customHeight="1" x14ac:dyDescent="0.25">
      <c r="A99" s="64"/>
      <c r="B99" s="64"/>
      <c r="C99" s="66"/>
      <c r="D99" s="10"/>
      <c r="E99" s="10"/>
      <c r="F99" s="14">
        <f t="shared" si="1"/>
        <v>0</v>
      </c>
      <c r="G99" s="6"/>
      <c r="H99" s="6"/>
      <c r="I99" s="7"/>
      <c r="J99" s="6"/>
      <c r="K99" s="6"/>
      <c r="L99" s="6"/>
      <c r="M99" s="8"/>
      <c r="N99" s="8"/>
      <c r="O99" s="6"/>
      <c r="P99" s="9"/>
    </row>
    <row r="100" spans="1:16" ht="20" customHeight="1" x14ac:dyDescent="0.25">
      <c r="A100" s="64">
        <v>47</v>
      </c>
      <c r="B100" s="64" t="s">
        <v>82</v>
      </c>
      <c r="C100" s="66" t="s">
        <v>99</v>
      </c>
      <c r="D100" s="10"/>
      <c r="E100" s="10"/>
      <c r="F100" s="14">
        <f t="shared" si="1"/>
        <v>0</v>
      </c>
      <c r="G100" s="6"/>
      <c r="H100" s="6"/>
      <c r="I100" s="7"/>
      <c r="J100" s="6"/>
      <c r="K100" s="6"/>
      <c r="L100" s="6"/>
      <c r="M100" s="8"/>
      <c r="N100" s="8"/>
      <c r="O100" s="6"/>
      <c r="P100" s="34"/>
    </row>
    <row r="101" spans="1:16" ht="20" customHeight="1" x14ac:dyDescent="0.25">
      <c r="A101" s="64"/>
      <c r="B101" s="64"/>
      <c r="C101" s="66"/>
      <c r="D101" s="10"/>
      <c r="E101" s="10"/>
      <c r="F101" s="14">
        <f t="shared" si="1"/>
        <v>0</v>
      </c>
      <c r="G101" s="6"/>
      <c r="H101" s="6"/>
      <c r="I101" s="7"/>
      <c r="J101" s="6"/>
      <c r="K101" s="6"/>
      <c r="L101" s="6"/>
      <c r="M101" s="8"/>
      <c r="N101" s="8"/>
      <c r="O101" s="6"/>
      <c r="P101" s="9"/>
    </row>
    <row r="102" spans="1:16" ht="20" customHeight="1" x14ac:dyDescent="0.25">
      <c r="A102" s="64">
        <v>48</v>
      </c>
      <c r="B102" s="64" t="s">
        <v>82</v>
      </c>
      <c r="C102" s="66" t="s">
        <v>100</v>
      </c>
      <c r="D102" s="10"/>
      <c r="E102" s="10"/>
      <c r="F102" s="14">
        <f t="shared" si="1"/>
        <v>0</v>
      </c>
      <c r="G102" s="6"/>
      <c r="H102" s="6"/>
      <c r="I102" s="7"/>
      <c r="J102" s="6"/>
      <c r="K102" s="6"/>
      <c r="L102" s="6"/>
      <c r="M102" s="8"/>
      <c r="N102" s="8"/>
      <c r="O102" s="6"/>
      <c r="P102" s="9"/>
    </row>
    <row r="103" spans="1:16" ht="20" customHeight="1" x14ac:dyDescent="0.25">
      <c r="A103" s="64"/>
      <c r="B103" s="64"/>
      <c r="C103" s="66"/>
      <c r="D103" s="10"/>
      <c r="E103" s="10"/>
      <c r="F103" s="14">
        <f t="shared" si="1"/>
        <v>0</v>
      </c>
      <c r="G103" s="6"/>
      <c r="H103" s="6"/>
      <c r="I103" s="7"/>
      <c r="J103" s="6"/>
      <c r="K103" s="6"/>
      <c r="L103" s="6"/>
      <c r="M103" s="8"/>
      <c r="N103" s="8"/>
      <c r="O103" s="6"/>
      <c r="P103" s="9"/>
    </row>
    <row r="104" spans="1:16" ht="20" customHeight="1" x14ac:dyDescent="0.25">
      <c r="A104" s="64">
        <v>49</v>
      </c>
      <c r="B104" s="64" t="s">
        <v>101</v>
      </c>
      <c r="C104" s="64" t="s">
        <v>102</v>
      </c>
      <c r="D104" s="10"/>
      <c r="E104" s="10"/>
      <c r="F104" s="14">
        <f t="shared" si="1"/>
        <v>0</v>
      </c>
      <c r="G104" s="6"/>
      <c r="H104" s="6"/>
      <c r="I104" s="7"/>
      <c r="J104" s="6"/>
      <c r="K104" s="6"/>
      <c r="L104" s="6"/>
      <c r="M104" s="8"/>
      <c r="N104" s="8"/>
      <c r="O104" s="6"/>
      <c r="P104" s="34"/>
    </row>
    <row r="105" spans="1:16" ht="20" customHeight="1" x14ac:dyDescent="0.25">
      <c r="A105" s="64"/>
      <c r="B105" s="64"/>
      <c r="C105" s="64"/>
      <c r="D105" s="10"/>
      <c r="E105" s="10"/>
      <c r="F105" s="14">
        <f t="shared" si="1"/>
        <v>0</v>
      </c>
      <c r="G105" s="6"/>
      <c r="H105" s="6"/>
      <c r="I105" s="6"/>
      <c r="J105" s="6"/>
      <c r="K105" s="6"/>
      <c r="L105" s="6"/>
      <c r="M105" s="8"/>
      <c r="N105" s="8"/>
      <c r="O105" s="6"/>
      <c r="P105" s="9"/>
    </row>
    <row r="106" spans="1:16" ht="20" customHeight="1" x14ac:dyDescent="0.25">
      <c r="A106" s="64">
        <v>50</v>
      </c>
      <c r="B106" s="64" t="s">
        <v>101</v>
      </c>
      <c r="C106" s="66" t="s">
        <v>103</v>
      </c>
      <c r="D106" s="10"/>
      <c r="E106" s="10"/>
      <c r="F106" s="14">
        <f t="shared" si="1"/>
        <v>0</v>
      </c>
      <c r="G106" s="6"/>
      <c r="H106" s="6"/>
      <c r="I106" s="7"/>
      <c r="J106" s="6"/>
      <c r="K106" s="6"/>
      <c r="L106" s="6"/>
      <c r="M106" s="8"/>
      <c r="N106" s="8"/>
      <c r="O106" s="6"/>
      <c r="P106" s="9"/>
    </row>
    <row r="107" spans="1:16" ht="20" customHeight="1" x14ac:dyDescent="0.25">
      <c r="A107" s="64"/>
      <c r="B107" s="64"/>
      <c r="C107" s="66"/>
      <c r="D107" s="10"/>
      <c r="E107" s="10"/>
      <c r="F107" s="14">
        <f t="shared" si="1"/>
        <v>0</v>
      </c>
      <c r="G107" s="6"/>
      <c r="H107" s="6"/>
      <c r="I107" s="6"/>
      <c r="J107" s="6"/>
      <c r="K107" s="6"/>
      <c r="L107" s="6"/>
      <c r="M107" s="8"/>
      <c r="N107" s="8"/>
      <c r="O107" s="6"/>
      <c r="P107" s="9"/>
    </row>
    <row r="108" spans="1:16" ht="20" customHeight="1" x14ac:dyDescent="0.25">
      <c r="A108" s="64">
        <v>51</v>
      </c>
      <c r="B108" s="64" t="s">
        <v>101</v>
      </c>
      <c r="C108" s="64" t="s">
        <v>104</v>
      </c>
      <c r="D108" s="10"/>
      <c r="E108" s="10"/>
      <c r="F108" s="14">
        <f t="shared" si="1"/>
        <v>0</v>
      </c>
      <c r="G108" s="6"/>
      <c r="H108" s="6"/>
      <c r="I108" s="7"/>
      <c r="J108" s="6"/>
      <c r="K108" s="6"/>
      <c r="L108" s="6"/>
      <c r="M108" s="8"/>
      <c r="N108" s="8"/>
      <c r="O108" s="6"/>
      <c r="P108" s="9"/>
    </row>
    <row r="109" spans="1:16" ht="20" customHeight="1" x14ac:dyDescent="0.25">
      <c r="A109" s="64"/>
      <c r="B109" s="64"/>
      <c r="C109" s="64"/>
      <c r="D109" s="10"/>
      <c r="E109" s="10"/>
      <c r="F109" s="14">
        <f t="shared" si="1"/>
        <v>0</v>
      </c>
      <c r="G109" s="6"/>
      <c r="H109" s="6"/>
      <c r="I109" s="7"/>
      <c r="J109" s="6"/>
      <c r="K109" s="6"/>
      <c r="L109" s="6"/>
      <c r="M109" s="8"/>
      <c r="N109" s="8"/>
      <c r="O109" s="6"/>
      <c r="P109" s="9"/>
    </row>
    <row r="110" spans="1:16" ht="20" customHeight="1" x14ac:dyDescent="0.25">
      <c r="A110" s="64">
        <v>52</v>
      </c>
      <c r="B110" s="64" t="s">
        <v>101</v>
      </c>
      <c r="C110" s="64" t="s">
        <v>105</v>
      </c>
      <c r="D110" s="10"/>
      <c r="E110" s="10"/>
      <c r="F110" s="14">
        <f t="shared" si="1"/>
        <v>0</v>
      </c>
      <c r="G110" s="6"/>
      <c r="H110" s="6"/>
      <c r="I110" s="7"/>
      <c r="J110" s="6"/>
      <c r="K110" s="6"/>
      <c r="L110" s="6"/>
      <c r="M110" s="8"/>
      <c r="N110" s="8"/>
      <c r="O110" s="6"/>
      <c r="P110" s="9"/>
    </row>
    <row r="111" spans="1:16" ht="20" customHeight="1" x14ac:dyDescent="0.25">
      <c r="A111" s="64"/>
      <c r="B111" s="64"/>
      <c r="C111" s="64"/>
      <c r="D111" s="10"/>
      <c r="E111" s="10"/>
      <c r="F111" s="14">
        <f t="shared" si="1"/>
        <v>0</v>
      </c>
      <c r="G111" s="6"/>
      <c r="H111" s="6"/>
      <c r="I111" s="7"/>
      <c r="J111" s="6"/>
      <c r="K111" s="6"/>
      <c r="L111" s="6"/>
      <c r="M111" s="8"/>
      <c r="N111" s="8"/>
      <c r="O111" s="6"/>
      <c r="P111" s="9"/>
    </row>
    <row r="112" spans="1:16" ht="20" customHeight="1" x14ac:dyDescent="0.25">
      <c r="A112" s="64">
        <v>53</v>
      </c>
      <c r="B112" s="64" t="s">
        <v>101</v>
      </c>
      <c r="C112" s="64" t="s">
        <v>106</v>
      </c>
      <c r="D112" s="10"/>
      <c r="E112" s="10"/>
      <c r="F112" s="14">
        <f t="shared" si="1"/>
        <v>0</v>
      </c>
      <c r="G112" s="6"/>
      <c r="H112" s="6"/>
      <c r="I112" s="7"/>
      <c r="J112" s="6"/>
      <c r="K112" s="6"/>
      <c r="L112" s="6"/>
      <c r="M112" s="8"/>
      <c r="N112" s="8"/>
      <c r="O112" s="6"/>
      <c r="P112" s="9"/>
    </row>
    <row r="113" spans="1:17" ht="20" customHeight="1" x14ac:dyDescent="0.25">
      <c r="A113" s="64"/>
      <c r="B113" s="64"/>
      <c r="C113" s="64"/>
      <c r="D113" s="10"/>
      <c r="E113" s="10"/>
      <c r="F113" s="14">
        <f t="shared" si="1"/>
        <v>0</v>
      </c>
      <c r="G113" s="6"/>
      <c r="H113" s="6"/>
      <c r="I113" s="6"/>
      <c r="J113" s="6"/>
      <c r="K113" s="6"/>
      <c r="L113" s="6"/>
      <c r="M113" s="8"/>
      <c r="N113" s="8"/>
      <c r="O113" s="6"/>
      <c r="P113" s="9"/>
    </row>
    <row r="114" spans="1:17" ht="20" customHeight="1" x14ac:dyDescent="0.25">
      <c r="A114" s="64">
        <v>54</v>
      </c>
      <c r="B114" s="64" t="s">
        <v>107</v>
      </c>
      <c r="C114" s="64" t="s">
        <v>108</v>
      </c>
      <c r="D114" s="10"/>
      <c r="E114" s="10"/>
      <c r="F114" s="14">
        <f t="shared" si="1"/>
        <v>0</v>
      </c>
      <c r="G114" s="6"/>
      <c r="H114" s="6"/>
      <c r="I114" s="7"/>
      <c r="J114" s="6"/>
      <c r="K114" s="6"/>
      <c r="L114" s="6"/>
      <c r="M114" s="8"/>
      <c r="N114" s="8"/>
      <c r="O114" s="6"/>
      <c r="P114" s="9"/>
    </row>
    <row r="115" spans="1:17" ht="20" customHeight="1" x14ac:dyDescent="0.25">
      <c r="A115" s="64"/>
      <c r="B115" s="64"/>
      <c r="C115" s="64"/>
      <c r="D115" s="10"/>
      <c r="E115" s="10"/>
      <c r="F115" s="14">
        <f t="shared" si="1"/>
        <v>0</v>
      </c>
      <c r="G115" s="6"/>
      <c r="H115" s="6"/>
      <c r="I115" s="6"/>
      <c r="J115" s="6"/>
      <c r="K115" s="6"/>
      <c r="L115" s="6"/>
      <c r="M115" s="8"/>
      <c r="N115" s="8"/>
      <c r="O115" s="6"/>
      <c r="P115" s="9"/>
    </row>
    <row r="116" spans="1:17" ht="20" customHeight="1" x14ac:dyDescent="0.25">
      <c r="A116" s="64">
        <v>55</v>
      </c>
      <c r="B116" s="64" t="s">
        <v>109</v>
      </c>
      <c r="C116" s="64" t="s">
        <v>110</v>
      </c>
      <c r="D116" s="10"/>
      <c r="E116" s="10"/>
      <c r="F116" s="14">
        <f t="shared" si="1"/>
        <v>0</v>
      </c>
      <c r="G116" s="6"/>
      <c r="H116" s="6"/>
      <c r="I116" s="7"/>
      <c r="J116" s="6"/>
      <c r="K116" s="6"/>
      <c r="L116" s="6"/>
      <c r="M116" s="8"/>
      <c r="N116" s="8"/>
      <c r="O116" s="6"/>
      <c r="P116" s="9"/>
    </row>
    <row r="117" spans="1:17" ht="20" customHeight="1" x14ac:dyDescent="0.25">
      <c r="A117" s="64"/>
      <c r="B117" s="64"/>
      <c r="C117" s="64"/>
      <c r="D117" s="10"/>
      <c r="E117" s="10"/>
      <c r="F117" s="14">
        <f t="shared" si="1"/>
        <v>0</v>
      </c>
      <c r="G117" s="6"/>
      <c r="H117" s="6"/>
      <c r="I117" s="6"/>
      <c r="J117" s="6"/>
      <c r="K117" s="6"/>
      <c r="L117" s="6"/>
      <c r="M117" s="8"/>
      <c r="N117" s="8"/>
      <c r="O117" s="6"/>
      <c r="P117" s="9"/>
      <c r="Q117"/>
    </row>
    <row r="118" spans="1:17" ht="20" customHeight="1" x14ac:dyDescent="0.25">
      <c r="A118" s="64">
        <v>56</v>
      </c>
      <c r="B118" s="64" t="s">
        <v>111</v>
      </c>
      <c r="C118" s="64" t="s">
        <v>112</v>
      </c>
      <c r="D118" s="10"/>
      <c r="E118" s="10"/>
      <c r="F118" s="14">
        <f t="shared" si="1"/>
        <v>0</v>
      </c>
      <c r="G118" s="6"/>
      <c r="H118" s="6"/>
      <c r="I118" s="7"/>
      <c r="J118" s="6"/>
      <c r="K118" s="6"/>
      <c r="L118" s="6"/>
      <c r="M118" s="8"/>
      <c r="N118" s="8"/>
      <c r="O118" s="6"/>
      <c r="P118" s="15"/>
      <c r="Q118"/>
    </row>
    <row r="119" spans="1:17" ht="20" customHeight="1" x14ac:dyDescent="0.25">
      <c r="A119" s="64"/>
      <c r="B119" s="64"/>
      <c r="C119" s="64"/>
      <c r="D119" s="10"/>
      <c r="E119" s="10"/>
      <c r="F119" s="14">
        <f t="shared" si="1"/>
        <v>0</v>
      </c>
      <c r="G119" s="6"/>
      <c r="H119" s="6"/>
      <c r="I119" s="6"/>
      <c r="J119" s="6"/>
      <c r="K119" s="6"/>
      <c r="L119" s="6"/>
      <c r="M119" s="8"/>
      <c r="N119" s="8"/>
      <c r="O119" s="6"/>
      <c r="P119" s="9"/>
      <c r="Q119"/>
    </row>
    <row r="120" spans="1:17" ht="20" customHeight="1" x14ac:dyDescent="0.25">
      <c r="A120" s="64">
        <v>57</v>
      </c>
      <c r="B120" s="64" t="s">
        <v>113</v>
      </c>
      <c r="C120" s="64" t="s">
        <v>114</v>
      </c>
      <c r="D120" s="10"/>
      <c r="E120" s="10"/>
      <c r="F120" s="14">
        <f t="shared" si="1"/>
        <v>0</v>
      </c>
      <c r="G120" s="6"/>
      <c r="H120" s="6"/>
      <c r="I120" s="7"/>
      <c r="J120" s="6"/>
      <c r="K120" s="6"/>
      <c r="L120" s="6"/>
      <c r="M120" s="8"/>
      <c r="N120" s="8"/>
      <c r="O120" s="6"/>
      <c r="P120" s="9"/>
    </row>
    <row r="121" spans="1:17" ht="20" customHeight="1" x14ac:dyDescent="0.25">
      <c r="A121" s="64"/>
      <c r="B121" s="64"/>
      <c r="C121" s="64"/>
      <c r="D121" s="10"/>
      <c r="E121" s="10"/>
      <c r="F121" s="14">
        <f t="shared" si="1"/>
        <v>0</v>
      </c>
      <c r="G121" s="6"/>
      <c r="H121" s="6"/>
      <c r="I121" s="6"/>
      <c r="J121" s="6"/>
      <c r="K121" s="6"/>
      <c r="L121" s="6"/>
      <c r="M121" s="8"/>
      <c r="N121" s="8"/>
      <c r="O121" s="6"/>
      <c r="P121" s="9"/>
    </row>
    <row r="122" spans="1:17" ht="20" customHeight="1" x14ac:dyDescent="0.25">
      <c r="A122" s="64">
        <v>58</v>
      </c>
      <c r="B122" s="64" t="s">
        <v>115</v>
      </c>
      <c r="C122" s="64" t="s">
        <v>116</v>
      </c>
      <c r="D122" s="10"/>
      <c r="E122" s="10"/>
      <c r="F122" s="14">
        <f t="shared" si="1"/>
        <v>0</v>
      </c>
      <c r="G122" s="6"/>
      <c r="H122" s="6"/>
      <c r="I122" s="7"/>
      <c r="J122" s="6"/>
      <c r="K122" s="6"/>
      <c r="L122" s="6"/>
      <c r="M122" s="8"/>
      <c r="N122" s="8"/>
      <c r="O122" s="6"/>
      <c r="P122" s="9"/>
    </row>
    <row r="123" spans="1:17" ht="20" customHeight="1" x14ac:dyDescent="0.25">
      <c r="A123" s="64"/>
      <c r="B123" s="64"/>
      <c r="C123" s="64"/>
      <c r="D123" s="10"/>
      <c r="E123" s="10"/>
      <c r="F123" s="14">
        <f t="shared" si="1"/>
        <v>0</v>
      </c>
      <c r="G123" s="6"/>
      <c r="H123" s="6"/>
      <c r="I123" s="7"/>
      <c r="J123" s="6"/>
      <c r="K123" s="6"/>
      <c r="L123" s="6"/>
      <c r="M123" s="8"/>
      <c r="N123" s="8"/>
      <c r="O123" s="6"/>
      <c r="P123" s="9"/>
    </row>
    <row r="124" spans="1:17" ht="20" customHeight="1" x14ac:dyDescent="0.25">
      <c r="A124" s="64">
        <v>59</v>
      </c>
      <c r="B124" s="64" t="s">
        <v>115</v>
      </c>
      <c r="C124" s="64" t="s">
        <v>117</v>
      </c>
      <c r="D124" s="10"/>
      <c r="E124" s="10"/>
      <c r="F124" s="14">
        <f t="shared" si="1"/>
        <v>0</v>
      </c>
      <c r="G124" s="6"/>
      <c r="H124" s="6"/>
      <c r="I124" s="7"/>
      <c r="J124" s="6"/>
      <c r="K124" s="6"/>
      <c r="L124" s="6"/>
      <c r="M124" s="8"/>
      <c r="N124" s="8"/>
      <c r="O124" s="6"/>
      <c r="P124" s="9"/>
    </row>
    <row r="125" spans="1:17" ht="20" customHeight="1" x14ac:dyDescent="0.25">
      <c r="A125" s="64"/>
      <c r="B125" s="64"/>
      <c r="C125" s="64"/>
      <c r="D125" s="10"/>
      <c r="E125" s="10"/>
      <c r="F125" s="14">
        <f t="shared" si="1"/>
        <v>0</v>
      </c>
      <c r="G125" s="6"/>
      <c r="H125" s="6"/>
      <c r="I125" s="6"/>
      <c r="J125" s="6"/>
      <c r="K125" s="6"/>
      <c r="L125" s="6"/>
      <c r="M125" s="8"/>
      <c r="N125" s="8"/>
      <c r="O125" s="6"/>
      <c r="P125" s="9"/>
    </row>
    <row r="126" spans="1:17" ht="20" customHeight="1" x14ac:dyDescent="0.25">
      <c r="A126" s="64">
        <v>60</v>
      </c>
      <c r="B126" s="73" t="s">
        <v>118</v>
      </c>
      <c r="C126" s="64" t="s">
        <v>119</v>
      </c>
      <c r="D126" s="10"/>
      <c r="E126" s="10"/>
      <c r="F126" s="14">
        <f t="shared" si="1"/>
        <v>0</v>
      </c>
      <c r="G126" s="6"/>
      <c r="H126" s="6"/>
      <c r="I126" s="7"/>
      <c r="J126" s="6"/>
      <c r="K126" s="6"/>
      <c r="L126" s="6"/>
      <c r="M126" s="8"/>
      <c r="N126" s="8"/>
      <c r="O126" s="6"/>
      <c r="P126" s="9"/>
    </row>
    <row r="127" spans="1:17" ht="20" customHeight="1" x14ac:dyDescent="0.25">
      <c r="A127" s="64"/>
      <c r="B127" s="75"/>
      <c r="C127" s="64"/>
      <c r="D127" s="10"/>
      <c r="E127" s="10"/>
      <c r="F127" s="14">
        <f t="shared" si="1"/>
        <v>0</v>
      </c>
      <c r="G127" s="6"/>
      <c r="H127" s="6"/>
      <c r="I127" s="6"/>
      <c r="J127" s="6"/>
      <c r="K127" s="6"/>
      <c r="L127" s="6"/>
      <c r="M127" s="8"/>
      <c r="N127" s="8"/>
      <c r="O127" s="6"/>
      <c r="P127" s="9"/>
    </row>
    <row r="128" spans="1:17" ht="20" customHeight="1" x14ac:dyDescent="0.25">
      <c r="A128" s="64">
        <v>61</v>
      </c>
      <c r="B128" s="73" t="s">
        <v>120</v>
      </c>
      <c r="C128" s="64" t="s">
        <v>121</v>
      </c>
      <c r="D128" s="10"/>
      <c r="E128" s="10"/>
      <c r="F128" s="14">
        <f t="shared" si="1"/>
        <v>0</v>
      </c>
      <c r="G128" s="6"/>
      <c r="H128" s="6"/>
      <c r="I128" s="7"/>
      <c r="J128" s="6"/>
      <c r="K128" s="6"/>
      <c r="L128" s="6"/>
      <c r="M128" s="8"/>
      <c r="N128" s="8"/>
      <c r="O128" s="6"/>
      <c r="P128" s="9"/>
    </row>
    <row r="129" spans="1:16" ht="20" customHeight="1" x14ac:dyDescent="0.25">
      <c r="A129" s="64"/>
      <c r="B129" s="75"/>
      <c r="C129" s="64"/>
      <c r="D129" s="10"/>
      <c r="E129" s="10"/>
      <c r="F129" s="14">
        <f t="shared" si="1"/>
        <v>0</v>
      </c>
      <c r="G129" s="6"/>
      <c r="H129" s="6"/>
      <c r="I129" s="6"/>
      <c r="J129" s="6"/>
      <c r="K129" s="6"/>
      <c r="L129" s="6"/>
      <c r="M129" s="8"/>
      <c r="N129" s="8"/>
      <c r="O129" s="6"/>
      <c r="P129" s="9"/>
    </row>
    <row r="130" spans="1:16" ht="20" customHeight="1" x14ac:dyDescent="0.25">
      <c r="A130" s="64">
        <v>62</v>
      </c>
      <c r="B130" s="64" t="s">
        <v>122</v>
      </c>
      <c r="C130" s="64" t="s">
        <v>123</v>
      </c>
      <c r="D130" s="10"/>
      <c r="E130" s="10"/>
      <c r="F130" s="14">
        <f t="shared" si="1"/>
        <v>0</v>
      </c>
      <c r="G130" s="6"/>
      <c r="H130" s="6"/>
      <c r="I130" s="7"/>
      <c r="J130" s="6"/>
      <c r="K130" s="6"/>
      <c r="L130" s="6"/>
      <c r="M130" s="8"/>
      <c r="N130" s="8"/>
      <c r="O130" s="6"/>
      <c r="P130" s="34"/>
    </row>
    <row r="131" spans="1:16" ht="20" customHeight="1" x14ac:dyDescent="0.25">
      <c r="A131" s="64"/>
      <c r="B131" s="64"/>
      <c r="C131" s="64"/>
      <c r="D131" s="10"/>
      <c r="E131" s="10"/>
      <c r="F131" s="14">
        <f t="shared" si="1"/>
        <v>0</v>
      </c>
      <c r="G131" s="6"/>
      <c r="H131" s="6"/>
      <c r="I131" s="6"/>
      <c r="J131" s="6"/>
      <c r="K131" s="6"/>
      <c r="L131" s="6"/>
      <c r="M131" s="8"/>
      <c r="N131" s="8"/>
      <c r="O131" s="6"/>
      <c r="P131" s="9"/>
    </row>
    <row r="132" spans="1:16" ht="20" customHeight="1" x14ac:dyDescent="0.25">
      <c r="A132" s="64">
        <v>63</v>
      </c>
      <c r="B132" s="64" t="s">
        <v>122</v>
      </c>
      <c r="C132" s="64" t="s">
        <v>124</v>
      </c>
      <c r="D132" s="10"/>
      <c r="E132" s="10"/>
      <c r="F132" s="14">
        <f t="shared" si="1"/>
        <v>0</v>
      </c>
      <c r="G132" s="6"/>
      <c r="H132" s="6"/>
      <c r="I132" s="6"/>
      <c r="J132" s="6"/>
      <c r="K132" s="6"/>
      <c r="L132" s="6"/>
      <c r="M132" s="8"/>
      <c r="N132" s="8"/>
      <c r="O132" s="6"/>
      <c r="P132" s="9"/>
    </row>
    <row r="133" spans="1:16" ht="20" customHeight="1" x14ac:dyDescent="0.25">
      <c r="A133" s="64"/>
      <c r="B133" s="64"/>
      <c r="C133" s="64"/>
      <c r="D133" s="10"/>
      <c r="E133" s="10"/>
      <c r="F133" s="14">
        <f t="shared" si="1"/>
        <v>0</v>
      </c>
      <c r="G133" s="6"/>
      <c r="H133" s="6"/>
      <c r="I133" s="7"/>
      <c r="J133" s="6"/>
      <c r="K133" s="6"/>
      <c r="L133" s="6"/>
      <c r="M133" s="8"/>
      <c r="N133" s="8"/>
      <c r="O133" s="6"/>
      <c r="P133" s="9"/>
    </row>
    <row r="134" spans="1:16" ht="20" customHeight="1" x14ac:dyDescent="0.25">
      <c r="A134" s="64">
        <v>64</v>
      </c>
      <c r="B134" s="64" t="s">
        <v>122</v>
      </c>
      <c r="C134" s="64" t="s">
        <v>125</v>
      </c>
      <c r="D134" s="10"/>
      <c r="E134" s="10"/>
      <c r="F134" s="14">
        <f t="shared" si="1"/>
        <v>0</v>
      </c>
      <c r="G134" s="6"/>
      <c r="H134" s="6"/>
      <c r="I134" s="7"/>
      <c r="J134" s="6"/>
      <c r="K134" s="6"/>
      <c r="L134" s="6"/>
      <c r="M134" s="8"/>
      <c r="N134" s="8"/>
      <c r="O134" s="6"/>
      <c r="P134" s="9"/>
    </row>
    <row r="135" spans="1:16" ht="20" customHeight="1" x14ac:dyDescent="0.25">
      <c r="A135" s="64"/>
      <c r="B135" s="64"/>
      <c r="C135" s="64"/>
      <c r="D135" s="10"/>
      <c r="E135" s="10"/>
      <c r="F135" s="14">
        <f t="shared" si="1"/>
        <v>0</v>
      </c>
      <c r="G135" s="6"/>
      <c r="H135" s="6"/>
      <c r="I135" s="7"/>
      <c r="J135" s="6"/>
      <c r="K135" s="6"/>
      <c r="L135" s="6"/>
      <c r="M135" s="8"/>
      <c r="N135" s="8"/>
      <c r="O135" s="6"/>
      <c r="P135" s="9"/>
    </row>
    <row r="136" spans="1:16" ht="20" customHeight="1" x14ac:dyDescent="0.25">
      <c r="A136" s="64">
        <v>65</v>
      </c>
      <c r="B136" s="64" t="s">
        <v>122</v>
      </c>
      <c r="C136" s="64" t="s">
        <v>126</v>
      </c>
      <c r="D136" s="10"/>
      <c r="E136" s="10"/>
      <c r="F136" s="14">
        <f t="shared" ref="F136:F199" si="2">E136-D136</f>
        <v>0</v>
      </c>
      <c r="G136" s="6"/>
      <c r="H136" s="6"/>
      <c r="I136" s="7"/>
      <c r="J136" s="6"/>
      <c r="K136" s="6"/>
      <c r="L136" s="6"/>
      <c r="M136" s="8"/>
      <c r="N136" s="8"/>
      <c r="O136" s="6"/>
      <c r="P136" s="9"/>
    </row>
    <row r="137" spans="1:16" ht="20" customHeight="1" x14ac:dyDescent="0.25">
      <c r="A137" s="64"/>
      <c r="B137" s="64"/>
      <c r="C137" s="64"/>
      <c r="D137" s="10"/>
      <c r="E137" s="10"/>
      <c r="F137" s="14">
        <f t="shared" si="2"/>
        <v>0</v>
      </c>
      <c r="G137" s="6"/>
      <c r="H137" s="6"/>
      <c r="I137" s="6"/>
      <c r="J137" s="6"/>
      <c r="K137" s="6"/>
      <c r="L137" s="6"/>
      <c r="M137" s="8"/>
      <c r="N137" s="8"/>
      <c r="O137" s="6"/>
      <c r="P137" s="9"/>
    </row>
    <row r="138" spans="1:16" ht="20" customHeight="1" x14ac:dyDescent="0.25">
      <c r="A138" s="64">
        <v>66</v>
      </c>
      <c r="B138" s="64" t="s">
        <v>127</v>
      </c>
      <c r="C138" s="64" t="s">
        <v>128</v>
      </c>
      <c r="D138" s="10"/>
      <c r="E138" s="10"/>
      <c r="F138" s="14">
        <f t="shared" si="2"/>
        <v>0</v>
      </c>
      <c r="G138" s="6"/>
      <c r="H138" s="6"/>
      <c r="I138" s="7"/>
      <c r="J138" s="6"/>
      <c r="K138" s="6"/>
      <c r="L138" s="6"/>
      <c r="M138" s="8"/>
      <c r="N138" s="8"/>
      <c r="O138" s="6"/>
      <c r="P138" s="9"/>
    </row>
    <row r="139" spans="1:16" ht="20" customHeight="1" x14ac:dyDescent="0.25">
      <c r="A139" s="64"/>
      <c r="B139" s="64"/>
      <c r="C139" s="64"/>
      <c r="D139" s="10"/>
      <c r="E139" s="10"/>
      <c r="F139" s="14">
        <f t="shared" si="2"/>
        <v>0</v>
      </c>
      <c r="G139" s="6"/>
      <c r="H139" s="6"/>
      <c r="I139" s="6"/>
      <c r="J139" s="6"/>
      <c r="K139" s="6"/>
      <c r="L139" s="6"/>
      <c r="M139" s="8"/>
      <c r="N139" s="8"/>
      <c r="O139" s="6"/>
      <c r="P139" s="9"/>
    </row>
    <row r="140" spans="1:16" ht="20" customHeight="1" x14ac:dyDescent="0.25">
      <c r="A140" s="64">
        <v>67</v>
      </c>
      <c r="B140" s="73" t="s">
        <v>127</v>
      </c>
      <c r="C140" s="73" t="s">
        <v>129</v>
      </c>
      <c r="D140" s="10"/>
      <c r="E140" s="10"/>
      <c r="F140" s="14">
        <f t="shared" si="2"/>
        <v>0</v>
      </c>
      <c r="G140" s="6"/>
      <c r="H140" s="6"/>
      <c r="I140" s="7"/>
      <c r="J140" s="6"/>
      <c r="K140" s="6"/>
      <c r="L140" s="6"/>
      <c r="M140" s="8"/>
      <c r="N140" s="8"/>
      <c r="O140" s="6"/>
      <c r="P140" s="9"/>
    </row>
    <row r="141" spans="1:16" ht="20" customHeight="1" x14ac:dyDescent="0.25">
      <c r="A141" s="64"/>
      <c r="B141" s="74"/>
      <c r="C141" s="74"/>
      <c r="D141" s="10"/>
      <c r="E141" s="10"/>
      <c r="F141" s="14">
        <f t="shared" si="2"/>
        <v>0</v>
      </c>
      <c r="G141" s="6"/>
      <c r="H141" s="6"/>
      <c r="I141" s="6"/>
      <c r="J141" s="6"/>
      <c r="K141" s="6"/>
      <c r="L141" s="6"/>
      <c r="M141" s="8"/>
      <c r="N141" s="8"/>
      <c r="O141" s="6"/>
      <c r="P141" s="9"/>
    </row>
    <row r="142" spans="1:16" ht="20" customHeight="1" x14ac:dyDescent="0.25">
      <c r="A142" s="64">
        <v>68</v>
      </c>
      <c r="B142" s="64" t="s">
        <v>127</v>
      </c>
      <c r="C142" s="64" t="s">
        <v>130</v>
      </c>
      <c r="D142" s="10"/>
      <c r="E142" s="10"/>
      <c r="F142" s="14">
        <f t="shared" si="2"/>
        <v>0</v>
      </c>
      <c r="G142" s="6"/>
      <c r="H142" s="6"/>
      <c r="I142" s="7"/>
      <c r="J142" s="6"/>
      <c r="K142" s="6"/>
      <c r="L142" s="6"/>
      <c r="M142" s="8"/>
      <c r="N142" s="8"/>
      <c r="O142" s="6"/>
      <c r="P142" s="9"/>
    </row>
    <row r="143" spans="1:16" ht="20" customHeight="1" x14ac:dyDescent="0.25">
      <c r="A143" s="64"/>
      <c r="B143" s="64"/>
      <c r="C143" s="64"/>
      <c r="D143" s="10"/>
      <c r="E143" s="10"/>
      <c r="F143" s="14">
        <f t="shared" si="2"/>
        <v>0</v>
      </c>
      <c r="G143" s="6"/>
      <c r="H143" s="6"/>
      <c r="I143" s="6"/>
      <c r="J143" s="6"/>
      <c r="K143" s="6"/>
      <c r="L143" s="6"/>
      <c r="M143" s="8"/>
      <c r="N143" s="8"/>
      <c r="O143" s="6"/>
      <c r="P143" s="9"/>
    </row>
    <row r="144" spans="1:16" ht="20" customHeight="1" x14ac:dyDescent="0.25">
      <c r="A144" s="64">
        <v>69</v>
      </c>
      <c r="B144" s="64" t="s">
        <v>127</v>
      </c>
      <c r="C144" s="64" t="s">
        <v>131</v>
      </c>
      <c r="D144" s="10"/>
      <c r="E144" s="10"/>
      <c r="F144" s="14">
        <f t="shared" si="2"/>
        <v>0</v>
      </c>
      <c r="G144" s="6"/>
      <c r="H144" s="6"/>
      <c r="I144" s="7"/>
      <c r="J144" s="6"/>
      <c r="K144" s="6"/>
      <c r="L144" s="6"/>
      <c r="M144" s="8"/>
      <c r="N144" s="8"/>
      <c r="O144" s="6"/>
      <c r="P144" s="9"/>
    </row>
    <row r="145" spans="1:16" ht="20" customHeight="1" x14ac:dyDescent="0.25">
      <c r="A145" s="64"/>
      <c r="B145" s="64"/>
      <c r="C145" s="64"/>
      <c r="D145" s="10"/>
      <c r="E145" s="10"/>
      <c r="F145" s="14">
        <f t="shared" si="2"/>
        <v>0</v>
      </c>
      <c r="G145" s="6"/>
      <c r="H145" s="6"/>
      <c r="I145" s="7"/>
      <c r="J145" s="6"/>
      <c r="K145" s="6"/>
      <c r="L145" s="6"/>
      <c r="M145" s="8"/>
      <c r="N145" s="8"/>
      <c r="O145" s="6"/>
      <c r="P145" s="9"/>
    </row>
    <row r="146" spans="1:16" ht="20" customHeight="1" x14ac:dyDescent="0.25">
      <c r="A146" s="64">
        <v>70</v>
      </c>
      <c r="B146" s="64" t="s">
        <v>127</v>
      </c>
      <c r="C146" s="64" t="s">
        <v>132</v>
      </c>
      <c r="D146" s="10"/>
      <c r="E146" s="10"/>
      <c r="F146" s="14">
        <f t="shared" si="2"/>
        <v>0</v>
      </c>
      <c r="G146" s="6"/>
      <c r="H146" s="6"/>
      <c r="I146" s="7"/>
      <c r="J146" s="6"/>
      <c r="K146" s="6"/>
      <c r="L146" s="6"/>
      <c r="M146" s="8"/>
      <c r="N146" s="8"/>
      <c r="O146" s="6"/>
      <c r="P146" s="9"/>
    </row>
    <row r="147" spans="1:16" ht="20" customHeight="1" x14ac:dyDescent="0.25">
      <c r="A147" s="64"/>
      <c r="B147" s="64"/>
      <c r="C147" s="64"/>
      <c r="D147" s="10"/>
      <c r="E147" s="10"/>
      <c r="F147" s="14">
        <f t="shared" si="2"/>
        <v>0</v>
      </c>
      <c r="G147" s="6"/>
      <c r="H147" s="6"/>
      <c r="I147" s="6"/>
      <c r="J147" s="6"/>
      <c r="K147" s="6"/>
      <c r="L147" s="6"/>
      <c r="M147" s="8"/>
      <c r="N147" s="8"/>
      <c r="O147" s="6"/>
      <c r="P147" s="9"/>
    </row>
    <row r="148" spans="1:16" ht="20" customHeight="1" x14ac:dyDescent="0.25">
      <c r="A148" s="64">
        <v>71</v>
      </c>
      <c r="B148" s="64" t="s">
        <v>127</v>
      </c>
      <c r="C148" s="64" t="s">
        <v>133</v>
      </c>
      <c r="D148" s="10"/>
      <c r="E148" s="10"/>
      <c r="F148" s="14">
        <f t="shared" si="2"/>
        <v>0</v>
      </c>
      <c r="G148" s="6"/>
      <c r="H148" s="6"/>
      <c r="I148" s="7"/>
      <c r="J148" s="6"/>
      <c r="K148" s="6"/>
      <c r="L148" s="6"/>
      <c r="M148" s="8"/>
      <c r="N148" s="8"/>
      <c r="O148" s="6"/>
      <c r="P148" s="9"/>
    </row>
    <row r="149" spans="1:16" ht="20" customHeight="1" x14ac:dyDescent="0.25">
      <c r="A149" s="64"/>
      <c r="B149" s="64"/>
      <c r="C149" s="64"/>
      <c r="D149" s="10"/>
      <c r="E149" s="10"/>
      <c r="F149" s="14">
        <f t="shared" si="2"/>
        <v>0</v>
      </c>
      <c r="G149" s="6"/>
      <c r="H149" s="6"/>
      <c r="I149" s="6"/>
      <c r="J149" s="6"/>
      <c r="K149" s="6"/>
      <c r="L149" s="6"/>
      <c r="M149" s="8"/>
      <c r="N149" s="8"/>
      <c r="O149" s="6"/>
      <c r="P149" s="9"/>
    </row>
    <row r="150" spans="1:16" ht="20" customHeight="1" x14ac:dyDescent="0.25">
      <c r="A150" s="64">
        <v>72</v>
      </c>
      <c r="B150" s="64" t="s">
        <v>127</v>
      </c>
      <c r="C150" s="64" t="s">
        <v>134</v>
      </c>
      <c r="D150" s="10"/>
      <c r="E150" s="10"/>
      <c r="F150" s="14">
        <f t="shared" si="2"/>
        <v>0</v>
      </c>
      <c r="G150" s="6"/>
      <c r="H150" s="6"/>
      <c r="I150" s="7"/>
      <c r="J150" s="6"/>
      <c r="K150" s="6"/>
      <c r="L150" s="6"/>
      <c r="M150" s="8"/>
      <c r="N150" s="8"/>
      <c r="O150" s="6"/>
      <c r="P150" s="9"/>
    </row>
    <row r="151" spans="1:16" ht="20" customHeight="1" x14ac:dyDescent="0.25">
      <c r="A151" s="64"/>
      <c r="B151" s="64"/>
      <c r="C151" s="64"/>
      <c r="D151" s="10"/>
      <c r="E151" s="10"/>
      <c r="F151" s="14">
        <f t="shared" si="2"/>
        <v>0</v>
      </c>
      <c r="G151" s="6"/>
      <c r="H151" s="6"/>
      <c r="I151" s="7"/>
      <c r="J151" s="6"/>
      <c r="K151" s="6"/>
      <c r="L151" s="6"/>
      <c r="M151" s="8"/>
      <c r="N151" s="8"/>
      <c r="O151" s="6"/>
      <c r="P151" s="9"/>
    </row>
    <row r="152" spans="1:16" ht="20" customHeight="1" x14ac:dyDescent="0.25">
      <c r="A152" s="64">
        <v>73</v>
      </c>
      <c r="B152" s="64" t="s">
        <v>127</v>
      </c>
      <c r="C152" s="64" t="s">
        <v>135</v>
      </c>
      <c r="D152" s="11"/>
      <c r="E152" s="11"/>
      <c r="F152" s="14">
        <f t="shared" si="2"/>
        <v>0</v>
      </c>
      <c r="G152" s="6"/>
      <c r="H152" s="6"/>
      <c r="I152" s="7"/>
      <c r="J152" s="6"/>
      <c r="K152" s="6"/>
      <c r="L152" s="6"/>
      <c r="M152" s="8"/>
      <c r="N152" s="8"/>
      <c r="O152" s="6"/>
      <c r="P152" s="9"/>
    </row>
    <row r="153" spans="1:16" ht="20" customHeight="1" x14ac:dyDescent="0.25">
      <c r="A153" s="64"/>
      <c r="B153" s="64"/>
      <c r="C153" s="64"/>
      <c r="D153" s="10"/>
      <c r="E153" s="10"/>
      <c r="F153" s="14">
        <f t="shared" si="2"/>
        <v>0</v>
      </c>
      <c r="G153" s="6"/>
      <c r="H153" s="6"/>
      <c r="I153" s="7"/>
      <c r="J153" s="6"/>
      <c r="K153" s="6"/>
      <c r="L153" s="6"/>
      <c r="M153" s="8"/>
      <c r="N153" s="8"/>
      <c r="O153" s="6"/>
      <c r="P153" s="9"/>
    </row>
    <row r="154" spans="1:16" ht="20" customHeight="1" x14ac:dyDescent="0.25">
      <c r="A154" s="64">
        <v>74</v>
      </c>
      <c r="B154" s="64" t="s">
        <v>127</v>
      </c>
      <c r="C154" s="64" t="s">
        <v>136</v>
      </c>
      <c r="D154" s="10"/>
      <c r="E154" s="10"/>
      <c r="F154" s="14">
        <f t="shared" si="2"/>
        <v>0</v>
      </c>
      <c r="G154" s="6"/>
      <c r="H154" s="6"/>
      <c r="I154" s="7"/>
      <c r="J154" s="6"/>
      <c r="K154" s="6"/>
      <c r="L154" s="6"/>
      <c r="M154" s="8"/>
      <c r="N154" s="8"/>
      <c r="O154" s="6"/>
      <c r="P154" s="9"/>
    </row>
    <row r="155" spans="1:16" ht="20" customHeight="1" x14ac:dyDescent="0.25">
      <c r="A155" s="64"/>
      <c r="B155" s="64"/>
      <c r="C155" s="64"/>
      <c r="D155" s="10"/>
      <c r="E155" s="10"/>
      <c r="F155" s="14">
        <f t="shared" si="2"/>
        <v>0</v>
      </c>
      <c r="G155" s="6"/>
      <c r="H155" s="6"/>
      <c r="I155" s="6"/>
      <c r="J155" s="6"/>
      <c r="K155" s="6"/>
      <c r="L155" s="6"/>
      <c r="M155" s="8"/>
      <c r="N155" s="8"/>
      <c r="O155" s="6"/>
      <c r="P155" s="9"/>
    </row>
    <row r="156" spans="1:16" ht="20" customHeight="1" x14ac:dyDescent="0.25">
      <c r="A156" s="64">
        <v>75</v>
      </c>
      <c r="B156" s="73" t="s">
        <v>127</v>
      </c>
      <c r="C156" s="73" t="s">
        <v>137</v>
      </c>
      <c r="D156" s="11"/>
      <c r="E156" s="11"/>
      <c r="F156" s="14">
        <f t="shared" si="2"/>
        <v>0</v>
      </c>
      <c r="G156" s="6"/>
      <c r="H156" s="6"/>
      <c r="I156" s="7"/>
      <c r="J156" s="6"/>
      <c r="K156" s="6"/>
      <c r="L156" s="6"/>
      <c r="M156" s="8"/>
      <c r="N156" s="8"/>
      <c r="O156" s="6"/>
      <c r="P156" s="9"/>
    </row>
    <row r="157" spans="1:16" ht="20" customHeight="1" x14ac:dyDescent="0.25">
      <c r="A157" s="64"/>
      <c r="B157" s="74"/>
      <c r="C157" s="74"/>
      <c r="D157" s="10"/>
      <c r="E157" s="10"/>
      <c r="F157" s="14">
        <f t="shared" si="2"/>
        <v>0</v>
      </c>
      <c r="G157" s="6"/>
      <c r="H157" s="6"/>
      <c r="I157" s="6"/>
      <c r="J157" s="6"/>
      <c r="K157" s="6"/>
      <c r="L157" s="6"/>
      <c r="M157" s="8"/>
      <c r="N157" s="8"/>
      <c r="O157" s="6"/>
      <c r="P157" s="9"/>
    </row>
    <row r="158" spans="1:16" ht="20" customHeight="1" x14ac:dyDescent="0.25">
      <c r="A158" s="64">
        <v>76</v>
      </c>
      <c r="B158" s="73" t="s">
        <v>138</v>
      </c>
      <c r="C158" s="73" t="s">
        <v>139</v>
      </c>
      <c r="D158" s="10"/>
      <c r="E158" s="10"/>
      <c r="F158" s="14">
        <f t="shared" si="2"/>
        <v>0</v>
      </c>
      <c r="G158" s="6"/>
      <c r="H158" s="6"/>
      <c r="I158" s="7"/>
      <c r="J158" s="6"/>
      <c r="K158" s="6"/>
      <c r="L158" s="6"/>
      <c r="M158" s="8"/>
      <c r="N158" s="8"/>
      <c r="O158" s="6"/>
      <c r="P158" s="9"/>
    </row>
    <row r="159" spans="1:16" ht="20" customHeight="1" x14ac:dyDescent="0.25">
      <c r="A159" s="64"/>
      <c r="B159" s="74"/>
      <c r="C159" s="74"/>
      <c r="D159" s="10"/>
      <c r="E159" s="10"/>
      <c r="F159" s="14">
        <f t="shared" si="2"/>
        <v>0</v>
      </c>
      <c r="G159" s="6"/>
      <c r="H159" s="6"/>
      <c r="I159" s="7"/>
      <c r="J159" s="6"/>
      <c r="K159" s="6"/>
      <c r="L159" s="6"/>
      <c r="M159" s="8"/>
      <c r="N159" s="8"/>
      <c r="O159" s="6"/>
      <c r="P159" s="9"/>
    </row>
    <row r="160" spans="1:16" ht="20" customHeight="1" x14ac:dyDescent="0.25">
      <c r="A160" s="64">
        <v>77</v>
      </c>
      <c r="B160" s="73" t="s">
        <v>140</v>
      </c>
      <c r="C160" s="73" t="s">
        <v>141</v>
      </c>
      <c r="D160" s="10"/>
      <c r="E160" s="10"/>
      <c r="F160" s="14">
        <f t="shared" si="2"/>
        <v>0</v>
      </c>
      <c r="G160" s="6"/>
      <c r="H160" s="6"/>
      <c r="I160" s="7"/>
      <c r="J160" s="7"/>
      <c r="K160" s="6"/>
      <c r="L160" s="6"/>
      <c r="M160" s="8"/>
      <c r="N160" s="8"/>
      <c r="O160" s="6"/>
      <c r="P160" s="9"/>
    </row>
    <row r="161" spans="1:16" ht="20" customHeight="1" x14ac:dyDescent="0.25">
      <c r="A161" s="64"/>
      <c r="B161" s="74"/>
      <c r="C161" s="74"/>
      <c r="D161" s="10"/>
      <c r="E161" s="10"/>
      <c r="F161" s="14">
        <f t="shared" si="2"/>
        <v>0</v>
      </c>
      <c r="G161" s="6"/>
      <c r="H161" s="6"/>
      <c r="I161" s="6"/>
      <c r="J161" s="6"/>
      <c r="K161" s="6"/>
      <c r="L161" s="6"/>
      <c r="M161" s="8"/>
      <c r="N161" s="8"/>
      <c r="O161" s="6"/>
      <c r="P161" s="9"/>
    </row>
    <row r="162" spans="1:16" ht="20" customHeight="1" x14ac:dyDescent="0.25">
      <c r="A162" s="64">
        <v>78</v>
      </c>
      <c r="B162" s="64" t="s">
        <v>142</v>
      </c>
      <c r="C162" s="64" t="s">
        <v>143</v>
      </c>
      <c r="D162" s="10"/>
      <c r="E162" s="10"/>
      <c r="F162" s="14">
        <f t="shared" si="2"/>
        <v>0</v>
      </c>
      <c r="G162" s="6"/>
      <c r="H162" s="6"/>
      <c r="I162" s="7"/>
      <c r="J162" s="6"/>
      <c r="K162" s="6"/>
      <c r="L162" s="6"/>
      <c r="M162" s="8"/>
      <c r="N162" s="8"/>
      <c r="O162" s="6"/>
      <c r="P162" s="9"/>
    </row>
    <row r="163" spans="1:16" ht="20" customHeight="1" x14ac:dyDescent="0.25">
      <c r="A163" s="64"/>
      <c r="B163" s="64"/>
      <c r="C163" s="64"/>
      <c r="D163" s="10"/>
      <c r="E163" s="10"/>
      <c r="F163" s="14">
        <f t="shared" si="2"/>
        <v>0</v>
      </c>
      <c r="G163" s="6"/>
      <c r="H163" s="6"/>
      <c r="I163" s="6"/>
      <c r="J163" s="6"/>
      <c r="K163" s="6"/>
      <c r="L163" s="6"/>
      <c r="M163" s="8"/>
      <c r="N163" s="8"/>
      <c r="O163" s="6"/>
      <c r="P163" s="9"/>
    </row>
    <row r="164" spans="1:16" ht="20" customHeight="1" x14ac:dyDescent="0.25">
      <c r="A164" s="64">
        <v>79</v>
      </c>
      <c r="B164" s="64" t="s">
        <v>142</v>
      </c>
      <c r="C164" s="64" t="s">
        <v>144</v>
      </c>
      <c r="D164" s="10"/>
      <c r="E164" s="10"/>
      <c r="F164" s="14">
        <f t="shared" si="2"/>
        <v>0</v>
      </c>
      <c r="G164" s="6"/>
      <c r="H164" s="6"/>
      <c r="I164" s="6"/>
      <c r="J164" s="6"/>
      <c r="K164" s="6"/>
      <c r="L164" s="6"/>
      <c r="M164" s="8"/>
      <c r="N164" s="8"/>
      <c r="O164" s="6"/>
      <c r="P164" s="9"/>
    </row>
    <row r="165" spans="1:16" ht="20" customHeight="1" x14ac:dyDescent="0.25">
      <c r="A165" s="64"/>
      <c r="B165" s="64"/>
      <c r="C165" s="64"/>
      <c r="D165" s="10"/>
      <c r="E165" s="10"/>
      <c r="F165" s="14">
        <f t="shared" si="2"/>
        <v>0</v>
      </c>
      <c r="G165" s="6"/>
      <c r="H165" s="6"/>
      <c r="I165" s="6"/>
      <c r="J165" s="6"/>
      <c r="K165" s="6"/>
      <c r="L165" s="6"/>
      <c r="M165" s="8"/>
      <c r="N165" s="8"/>
      <c r="O165" s="6"/>
      <c r="P165" s="9"/>
    </row>
    <row r="166" spans="1:16" ht="20" customHeight="1" x14ac:dyDescent="0.25">
      <c r="A166" s="64">
        <v>80</v>
      </c>
      <c r="B166" s="64" t="s">
        <v>142</v>
      </c>
      <c r="C166" s="64" t="s">
        <v>145</v>
      </c>
      <c r="D166" s="10"/>
      <c r="E166" s="10"/>
      <c r="F166" s="14">
        <f t="shared" si="2"/>
        <v>0</v>
      </c>
      <c r="G166" s="6"/>
      <c r="H166" s="6"/>
      <c r="I166" s="7"/>
      <c r="J166" s="6"/>
      <c r="K166" s="6"/>
      <c r="L166" s="6"/>
      <c r="M166" s="8"/>
      <c r="N166" s="8"/>
      <c r="O166" s="6"/>
      <c r="P166" s="9"/>
    </row>
    <row r="167" spans="1:16" ht="20" customHeight="1" x14ac:dyDescent="0.25">
      <c r="A167" s="64"/>
      <c r="B167" s="64"/>
      <c r="C167" s="64"/>
      <c r="D167" s="10"/>
      <c r="E167" s="10"/>
      <c r="F167" s="14">
        <f t="shared" si="2"/>
        <v>0</v>
      </c>
      <c r="G167" s="6"/>
      <c r="H167" s="6"/>
      <c r="I167" s="6"/>
      <c r="J167" s="6"/>
      <c r="K167" s="6"/>
      <c r="L167" s="6"/>
      <c r="M167" s="8"/>
      <c r="N167" s="8"/>
      <c r="O167" s="6"/>
      <c r="P167" s="9"/>
    </row>
    <row r="168" spans="1:16" ht="20" customHeight="1" x14ac:dyDescent="0.25">
      <c r="A168" s="64">
        <v>81</v>
      </c>
      <c r="B168" s="64" t="s">
        <v>146</v>
      </c>
      <c r="C168" s="64" t="s">
        <v>147</v>
      </c>
      <c r="D168" s="10"/>
      <c r="E168" s="10"/>
      <c r="F168" s="14">
        <f t="shared" si="2"/>
        <v>0</v>
      </c>
      <c r="G168" s="6"/>
      <c r="H168" s="6"/>
      <c r="I168" s="7"/>
      <c r="J168" s="6"/>
      <c r="K168" s="6"/>
      <c r="L168" s="6"/>
      <c r="M168" s="8"/>
      <c r="N168" s="8"/>
      <c r="O168" s="6"/>
      <c r="P168" s="9"/>
    </row>
    <row r="169" spans="1:16" ht="20" customHeight="1" x14ac:dyDescent="0.25">
      <c r="A169" s="64"/>
      <c r="B169" s="64"/>
      <c r="C169" s="64"/>
      <c r="D169" s="10"/>
      <c r="E169" s="10"/>
      <c r="F169" s="14">
        <f t="shared" si="2"/>
        <v>0</v>
      </c>
      <c r="G169" s="6"/>
      <c r="H169" s="6"/>
      <c r="I169" s="6"/>
      <c r="J169" s="6"/>
      <c r="K169" s="6"/>
      <c r="L169" s="6"/>
      <c r="M169" s="8"/>
      <c r="N169" s="8"/>
      <c r="O169" s="6"/>
      <c r="P169" s="9"/>
    </row>
    <row r="170" spans="1:16" ht="20" customHeight="1" x14ac:dyDescent="0.25">
      <c r="A170" s="64">
        <v>82</v>
      </c>
      <c r="B170" s="64" t="s">
        <v>146</v>
      </c>
      <c r="C170" s="64" t="s">
        <v>148</v>
      </c>
      <c r="D170" s="10"/>
      <c r="E170" s="10"/>
      <c r="F170" s="14">
        <f t="shared" si="2"/>
        <v>0</v>
      </c>
      <c r="G170" s="6"/>
      <c r="H170" s="6"/>
      <c r="I170" s="7"/>
      <c r="J170" s="6"/>
      <c r="K170" s="6"/>
      <c r="L170" s="6"/>
      <c r="M170" s="8"/>
      <c r="N170" s="8"/>
      <c r="O170" s="6"/>
      <c r="P170" s="9"/>
    </row>
    <row r="171" spans="1:16" ht="20" customHeight="1" x14ac:dyDescent="0.25">
      <c r="A171" s="64"/>
      <c r="B171" s="64"/>
      <c r="C171" s="64"/>
      <c r="D171" s="10"/>
      <c r="E171" s="10"/>
      <c r="F171" s="14">
        <f t="shared" si="2"/>
        <v>0</v>
      </c>
      <c r="G171" s="6"/>
      <c r="H171" s="6"/>
      <c r="I171" s="6"/>
      <c r="J171" s="6"/>
      <c r="K171" s="6"/>
      <c r="L171" s="6"/>
      <c r="M171" s="8"/>
      <c r="N171" s="8"/>
      <c r="O171" s="6"/>
      <c r="P171" s="9"/>
    </row>
    <row r="172" spans="1:16" ht="20" customHeight="1" x14ac:dyDescent="0.25">
      <c r="A172" s="64">
        <v>83</v>
      </c>
      <c r="B172" s="73" t="s">
        <v>149</v>
      </c>
      <c r="C172" s="73" t="s">
        <v>150</v>
      </c>
      <c r="D172" s="10"/>
      <c r="E172" s="10"/>
      <c r="F172" s="14">
        <f t="shared" si="2"/>
        <v>0</v>
      </c>
      <c r="G172" s="6"/>
      <c r="H172" s="6"/>
      <c r="I172" s="6"/>
      <c r="J172" s="6"/>
      <c r="K172" s="6"/>
      <c r="L172" s="6"/>
      <c r="M172" s="8"/>
      <c r="N172" s="8"/>
      <c r="O172" s="6"/>
      <c r="P172" s="9"/>
    </row>
    <row r="173" spans="1:16" ht="20" customHeight="1" x14ac:dyDescent="0.25">
      <c r="A173" s="64"/>
      <c r="B173" s="75"/>
      <c r="C173" s="75"/>
      <c r="D173" s="10"/>
      <c r="E173" s="10"/>
      <c r="F173" s="14">
        <f t="shared" si="2"/>
        <v>0</v>
      </c>
      <c r="G173" s="6"/>
      <c r="H173" s="6"/>
      <c r="I173" s="6"/>
      <c r="J173" s="6"/>
      <c r="K173" s="6"/>
      <c r="L173" s="6"/>
      <c r="M173" s="8"/>
      <c r="N173" s="8"/>
      <c r="O173" s="6"/>
      <c r="P173" s="9"/>
    </row>
    <row r="174" spans="1:16" ht="20" customHeight="1" x14ac:dyDescent="0.25">
      <c r="A174" s="64">
        <v>84</v>
      </c>
      <c r="B174" s="73" t="s">
        <v>149</v>
      </c>
      <c r="C174" s="73" t="s">
        <v>151</v>
      </c>
      <c r="D174" s="10"/>
      <c r="E174" s="10"/>
      <c r="F174" s="14">
        <f t="shared" si="2"/>
        <v>0</v>
      </c>
      <c r="G174" s="6"/>
      <c r="H174" s="6"/>
      <c r="I174" s="6"/>
      <c r="J174" s="6"/>
      <c r="K174" s="6"/>
      <c r="L174" s="6"/>
      <c r="M174" s="8"/>
      <c r="N174" s="8"/>
      <c r="O174" s="6"/>
      <c r="P174" s="9"/>
    </row>
    <row r="175" spans="1:16" ht="20" customHeight="1" x14ac:dyDescent="0.25">
      <c r="A175" s="64"/>
      <c r="B175" s="75"/>
      <c r="C175" s="75"/>
      <c r="D175" s="10"/>
      <c r="E175" s="10"/>
      <c r="F175" s="14">
        <f t="shared" si="2"/>
        <v>0</v>
      </c>
      <c r="G175" s="6"/>
      <c r="H175" s="6"/>
      <c r="I175" s="6"/>
      <c r="J175" s="6"/>
      <c r="K175" s="6"/>
      <c r="L175" s="6"/>
      <c r="M175" s="8"/>
      <c r="N175" s="8"/>
      <c r="O175" s="6"/>
      <c r="P175" s="9"/>
    </row>
    <row r="176" spans="1:16" ht="20" customHeight="1" x14ac:dyDescent="0.25">
      <c r="A176" s="64">
        <v>85</v>
      </c>
      <c r="B176" s="73" t="s">
        <v>152</v>
      </c>
      <c r="C176" s="73" t="s">
        <v>153</v>
      </c>
      <c r="D176" s="10"/>
      <c r="E176" s="10"/>
      <c r="F176" s="14">
        <f t="shared" si="2"/>
        <v>0</v>
      </c>
      <c r="G176" s="6"/>
      <c r="H176" s="6"/>
      <c r="I176" s="7"/>
      <c r="J176" s="6"/>
      <c r="K176" s="6"/>
      <c r="L176" s="6"/>
      <c r="M176" s="8"/>
      <c r="N176" s="8"/>
      <c r="O176" s="6"/>
      <c r="P176" s="9"/>
    </row>
    <row r="177" spans="1:16" ht="20" customHeight="1" x14ac:dyDescent="0.25">
      <c r="A177" s="64"/>
      <c r="B177" s="75"/>
      <c r="C177" s="75"/>
      <c r="D177" s="10"/>
      <c r="E177" s="10"/>
      <c r="F177" s="14">
        <f t="shared" si="2"/>
        <v>0</v>
      </c>
      <c r="G177" s="6"/>
      <c r="H177" s="6"/>
      <c r="I177" s="7"/>
      <c r="J177" s="6"/>
      <c r="K177" s="6"/>
      <c r="L177" s="6"/>
      <c r="M177" s="8"/>
      <c r="N177" s="8"/>
      <c r="O177" s="6"/>
      <c r="P177" s="9"/>
    </row>
    <row r="178" spans="1:16" ht="20" customHeight="1" x14ac:dyDescent="0.25">
      <c r="A178" s="64">
        <v>86</v>
      </c>
      <c r="B178" s="79" t="s">
        <v>154</v>
      </c>
      <c r="C178" s="79" t="s">
        <v>155</v>
      </c>
      <c r="D178" s="10"/>
      <c r="E178" s="10"/>
      <c r="F178" s="14">
        <f t="shared" si="2"/>
        <v>0</v>
      </c>
      <c r="G178" s="6"/>
      <c r="H178" s="6"/>
      <c r="I178" s="7"/>
      <c r="J178" s="6"/>
      <c r="K178" s="6"/>
      <c r="L178" s="6"/>
      <c r="M178" s="8"/>
      <c r="N178" s="8"/>
      <c r="O178" s="6"/>
      <c r="P178" s="9"/>
    </row>
    <row r="179" spans="1:16" ht="20" customHeight="1" x14ac:dyDescent="0.25">
      <c r="A179" s="64"/>
      <c r="B179" s="79"/>
      <c r="C179" s="79"/>
      <c r="D179" s="10"/>
      <c r="E179" s="10"/>
      <c r="F179" s="14">
        <f t="shared" si="2"/>
        <v>0</v>
      </c>
      <c r="G179" s="6"/>
      <c r="H179" s="6"/>
      <c r="I179" s="7"/>
      <c r="J179" s="6"/>
      <c r="K179" s="6"/>
      <c r="L179" s="6"/>
      <c r="M179" s="8"/>
      <c r="N179" s="8"/>
      <c r="O179" s="6"/>
      <c r="P179" s="9"/>
    </row>
    <row r="180" spans="1:16" ht="20" customHeight="1" x14ac:dyDescent="0.25">
      <c r="A180" s="64">
        <v>87</v>
      </c>
      <c r="B180" s="79" t="s">
        <v>154</v>
      </c>
      <c r="C180" s="79" t="s">
        <v>156</v>
      </c>
      <c r="D180" s="10"/>
      <c r="E180" s="10"/>
      <c r="F180" s="14">
        <f t="shared" si="2"/>
        <v>0</v>
      </c>
      <c r="G180" s="6"/>
      <c r="H180" s="6"/>
      <c r="I180" s="7"/>
      <c r="J180" s="6"/>
      <c r="K180" s="6"/>
      <c r="L180" s="6"/>
      <c r="M180" s="8"/>
      <c r="N180" s="8"/>
      <c r="O180" s="6"/>
      <c r="P180" s="9"/>
    </row>
    <row r="181" spans="1:16" ht="20" customHeight="1" x14ac:dyDescent="0.25">
      <c r="A181" s="64"/>
      <c r="B181" s="79"/>
      <c r="C181" s="79"/>
      <c r="D181" s="10"/>
      <c r="E181" s="10"/>
      <c r="F181" s="14">
        <f t="shared" si="2"/>
        <v>0</v>
      </c>
      <c r="G181" s="6"/>
      <c r="H181" s="6"/>
      <c r="I181" s="7"/>
      <c r="J181" s="6"/>
      <c r="K181" s="6"/>
      <c r="L181" s="6"/>
      <c r="M181" s="8"/>
      <c r="N181" s="8"/>
      <c r="O181" s="6"/>
      <c r="P181" s="9"/>
    </row>
    <row r="182" spans="1:16" ht="20" customHeight="1" x14ac:dyDescent="0.25">
      <c r="A182" s="64">
        <v>88</v>
      </c>
      <c r="B182" s="79" t="s">
        <v>154</v>
      </c>
      <c r="C182" s="79" t="s">
        <v>157</v>
      </c>
      <c r="D182" s="10"/>
      <c r="E182" s="10"/>
      <c r="F182" s="14">
        <f t="shared" si="2"/>
        <v>0</v>
      </c>
      <c r="G182" s="6"/>
      <c r="H182" s="6"/>
      <c r="I182" s="7"/>
      <c r="J182" s="6"/>
      <c r="K182" s="6"/>
      <c r="L182" s="6"/>
      <c r="M182" s="8"/>
      <c r="N182" s="8"/>
      <c r="O182" s="6"/>
      <c r="P182" s="9"/>
    </row>
    <row r="183" spans="1:16" ht="20" customHeight="1" x14ac:dyDescent="0.25">
      <c r="A183" s="64"/>
      <c r="B183" s="79"/>
      <c r="C183" s="79"/>
      <c r="D183" s="10"/>
      <c r="E183" s="10"/>
      <c r="F183" s="14">
        <f t="shared" si="2"/>
        <v>0</v>
      </c>
      <c r="G183" s="6"/>
      <c r="H183" s="6"/>
      <c r="I183" s="7"/>
      <c r="J183" s="6"/>
      <c r="K183" s="6"/>
      <c r="L183" s="6"/>
      <c r="M183" s="8"/>
      <c r="N183" s="8"/>
      <c r="O183" s="6"/>
      <c r="P183" s="9"/>
    </row>
    <row r="184" spans="1:16" ht="20" customHeight="1" x14ac:dyDescent="0.25">
      <c r="A184" s="64">
        <v>89</v>
      </c>
      <c r="B184" s="80" t="s">
        <v>154</v>
      </c>
      <c r="C184" s="80" t="s">
        <v>158</v>
      </c>
      <c r="D184" s="10"/>
      <c r="E184" s="10"/>
      <c r="F184" s="14">
        <f t="shared" si="2"/>
        <v>0</v>
      </c>
      <c r="G184" s="6"/>
      <c r="H184" s="6"/>
      <c r="I184" s="7"/>
      <c r="J184" s="6"/>
      <c r="K184" s="6"/>
      <c r="L184" s="6"/>
      <c r="M184" s="8"/>
      <c r="N184" s="8"/>
      <c r="O184" s="6"/>
      <c r="P184" s="9"/>
    </row>
    <row r="185" spans="1:16" ht="20" customHeight="1" x14ac:dyDescent="0.25">
      <c r="A185" s="64"/>
      <c r="B185" s="81"/>
      <c r="C185" s="81"/>
      <c r="D185" s="10"/>
      <c r="E185" s="10"/>
      <c r="F185" s="14">
        <f t="shared" si="2"/>
        <v>0</v>
      </c>
      <c r="G185" s="6"/>
      <c r="H185" s="6"/>
      <c r="I185" s="6"/>
      <c r="J185" s="6"/>
      <c r="K185" s="6"/>
      <c r="L185" s="6"/>
      <c r="M185" s="8"/>
      <c r="N185" s="8"/>
      <c r="O185" s="6"/>
      <c r="P185" s="9"/>
    </row>
    <row r="186" spans="1:16" ht="20" customHeight="1" x14ac:dyDescent="0.25">
      <c r="A186" s="64">
        <v>90</v>
      </c>
      <c r="B186" s="79" t="s">
        <v>154</v>
      </c>
      <c r="C186" s="79" t="s">
        <v>159</v>
      </c>
      <c r="D186" s="10"/>
      <c r="E186" s="10"/>
      <c r="F186" s="14">
        <f t="shared" si="2"/>
        <v>0</v>
      </c>
      <c r="G186" s="6"/>
      <c r="H186" s="6"/>
      <c r="I186" s="7"/>
      <c r="J186" s="6"/>
      <c r="K186" s="6"/>
      <c r="L186" s="6"/>
      <c r="M186" s="8"/>
      <c r="N186" s="8"/>
      <c r="O186" s="6"/>
      <c r="P186" s="9"/>
    </row>
    <row r="187" spans="1:16" ht="20" customHeight="1" x14ac:dyDescent="0.25">
      <c r="A187" s="64"/>
      <c r="B187" s="79"/>
      <c r="C187" s="79"/>
      <c r="D187" s="10"/>
      <c r="E187" s="10"/>
      <c r="F187" s="14">
        <f t="shared" si="2"/>
        <v>0</v>
      </c>
      <c r="G187" s="6"/>
      <c r="H187" s="6"/>
      <c r="I187" s="7"/>
      <c r="J187" s="6"/>
      <c r="K187" s="6"/>
      <c r="L187" s="6"/>
      <c r="M187" s="8"/>
      <c r="N187" s="8"/>
      <c r="O187" s="6"/>
      <c r="P187" s="9"/>
    </row>
    <row r="188" spans="1:16" ht="20" customHeight="1" x14ac:dyDescent="0.25">
      <c r="A188" s="64">
        <v>91</v>
      </c>
      <c r="B188" s="79" t="s">
        <v>154</v>
      </c>
      <c r="C188" s="79" t="s">
        <v>160</v>
      </c>
      <c r="D188" s="10"/>
      <c r="E188" s="10"/>
      <c r="F188" s="14">
        <f t="shared" si="2"/>
        <v>0</v>
      </c>
      <c r="G188" s="6"/>
      <c r="H188" s="6"/>
      <c r="I188" s="7"/>
      <c r="J188" s="6"/>
      <c r="K188" s="6"/>
      <c r="L188" s="6"/>
      <c r="M188" s="8"/>
      <c r="N188" s="8"/>
      <c r="O188" s="6"/>
      <c r="P188" s="9"/>
    </row>
    <row r="189" spans="1:16" ht="20" customHeight="1" x14ac:dyDescent="0.25">
      <c r="A189" s="64"/>
      <c r="B189" s="79"/>
      <c r="C189" s="79"/>
      <c r="D189" s="10"/>
      <c r="E189" s="10"/>
      <c r="F189" s="14">
        <f t="shared" si="2"/>
        <v>0</v>
      </c>
      <c r="G189" s="6"/>
      <c r="H189" s="6"/>
      <c r="I189" s="6"/>
      <c r="J189" s="6"/>
      <c r="K189" s="6"/>
      <c r="L189" s="6"/>
      <c r="M189" s="8"/>
      <c r="N189" s="8"/>
      <c r="O189" s="6"/>
      <c r="P189" s="9"/>
    </row>
    <row r="190" spans="1:16" ht="20" customHeight="1" x14ac:dyDescent="0.25">
      <c r="A190" s="64">
        <v>92</v>
      </c>
      <c r="B190" s="79" t="s">
        <v>154</v>
      </c>
      <c r="C190" s="79" t="s">
        <v>161</v>
      </c>
      <c r="D190" s="10"/>
      <c r="E190" s="10"/>
      <c r="F190" s="14">
        <f t="shared" si="2"/>
        <v>0</v>
      </c>
      <c r="G190" s="6"/>
      <c r="H190" s="6"/>
      <c r="I190" s="7"/>
      <c r="J190" s="6"/>
      <c r="K190" s="6"/>
      <c r="L190" s="6"/>
      <c r="M190" s="8"/>
      <c r="N190" s="8"/>
      <c r="O190" s="6"/>
      <c r="P190" s="9"/>
    </row>
    <row r="191" spans="1:16" ht="20" customHeight="1" x14ac:dyDescent="0.25">
      <c r="A191" s="64"/>
      <c r="B191" s="79"/>
      <c r="C191" s="79"/>
      <c r="D191" s="10"/>
      <c r="E191" s="10"/>
      <c r="F191" s="14">
        <f t="shared" si="2"/>
        <v>0</v>
      </c>
      <c r="G191" s="6"/>
      <c r="H191" s="6"/>
      <c r="I191" s="6"/>
      <c r="J191" s="6"/>
      <c r="K191" s="6"/>
      <c r="L191" s="6"/>
      <c r="M191" s="8"/>
      <c r="N191" s="8"/>
      <c r="O191" s="6"/>
      <c r="P191" s="9"/>
    </row>
    <row r="192" spans="1:16" ht="20" customHeight="1" x14ac:dyDescent="0.25">
      <c r="A192" s="64">
        <v>93</v>
      </c>
      <c r="B192" s="79" t="s">
        <v>154</v>
      </c>
      <c r="C192" s="79" t="s">
        <v>162</v>
      </c>
      <c r="D192" s="10"/>
      <c r="E192" s="10"/>
      <c r="F192" s="14">
        <f t="shared" si="2"/>
        <v>0</v>
      </c>
      <c r="G192" s="6"/>
      <c r="H192" s="6"/>
      <c r="I192" s="7"/>
      <c r="J192" s="6"/>
      <c r="K192" s="6"/>
      <c r="L192" s="6"/>
      <c r="M192" s="8"/>
      <c r="N192" s="8"/>
      <c r="O192" s="6"/>
      <c r="P192" s="9"/>
    </row>
    <row r="193" spans="1:16" ht="20" customHeight="1" x14ac:dyDescent="0.25">
      <c r="A193" s="64"/>
      <c r="B193" s="79"/>
      <c r="C193" s="79"/>
      <c r="D193" s="10"/>
      <c r="E193" s="10"/>
      <c r="F193" s="14">
        <f t="shared" si="2"/>
        <v>0</v>
      </c>
      <c r="G193" s="6"/>
      <c r="H193" s="6"/>
      <c r="I193" s="6"/>
      <c r="J193" s="6"/>
      <c r="K193" s="6"/>
      <c r="L193" s="6"/>
      <c r="M193" s="8"/>
      <c r="N193" s="8"/>
      <c r="O193" s="6"/>
      <c r="P193" s="9"/>
    </row>
    <row r="194" spans="1:16" ht="20" customHeight="1" x14ac:dyDescent="0.25">
      <c r="A194" s="64">
        <v>94</v>
      </c>
      <c r="B194" s="79" t="s">
        <v>154</v>
      </c>
      <c r="C194" s="79" t="s">
        <v>163</v>
      </c>
      <c r="D194" s="10"/>
      <c r="E194" s="10"/>
      <c r="F194" s="14">
        <f t="shared" si="2"/>
        <v>0</v>
      </c>
      <c r="G194" s="6"/>
      <c r="H194" s="6"/>
      <c r="I194" s="7"/>
      <c r="J194" s="6"/>
      <c r="K194" s="6"/>
      <c r="L194" s="6"/>
      <c r="M194" s="8"/>
      <c r="N194" s="8"/>
      <c r="O194" s="6"/>
      <c r="P194" s="9"/>
    </row>
    <row r="195" spans="1:16" ht="20" customHeight="1" x14ac:dyDescent="0.25">
      <c r="A195" s="64"/>
      <c r="B195" s="79"/>
      <c r="C195" s="79"/>
      <c r="D195" s="10"/>
      <c r="E195" s="10"/>
      <c r="F195" s="14">
        <f t="shared" si="2"/>
        <v>0</v>
      </c>
      <c r="G195" s="6"/>
      <c r="H195" s="6"/>
      <c r="I195" s="6"/>
      <c r="J195" s="6"/>
      <c r="K195" s="6"/>
      <c r="L195" s="6"/>
      <c r="M195" s="8"/>
      <c r="N195" s="8"/>
      <c r="O195" s="6"/>
      <c r="P195" s="9"/>
    </row>
    <row r="196" spans="1:16" ht="20" customHeight="1" x14ac:dyDescent="0.25">
      <c r="A196" s="64">
        <v>95</v>
      </c>
      <c r="B196" s="80" t="s">
        <v>154</v>
      </c>
      <c r="C196" s="80" t="s">
        <v>164</v>
      </c>
      <c r="D196" s="10"/>
      <c r="E196" s="10"/>
      <c r="F196" s="14">
        <f t="shared" si="2"/>
        <v>0</v>
      </c>
      <c r="G196" s="6"/>
      <c r="H196" s="6"/>
      <c r="I196" s="7"/>
      <c r="J196" s="6"/>
      <c r="K196" s="6"/>
      <c r="L196" s="6"/>
      <c r="M196" s="8"/>
      <c r="N196" s="8"/>
      <c r="O196" s="6"/>
      <c r="P196" s="9"/>
    </row>
    <row r="197" spans="1:16" ht="20" customHeight="1" x14ac:dyDescent="0.25">
      <c r="A197" s="64"/>
      <c r="B197" s="81"/>
      <c r="C197" s="81"/>
      <c r="D197" s="10"/>
      <c r="E197" s="10"/>
      <c r="F197" s="14">
        <f t="shared" si="2"/>
        <v>0</v>
      </c>
      <c r="G197" s="6"/>
      <c r="H197" s="6"/>
      <c r="I197" s="7"/>
      <c r="J197" s="6"/>
      <c r="K197" s="6"/>
      <c r="L197" s="6"/>
      <c r="M197" s="8"/>
      <c r="N197" s="8"/>
      <c r="O197" s="6"/>
      <c r="P197" s="9"/>
    </row>
    <row r="198" spans="1:16" ht="20" customHeight="1" x14ac:dyDescent="0.25">
      <c r="A198" s="64">
        <v>96</v>
      </c>
      <c r="B198" s="80" t="s">
        <v>154</v>
      </c>
      <c r="C198" s="80" t="s">
        <v>165</v>
      </c>
      <c r="D198" s="10"/>
      <c r="E198" s="10"/>
      <c r="F198" s="14">
        <f t="shared" si="2"/>
        <v>0</v>
      </c>
      <c r="G198" s="6"/>
      <c r="H198" s="6"/>
      <c r="I198" s="7"/>
      <c r="J198" s="6"/>
      <c r="K198" s="6"/>
      <c r="L198" s="6"/>
      <c r="M198" s="8"/>
      <c r="N198" s="8"/>
      <c r="O198" s="6"/>
      <c r="P198" s="9"/>
    </row>
    <row r="199" spans="1:16" ht="20" customHeight="1" x14ac:dyDescent="0.25">
      <c r="A199" s="64"/>
      <c r="B199" s="81"/>
      <c r="C199" s="81"/>
      <c r="D199" s="10"/>
      <c r="E199" s="10"/>
      <c r="F199" s="14">
        <f t="shared" si="2"/>
        <v>0</v>
      </c>
      <c r="G199" s="6"/>
      <c r="H199" s="6"/>
      <c r="I199" s="6"/>
      <c r="J199" s="6"/>
      <c r="K199" s="6"/>
      <c r="L199" s="6"/>
      <c r="M199" s="8"/>
      <c r="N199" s="8"/>
      <c r="O199" s="6"/>
      <c r="P199" s="9"/>
    </row>
    <row r="200" spans="1:16" ht="20" customHeight="1" x14ac:dyDescent="0.25">
      <c r="A200" s="64">
        <v>97</v>
      </c>
      <c r="B200" s="80" t="s">
        <v>154</v>
      </c>
      <c r="C200" s="80" t="s">
        <v>166</v>
      </c>
      <c r="D200" s="10"/>
      <c r="E200" s="10"/>
      <c r="F200" s="14">
        <f t="shared" ref="F200:F255" si="3">E200-D200</f>
        <v>0</v>
      </c>
      <c r="G200" s="6"/>
      <c r="H200" s="6"/>
      <c r="I200" s="7"/>
      <c r="J200" s="6"/>
      <c r="K200" s="6"/>
      <c r="L200" s="6"/>
      <c r="M200" s="8"/>
      <c r="N200" s="8"/>
      <c r="O200" s="6"/>
      <c r="P200" s="9"/>
    </row>
    <row r="201" spans="1:16" ht="20" customHeight="1" x14ac:dyDescent="0.25">
      <c r="A201" s="64"/>
      <c r="B201" s="82"/>
      <c r="C201" s="82"/>
      <c r="D201" s="10"/>
      <c r="E201" s="10"/>
      <c r="F201" s="14">
        <f>E201-D201</f>
        <v>0</v>
      </c>
      <c r="G201" s="6"/>
      <c r="H201" s="6"/>
      <c r="I201" s="7"/>
      <c r="J201" s="6"/>
      <c r="K201" s="6"/>
      <c r="L201" s="6"/>
      <c r="M201" s="8"/>
      <c r="N201" s="8"/>
      <c r="O201" s="6"/>
      <c r="P201" s="9"/>
    </row>
    <row r="202" spans="1:16" ht="20" customHeight="1" x14ac:dyDescent="0.25">
      <c r="A202" s="64">
        <v>98</v>
      </c>
      <c r="B202" s="80" t="s">
        <v>154</v>
      </c>
      <c r="C202" s="80" t="s">
        <v>167</v>
      </c>
      <c r="D202" s="10"/>
      <c r="E202" s="10"/>
      <c r="F202" s="14">
        <f t="shared" si="3"/>
        <v>0</v>
      </c>
      <c r="G202" s="6"/>
      <c r="H202" s="6"/>
      <c r="I202" s="7"/>
      <c r="J202" s="6"/>
      <c r="K202" s="6"/>
      <c r="L202" s="6"/>
      <c r="M202" s="8"/>
      <c r="N202" s="8"/>
      <c r="O202" s="6"/>
      <c r="P202" s="9"/>
    </row>
    <row r="203" spans="1:16" ht="20" customHeight="1" x14ac:dyDescent="0.25">
      <c r="A203" s="64"/>
      <c r="B203" s="82"/>
      <c r="C203" s="82"/>
      <c r="D203" s="10"/>
      <c r="E203" s="10"/>
      <c r="F203" s="14">
        <f t="shared" si="3"/>
        <v>0</v>
      </c>
      <c r="G203" s="6"/>
      <c r="H203" s="6"/>
      <c r="I203" s="7"/>
      <c r="J203" s="6"/>
      <c r="K203" s="6"/>
      <c r="L203" s="6"/>
      <c r="M203" s="8"/>
      <c r="N203" s="8"/>
      <c r="O203" s="6"/>
      <c r="P203" s="9"/>
    </row>
    <row r="204" spans="1:16" ht="20" customHeight="1" x14ac:dyDescent="0.25">
      <c r="A204" s="64">
        <v>99</v>
      </c>
      <c r="B204" s="79" t="s">
        <v>154</v>
      </c>
      <c r="C204" s="79" t="s">
        <v>168</v>
      </c>
      <c r="D204" s="10"/>
      <c r="E204" s="10"/>
      <c r="F204" s="14">
        <f t="shared" si="3"/>
        <v>0</v>
      </c>
      <c r="G204" s="6"/>
      <c r="H204" s="6"/>
      <c r="I204" s="7"/>
      <c r="J204" s="6"/>
      <c r="K204" s="6"/>
      <c r="L204" s="6"/>
      <c r="M204" s="8"/>
      <c r="N204" s="8"/>
      <c r="O204" s="6"/>
      <c r="P204" s="9"/>
    </row>
    <row r="205" spans="1:16" ht="20" customHeight="1" x14ac:dyDescent="0.25">
      <c r="A205" s="64"/>
      <c r="B205" s="79"/>
      <c r="C205" s="79"/>
      <c r="D205" s="10"/>
      <c r="E205" s="10"/>
      <c r="F205" s="14">
        <f t="shared" si="3"/>
        <v>0</v>
      </c>
      <c r="G205" s="6"/>
      <c r="H205" s="6"/>
      <c r="I205" s="7"/>
      <c r="J205" s="6"/>
      <c r="K205" s="6"/>
      <c r="L205" s="6"/>
      <c r="M205" s="8"/>
      <c r="N205" s="8"/>
      <c r="O205" s="6"/>
      <c r="P205" s="9"/>
    </row>
    <row r="206" spans="1:16" ht="20" customHeight="1" x14ac:dyDescent="0.25">
      <c r="A206" s="64">
        <v>100</v>
      </c>
      <c r="B206" s="79" t="s">
        <v>154</v>
      </c>
      <c r="C206" s="79" t="s">
        <v>169</v>
      </c>
      <c r="D206" s="10"/>
      <c r="E206" s="10"/>
      <c r="F206" s="14">
        <f t="shared" si="3"/>
        <v>0</v>
      </c>
      <c r="G206" s="6"/>
      <c r="H206" s="6"/>
      <c r="I206" s="7"/>
      <c r="J206" s="6"/>
      <c r="K206" s="6"/>
      <c r="L206" s="6"/>
      <c r="M206" s="8"/>
      <c r="N206" s="8"/>
      <c r="O206" s="6"/>
      <c r="P206" s="9"/>
    </row>
    <row r="207" spans="1:16" ht="20" customHeight="1" x14ac:dyDescent="0.25">
      <c r="A207" s="64"/>
      <c r="B207" s="79"/>
      <c r="C207" s="79"/>
      <c r="D207" s="10"/>
      <c r="E207" s="10"/>
      <c r="F207" s="14">
        <f t="shared" si="3"/>
        <v>0</v>
      </c>
      <c r="G207" s="6"/>
      <c r="H207" s="6"/>
      <c r="I207" s="6"/>
      <c r="J207" s="6"/>
      <c r="K207" s="6"/>
      <c r="L207" s="6"/>
      <c r="M207" s="8"/>
      <c r="N207" s="8"/>
      <c r="O207" s="6"/>
      <c r="P207" s="9"/>
    </row>
    <row r="208" spans="1:16" ht="20" customHeight="1" x14ac:dyDescent="0.25">
      <c r="A208" s="64">
        <v>101</v>
      </c>
      <c r="B208" s="79" t="s">
        <v>154</v>
      </c>
      <c r="C208" s="79" t="s">
        <v>170</v>
      </c>
      <c r="D208" s="10"/>
      <c r="E208" s="10"/>
      <c r="F208" s="14">
        <f t="shared" si="3"/>
        <v>0</v>
      </c>
      <c r="G208" s="6"/>
      <c r="H208" s="6"/>
      <c r="I208" s="7"/>
      <c r="J208" s="6"/>
      <c r="K208" s="6"/>
      <c r="L208" s="6"/>
      <c r="M208" s="8"/>
      <c r="N208" s="8"/>
      <c r="O208" s="6"/>
      <c r="P208" s="9"/>
    </row>
    <row r="209" spans="1:16" ht="20" customHeight="1" x14ac:dyDescent="0.25">
      <c r="A209" s="64"/>
      <c r="B209" s="79"/>
      <c r="C209" s="79"/>
      <c r="D209" s="10"/>
      <c r="E209" s="10"/>
      <c r="F209" s="14">
        <f t="shared" si="3"/>
        <v>0</v>
      </c>
      <c r="G209" s="6"/>
      <c r="H209" s="6"/>
      <c r="I209" s="6"/>
      <c r="J209" s="6"/>
      <c r="K209" s="6"/>
      <c r="L209" s="6"/>
      <c r="M209" s="8"/>
      <c r="N209" s="8"/>
      <c r="O209" s="6"/>
      <c r="P209" s="9"/>
    </row>
    <row r="210" spans="1:16" ht="20" customHeight="1" x14ac:dyDescent="0.25">
      <c r="A210" s="64">
        <v>102</v>
      </c>
      <c r="B210" s="80" t="s">
        <v>154</v>
      </c>
      <c r="C210" s="80" t="s">
        <v>171</v>
      </c>
      <c r="D210" s="10"/>
      <c r="E210" s="10"/>
      <c r="F210" s="14">
        <f t="shared" si="3"/>
        <v>0</v>
      </c>
      <c r="G210" s="6"/>
      <c r="H210" s="6"/>
      <c r="I210" s="7"/>
      <c r="J210" s="6"/>
      <c r="K210" s="6"/>
      <c r="L210" s="6"/>
      <c r="M210" s="8"/>
      <c r="N210" s="8"/>
      <c r="O210" s="6"/>
      <c r="P210" s="9"/>
    </row>
    <row r="211" spans="1:16" ht="20" customHeight="1" x14ac:dyDescent="0.25">
      <c r="A211" s="64"/>
      <c r="B211" s="81"/>
      <c r="C211" s="81"/>
      <c r="D211" s="10"/>
      <c r="E211" s="10"/>
      <c r="F211" s="14">
        <f t="shared" si="3"/>
        <v>0</v>
      </c>
      <c r="G211" s="6"/>
      <c r="H211" s="6"/>
      <c r="I211" s="6"/>
      <c r="J211" s="6"/>
      <c r="K211" s="6"/>
      <c r="L211" s="6"/>
      <c r="M211" s="8"/>
      <c r="N211" s="8"/>
      <c r="O211" s="6"/>
      <c r="P211" s="9"/>
    </row>
    <row r="212" spans="1:16" ht="20" customHeight="1" x14ac:dyDescent="0.25">
      <c r="A212" s="64">
        <v>103</v>
      </c>
      <c r="B212" s="79" t="s">
        <v>154</v>
      </c>
      <c r="C212" s="79" t="s">
        <v>172</v>
      </c>
      <c r="D212" s="10"/>
      <c r="E212" s="10"/>
      <c r="F212" s="14">
        <f t="shared" si="3"/>
        <v>0</v>
      </c>
      <c r="G212" s="6"/>
      <c r="H212" s="6"/>
      <c r="I212" s="7"/>
      <c r="J212" s="6"/>
      <c r="K212" s="6"/>
      <c r="L212" s="6"/>
      <c r="M212" s="8"/>
      <c r="N212" s="8"/>
      <c r="O212" s="6"/>
      <c r="P212" s="9"/>
    </row>
    <row r="213" spans="1:16" ht="20" customHeight="1" x14ac:dyDescent="0.25">
      <c r="A213" s="64"/>
      <c r="B213" s="79"/>
      <c r="C213" s="79"/>
      <c r="D213" s="10"/>
      <c r="E213" s="10"/>
      <c r="F213" s="14">
        <f t="shared" si="3"/>
        <v>0</v>
      </c>
      <c r="G213" s="6"/>
      <c r="H213" s="6"/>
      <c r="I213" s="7"/>
      <c r="J213" s="6"/>
      <c r="K213" s="6"/>
      <c r="L213" s="6"/>
      <c r="M213" s="8"/>
      <c r="N213" s="8"/>
      <c r="O213" s="6"/>
      <c r="P213" s="9"/>
    </row>
    <row r="214" spans="1:16" ht="20" customHeight="1" x14ac:dyDescent="0.25">
      <c r="A214" s="64">
        <v>104</v>
      </c>
      <c r="B214" s="79" t="s">
        <v>154</v>
      </c>
      <c r="C214" s="79" t="s">
        <v>173</v>
      </c>
      <c r="D214" s="10"/>
      <c r="E214" s="10"/>
      <c r="F214" s="14">
        <f t="shared" si="3"/>
        <v>0</v>
      </c>
      <c r="G214" s="6"/>
      <c r="H214" s="6"/>
      <c r="I214" s="7"/>
      <c r="J214" s="6"/>
      <c r="K214" s="6"/>
      <c r="L214" s="6"/>
      <c r="M214" s="8"/>
      <c r="N214" s="8"/>
      <c r="O214" s="6"/>
      <c r="P214" s="9"/>
    </row>
    <row r="215" spans="1:16" ht="20" customHeight="1" x14ac:dyDescent="0.25">
      <c r="A215" s="64"/>
      <c r="B215" s="79"/>
      <c r="C215" s="79"/>
      <c r="D215" s="10"/>
      <c r="E215" s="10"/>
      <c r="F215" s="14">
        <f t="shared" si="3"/>
        <v>0</v>
      </c>
      <c r="G215" s="6"/>
      <c r="H215" s="6"/>
      <c r="I215" s="7"/>
      <c r="J215" s="6"/>
      <c r="K215" s="6"/>
      <c r="L215" s="6"/>
      <c r="M215" s="8"/>
      <c r="N215" s="8"/>
      <c r="O215" s="6"/>
      <c r="P215" s="9"/>
    </row>
    <row r="216" spans="1:16" ht="20" customHeight="1" x14ac:dyDescent="0.25">
      <c r="A216" s="64">
        <v>105</v>
      </c>
      <c r="B216" s="79" t="s">
        <v>154</v>
      </c>
      <c r="C216" s="79" t="s">
        <v>174</v>
      </c>
      <c r="D216" s="10"/>
      <c r="E216" s="10"/>
      <c r="F216" s="14">
        <f t="shared" si="3"/>
        <v>0</v>
      </c>
      <c r="G216" s="6"/>
      <c r="H216" s="6"/>
      <c r="I216" s="7"/>
      <c r="J216" s="6"/>
      <c r="K216" s="6"/>
      <c r="L216" s="6"/>
      <c r="M216" s="8"/>
      <c r="N216" s="8"/>
      <c r="O216" s="6"/>
      <c r="P216" s="9"/>
    </row>
    <row r="217" spans="1:16" ht="20" customHeight="1" x14ac:dyDescent="0.25">
      <c r="A217" s="64"/>
      <c r="B217" s="79"/>
      <c r="C217" s="79"/>
      <c r="D217" s="10"/>
      <c r="E217" s="10"/>
      <c r="F217" s="14">
        <f t="shared" si="3"/>
        <v>0</v>
      </c>
      <c r="G217" s="6"/>
      <c r="H217" s="6"/>
      <c r="I217" s="6"/>
      <c r="J217" s="6"/>
      <c r="K217" s="6"/>
      <c r="L217" s="6"/>
      <c r="M217" s="8"/>
      <c r="N217" s="8"/>
      <c r="O217" s="6"/>
      <c r="P217" s="9"/>
    </row>
    <row r="218" spans="1:16" ht="20" customHeight="1" x14ac:dyDescent="0.25">
      <c r="A218" s="64">
        <v>106</v>
      </c>
      <c r="B218" s="80" t="s">
        <v>154</v>
      </c>
      <c r="C218" s="80" t="s">
        <v>175</v>
      </c>
      <c r="D218" s="10"/>
      <c r="E218" s="10"/>
      <c r="F218" s="14">
        <f t="shared" si="3"/>
        <v>0</v>
      </c>
      <c r="G218" s="6"/>
      <c r="H218" s="6"/>
      <c r="I218" s="7"/>
      <c r="J218" s="6"/>
      <c r="K218" s="6"/>
      <c r="L218" s="6"/>
      <c r="M218" s="8"/>
      <c r="N218" s="8"/>
      <c r="O218" s="6"/>
      <c r="P218" s="9"/>
    </row>
    <row r="219" spans="1:16" ht="20" customHeight="1" x14ac:dyDescent="0.25">
      <c r="A219" s="64"/>
      <c r="B219" s="81"/>
      <c r="C219" s="81"/>
      <c r="D219" s="10"/>
      <c r="E219" s="10"/>
      <c r="F219" s="14">
        <f t="shared" si="3"/>
        <v>0</v>
      </c>
      <c r="G219" s="6"/>
      <c r="H219" s="6"/>
      <c r="I219" s="7"/>
      <c r="J219" s="6"/>
      <c r="K219" s="6"/>
      <c r="L219" s="6"/>
      <c r="M219" s="8"/>
      <c r="N219" s="8"/>
      <c r="O219" s="6"/>
      <c r="P219" s="9"/>
    </row>
    <row r="220" spans="1:16" ht="20" customHeight="1" x14ac:dyDescent="0.25">
      <c r="A220" s="64">
        <v>107</v>
      </c>
      <c r="B220" s="79" t="s">
        <v>154</v>
      </c>
      <c r="C220" s="79" t="s">
        <v>176</v>
      </c>
      <c r="D220" s="10"/>
      <c r="E220" s="10"/>
      <c r="F220" s="14">
        <f t="shared" si="3"/>
        <v>0</v>
      </c>
      <c r="G220" s="6"/>
      <c r="H220" s="6"/>
      <c r="I220" s="7"/>
      <c r="J220" s="6"/>
      <c r="K220" s="6"/>
      <c r="L220" s="6"/>
      <c r="M220" s="8"/>
      <c r="N220" s="8"/>
      <c r="O220" s="6"/>
      <c r="P220" s="9"/>
    </row>
    <row r="221" spans="1:16" ht="20" customHeight="1" x14ac:dyDescent="0.25">
      <c r="A221" s="64"/>
      <c r="B221" s="79"/>
      <c r="C221" s="79"/>
      <c r="D221" s="10"/>
      <c r="E221" s="10"/>
      <c r="F221" s="14">
        <f t="shared" si="3"/>
        <v>0</v>
      </c>
      <c r="G221" s="6"/>
      <c r="H221" s="6"/>
      <c r="I221" s="6"/>
      <c r="J221" s="6"/>
      <c r="K221" s="6"/>
      <c r="L221" s="6"/>
      <c r="M221" s="8"/>
      <c r="N221" s="8"/>
      <c r="O221" s="6"/>
      <c r="P221" s="9"/>
    </row>
    <row r="222" spans="1:16" ht="20" customHeight="1" x14ac:dyDescent="0.25">
      <c r="A222" s="64">
        <v>108</v>
      </c>
      <c r="B222" s="79" t="s">
        <v>154</v>
      </c>
      <c r="C222" s="79" t="s">
        <v>177</v>
      </c>
      <c r="D222" s="10"/>
      <c r="E222" s="10"/>
      <c r="F222" s="14">
        <f t="shared" si="3"/>
        <v>0</v>
      </c>
      <c r="G222" s="6"/>
      <c r="H222" s="6"/>
      <c r="I222" s="7"/>
      <c r="J222" s="6"/>
      <c r="K222" s="6"/>
      <c r="L222" s="6"/>
      <c r="M222" s="8"/>
      <c r="N222" s="8"/>
      <c r="O222" s="6"/>
      <c r="P222" s="9"/>
    </row>
    <row r="223" spans="1:16" ht="20" customHeight="1" x14ac:dyDescent="0.25">
      <c r="A223" s="64"/>
      <c r="B223" s="79"/>
      <c r="C223" s="79"/>
      <c r="D223" s="10"/>
      <c r="E223" s="10"/>
      <c r="F223" s="14">
        <f t="shared" si="3"/>
        <v>0</v>
      </c>
      <c r="G223" s="6"/>
      <c r="H223" s="6"/>
      <c r="I223" s="6"/>
      <c r="J223" s="6"/>
      <c r="K223" s="6"/>
      <c r="L223" s="6"/>
      <c r="M223" s="8"/>
      <c r="N223" s="8"/>
      <c r="O223" s="6"/>
      <c r="P223" s="9"/>
    </row>
    <row r="224" spans="1:16" ht="20" customHeight="1" x14ac:dyDescent="0.25">
      <c r="A224" s="64">
        <v>109</v>
      </c>
      <c r="B224" s="80" t="s">
        <v>154</v>
      </c>
      <c r="C224" s="80" t="s">
        <v>178</v>
      </c>
      <c r="D224" s="10"/>
      <c r="E224" s="10"/>
      <c r="F224" s="14">
        <f t="shared" si="3"/>
        <v>0</v>
      </c>
      <c r="G224" s="6"/>
      <c r="H224" s="6"/>
      <c r="I224" s="7"/>
      <c r="J224" s="6"/>
      <c r="K224" s="6"/>
      <c r="L224" s="6"/>
      <c r="M224" s="8"/>
      <c r="N224" s="8"/>
      <c r="O224" s="6"/>
      <c r="P224" s="9"/>
    </row>
    <row r="225" spans="1:16" ht="20" customHeight="1" x14ac:dyDescent="0.25">
      <c r="A225" s="64"/>
      <c r="B225" s="81"/>
      <c r="C225" s="81"/>
      <c r="D225" s="10"/>
      <c r="E225" s="10"/>
      <c r="F225" s="14">
        <f t="shared" si="3"/>
        <v>0</v>
      </c>
      <c r="G225" s="6"/>
      <c r="H225" s="6"/>
      <c r="I225" s="7"/>
      <c r="J225" s="6"/>
      <c r="K225" s="6"/>
      <c r="L225" s="6"/>
      <c r="M225" s="8"/>
      <c r="N225" s="8"/>
      <c r="O225" s="6"/>
      <c r="P225" s="9"/>
    </row>
    <row r="226" spans="1:16" ht="20" customHeight="1" x14ac:dyDescent="0.25">
      <c r="A226" s="64">
        <v>110</v>
      </c>
      <c r="B226" s="79" t="s">
        <v>154</v>
      </c>
      <c r="C226" s="79" t="s">
        <v>179</v>
      </c>
      <c r="D226" s="10"/>
      <c r="E226" s="10"/>
      <c r="F226" s="14">
        <f t="shared" si="3"/>
        <v>0</v>
      </c>
      <c r="G226" s="6"/>
      <c r="H226" s="6"/>
      <c r="I226" s="7"/>
      <c r="J226" s="6"/>
      <c r="K226" s="6"/>
      <c r="L226" s="6"/>
      <c r="M226" s="8"/>
      <c r="N226" s="8"/>
      <c r="O226" s="6"/>
      <c r="P226" s="9"/>
    </row>
    <row r="227" spans="1:16" ht="20" customHeight="1" x14ac:dyDescent="0.25">
      <c r="A227" s="64"/>
      <c r="B227" s="79"/>
      <c r="C227" s="79"/>
      <c r="D227" s="10"/>
      <c r="E227" s="10"/>
      <c r="F227" s="14">
        <f t="shared" si="3"/>
        <v>0</v>
      </c>
      <c r="G227" s="6"/>
      <c r="H227" s="6"/>
      <c r="I227" s="7"/>
      <c r="J227" s="6"/>
      <c r="K227" s="6"/>
      <c r="L227" s="6"/>
      <c r="M227" s="8"/>
      <c r="N227" s="8"/>
      <c r="O227" s="6"/>
      <c r="P227" s="9"/>
    </row>
    <row r="228" spans="1:16" ht="20" customHeight="1" x14ac:dyDescent="0.25">
      <c r="A228" s="83">
        <v>111</v>
      </c>
      <c r="B228" s="79" t="s">
        <v>154</v>
      </c>
      <c r="C228" s="79" t="s">
        <v>180</v>
      </c>
      <c r="D228" s="10"/>
      <c r="E228" s="10"/>
      <c r="F228" s="14">
        <f t="shared" si="3"/>
        <v>0</v>
      </c>
      <c r="G228" s="6"/>
      <c r="H228" s="6"/>
      <c r="I228" s="7"/>
      <c r="J228" s="6"/>
      <c r="K228" s="6"/>
      <c r="L228" s="6"/>
      <c r="M228" s="8"/>
      <c r="N228" s="8"/>
      <c r="O228" s="6"/>
      <c r="P228" s="9"/>
    </row>
    <row r="229" spans="1:16" ht="20" customHeight="1" x14ac:dyDescent="0.25">
      <c r="A229" s="84"/>
      <c r="B229" s="79"/>
      <c r="C229" s="79"/>
      <c r="D229" s="10"/>
      <c r="E229" s="10"/>
      <c r="F229" s="14">
        <f t="shared" si="3"/>
        <v>0</v>
      </c>
      <c r="G229" s="6"/>
      <c r="H229" s="6"/>
      <c r="I229" s="7"/>
      <c r="J229" s="6"/>
      <c r="K229" s="6"/>
      <c r="L229" s="6"/>
      <c r="M229" s="8"/>
      <c r="N229" s="8"/>
      <c r="O229" s="6"/>
      <c r="P229" s="9"/>
    </row>
    <row r="230" spans="1:16" ht="20" customHeight="1" x14ac:dyDescent="0.25">
      <c r="A230" s="86">
        <v>112</v>
      </c>
      <c r="B230" s="80" t="s">
        <v>154</v>
      </c>
      <c r="C230" s="80" t="s">
        <v>181</v>
      </c>
      <c r="D230" s="10"/>
      <c r="E230" s="10"/>
      <c r="F230" s="14">
        <f t="shared" si="3"/>
        <v>0</v>
      </c>
      <c r="G230" s="6"/>
      <c r="H230" s="6"/>
      <c r="I230" s="7"/>
      <c r="J230" s="6"/>
      <c r="K230" s="6"/>
      <c r="L230" s="6"/>
      <c r="M230" s="8"/>
      <c r="N230" s="8"/>
      <c r="O230" s="6"/>
      <c r="P230" s="9"/>
    </row>
    <row r="231" spans="1:16" ht="20" customHeight="1" x14ac:dyDescent="0.25">
      <c r="A231" s="86"/>
      <c r="B231" s="81"/>
      <c r="C231" s="81"/>
      <c r="D231" s="11"/>
      <c r="E231" s="11"/>
      <c r="F231" s="14">
        <f t="shared" si="3"/>
        <v>0</v>
      </c>
      <c r="G231" s="6"/>
      <c r="H231" s="6"/>
      <c r="I231" s="7"/>
      <c r="J231" s="6"/>
      <c r="K231" s="6"/>
      <c r="L231" s="6"/>
      <c r="M231" s="8"/>
      <c r="N231" s="8"/>
      <c r="O231" s="6"/>
      <c r="P231" s="9"/>
    </row>
    <row r="232" spans="1:16" ht="20" customHeight="1" x14ac:dyDescent="0.25">
      <c r="A232" s="86">
        <v>113</v>
      </c>
      <c r="B232" s="79" t="s">
        <v>154</v>
      </c>
      <c r="C232" s="79" t="s">
        <v>182</v>
      </c>
      <c r="D232" s="10"/>
      <c r="E232" s="10"/>
      <c r="F232" s="14">
        <f t="shared" si="3"/>
        <v>0</v>
      </c>
      <c r="G232" s="6"/>
      <c r="H232" s="6"/>
      <c r="I232" s="7"/>
      <c r="J232" s="6"/>
      <c r="K232" s="6"/>
      <c r="L232" s="6"/>
      <c r="M232" s="8"/>
      <c r="N232" s="8"/>
      <c r="O232" s="6"/>
      <c r="P232" s="9"/>
    </row>
    <row r="233" spans="1:16" ht="20" customHeight="1" x14ac:dyDescent="0.25">
      <c r="A233" s="86"/>
      <c r="B233" s="79"/>
      <c r="C233" s="79"/>
      <c r="D233" s="11"/>
      <c r="E233" s="11"/>
      <c r="F233" s="14">
        <f t="shared" si="3"/>
        <v>0</v>
      </c>
      <c r="G233" s="6"/>
      <c r="H233" s="6"/>
      <c r="I233" s="7"/>
      <c r="J233" s="6"/>
      <c r="K233" s="6"/>
      <c r="L233" s="6"/>
      <c r="M233" s="8"/>
      <c r="N233" s="8"/>
      <c r="O233" s="6"/>
      <c r="P233" s="9"/>
    </row>
    <row r="234" spans="1:16" ht="20" customHeight="1" x14ac:dyDescent="0.25">
      <c r="A234" s="86">
        <v>114</v>
      </c>
      <c r="B234" s="79" t="s">
        <v>154</v>
      </c>
      <c r="C234" s="79" t="s">
        <v>183</v>
      </c>
      <c r="D234" s="10"/>
      <c r="E234" s="10"/>
      <c r="F234" s="14">
        <f t="shared" si="3"/>
        <v>0</v>
      </c>
      <c r="G234" s="6"/>
      <c r="H234" s="6"/>
      <c r="I234" s="7"/>
      <c r="J234" s="6"/>
      <c r="K234" s="6"/>
      <c r="L234" s="6"/>
      <c r="M234" s="8"/>
      <c r="N234" s="8"/>
      <c r="O234" s="6"/>
      <c r="P234" s="9"/>
    </row>
    <row r="235" spans="1:16" ht="20" customHeight="1" x14ac:dyDescent="0.25">
      <c r="A235" s="86"/>
      <c r="B235" s="79"/>
      <c r="C235" s="79"/>
      <c r="D235" s="10"/>
      <c r="E235" s="10"/>
      <c r="F235" s="14">
        <f t="shared" si="3"/>
        <v>0</v>
      </c>
      <c r="G235" s="6"/>
      <c r="H235" s="6"/>
      <c r="I235" s="7"/>
      <c r="J235" s="6"/>
      <c r="K235" s="6"/>
      <c r="L235" s="6"/>
      <c r="M235" s="8"/>
      <c r="N235" s="8"/>
      <c r="O235" s="6"/>
      <c r="P235" s="9"/>
    </row>
    <row r="236" spans="1:16" ht="20" customHeight="1" x14ac:dyDescent="0.25">
      <c r="A236" s="86">
        <v>115</v>
      </c>
      <c r="B236" s="79" t="s">
        <v>154</v>
      </c>
      <c r="C236" s="79" t="s">
        <v>184</v>
      </c>
      <c r="D236" s="10"/>
      <c r="E236" s="10"/>
      <c r="F236" s="14">
        <f t="shared" si="3"/>
        <v>0</v>
      </c>
      <c r="G236" s="6"/>
      <c r="H236" s="6"/>
      <c r="I236" s="7"/>
      <c r="J236" s="6"/>
      <c r="K236" s="6"/>
      <c r="L236" s="6"/>
      <c r="M236" s="8"/>
      <c r="N236" s="8"/>
      <c r="O236" s="6"/>
      <c r="P236" s="9"/>
    </row>
    <row r="237" spans="1:16" ht="20" customHeight="1" x14ac:dyDescent="0.25">
      <c r="A237" s="86"/>
      <c r="B237" s="79"/>
      <c r="C237" s="79"/>
      <c r="D237" s="10"/>
      <c r="E237" s="10"/>
      <c r="F237" s="14">
        <f t="shared" si="3"/>
        <v>0</v>
      </c>
      <c r="G237" s="6"/>
      <c r="H237" s="6"/>
      <c r="I237" s="7"/>
      <c r="J237" s="6"/>
      <c r="K237" s="6"/>
      <c r="L237" s="6"/>
      <c r="M237" s="8"/>
      <c r="N237" s="8"/>
      <c r="O237" s="6"/>
      <c r="P237" s="9"/>
    </row>
    <row r="238" spans="1:16" ht="20" customHeight="1" x14ac:dyDescent="0.25">
      <c r="A238" s="86">
        <v>116</v>
      </c>
      <c r="B238" s="79" t="s">
        <v>154</v>
      </c>
      <c r="C238" s="79" t="s">
        <v>185</v>
      </c>
      <c r="D238" s="10"/>
      <c r="E238" s="10"/>
      <c r="F238" s="14">
        <f t="shared" si="3"/>
        <v>0</v>
      </c>
      <c r="G238" s="6"/>
      <c r="H238" s="6"/>
      <c r="I238" s="7"/>
      <c r="J238" s="6"/>
      <c r="K238" s="6"/>
      <c r="L238" s="6"/>
      <c r="M238" s="8"/>
      <c r="N238" s="8"/>
      <c r="O238" s="6"/>
      <c r="P238" s="9"/>
    </row>
    <row r="239" spans="1:16" ht="20" customHeight="1" x14ac:dyDescent="0.25">
      <c r="A239" s="86"/>
      <c r="B239" s="79"/>
      <c r="C239" s="79"/>
      <c r="D239" s="10"/>
      <c r="E239" s="10"/>
      <c r="F239" s="14">
        <f t="shared" si="3"/>
        <v>0</v>
      </c>
      <c r="G239" s="6"/>
      <c r="H239" s="6"/>
      <c r="I239" s="6"/>
      <c r="J239" s="6"/>
      <c r="K239" s="6"/>
      <c r="L239" s="6"/>
      <c r="M239" s="8"/>
      <c r="N239" s="8"/>
      <c r="O239" s="6"/>
      <c r="P239" s="9"/>
    </row>
    <row r="240" spans="1:16" ht="20" customHeight="1" x14ac:dyDescent="0.25">
      <c r="A240" s="86">
        <v>117</v>
      </c>
      <c r="B240" s="79" t="s">
        <v>154</v>
      </c>
      <c r="C240" s="79" t="s">
        <v>186</v>
      </c>
      <c r="D240" s="10"/>
      <c r="E240" s="10"/>
      <c r="F240" s="14">
        <f t="shared" si="3"/>
        <v>0</v>
      </c>
      <c r="G240" s="6"/>
      <c r="H240" s="6"/>
      <c r="I240" s="7"/>
      <c r="J240" s="6"/>
      <c r="K240" s="6"/>
      <c r="L240" s="6"/>
      <c r="M240" s="8"/>
      <c r="N240" s="8"/>
      <c r="O240" s="6"/>
      <c r="P240" s="9"/>
    </row>
    <row r="241" spans="1:16" ht="20" customHeight="1" x14ac:dyDescent="0.25">
      <c r="A241" s="86"/>
      <c r="B241" s="79"/>
      <c r="C241" s="79"/>
      <c r="D241" s="10"/>
      <c r="E241" s="10"/>
      <c r="F241" s="14">
        <f t="shared" si="3"/>
        <v>0</v>
      </c>
      <c r="G241" s="6"/>
      <c r="H241" s="6"/>
      <c r="I241" s="7"/>
      <c r="J241" s="6"/>
      <c r="K241" s="6"/>
      <c r="L241" s="6"/>
      <c r="M241" s="8"/>
      <c r="N241" s="8"/>
      <c r="O241" s="6"/>
      <c r="P241" s="9"/>
    </row>
    <row r="242" spans="1:16" ht="20" customHeight="1" x14ac:dyDescent="0.25">
      <c r="A242" s="16">
        <v>118</v>
      </c>
      <c r="B242" s="80" t="s">
        <v>154</v>
      </c>
      <c r="C242" s="80" t="s">
        <v>187</v>
      </c>
      <c r="D242" s="14"/>
      <c r="E242" s="14"/>
      <c r="F242" s="14">
        <f t="shared" si="3"/>
        <v>0</v>
      </c>
      <c r="G242" s="6"/>
      <c r="H242" s="6"/>
      <c r="I242" s="7"/>
      <c r="J242" s="6"/>
      <c r="K242" s="6"/>
      <c r="L242" s="6"/>
      <c r="M242" s="8"/>
      <c r="N242" s="8"/>
      <c r="O242" s="6"/>
      <c r="P242" s="9"/>
    </row>
    <row r="243" spans="1:16" ht="20" customHeight="1" x14ac:dyDescent="0.25">
      <c r="A243" s="16">
        <v>119</v>
      </c>
      <c r="B243" s="81"/>
      <c r="C243" s="81"/>
      <c r="D243" s="14"/>
      <c r="E243" s="14"/>
      <c r="F243" s="14">
        <f t="shared" si="3"/>
        <v>0</v>
      </c>
      <c r="G243" s="6"/>
      <c r="H243" s="6"/>
      <c r="I243" s="7"/>
      <c r="J243" s="6"/>
      <c r="K243" s="6"/>
      <c r="L243" s="6"/>
      <c r="M243" s="8"/>
      <c r="N243" s="8"/>
      <c r="O243" s="6"/>
      <c r="P243" s="9"/>
    </row>
    <row r="244" spans="1:16" ht="20" customHeight="1" x14ac:dyDescent="0.25">
      <c r="A244" s="16">
        <v>120</v>
      </c>
      <c r="B244" s="31" t="s">
        <v>188</v>
      </c>
      <c r="C244" s="31" t="s">
        <v>189</v>
      </c>
      <c r="D244" s="12"/>
      <c r="E244" s="14"/>
      <c r="F244" s="14">
        <f t="shared" si="3"/>
        <v>0</v>
      </c>
      <c r="G244" s="6"/>
      <c r="H244" s="6"/>
      <c r="I244" s="7"/>
      <c r="J244" s="6"/>
      <c r="K244" s="6"/>
      <c r="L244" s="6"/>
      <c r="M244" s="8"/>
      <c r="N244" s="8"/>
      <c r="O244" s="6"/>
      <c r="P244" s="9"/>
    </row>
    <row r="245" spans="1:16" ht="20" customHeight="1" x14ac:dyDescent="0.25">
      <c r="A245" s="16">
        <v>121</v>
      </c>
      <c r="B245" s="31" t="s">
        <v>188</v>
      </c>
      <c r="C245" s="31" t="s">
        <v>190</v>
      </c>
      <c r="D245" s="12"/>
      <c r="E245" s="14"/>
      <c r="F245" s="14">
        <f t="shared" si="3"/>
        <v>0</v>
      </c>
      <c r="G245" s="6"/>
      <c r="H245" s="6"/>
      <c r="I245" s="7"/>
      <c r="J245" s="6"/>
      <c r="K245" s="6"/>
      <c r="L245" s="6"/>
      <c r="M245" s="8"/>
      <c r="N245" s="8"/>
      <c r="O245" s="6"/>
      <c r="P245" s="9"/>
    </row>
    <row r="246" spans="1:16" ht="20" customHeight="1" x14ac:dyDescent="0.25">
      <c r="A246" s="16">
        <v>122</v>
      </c>
      <c r="B246" s="31" t="s">
        <v>188</v>
      </c>
      <c r="C246" s="31" t="s">
        <v>191</v>
      </c>
      <c r="D246" s="12"/>
      <c r="E246" s="14"/>
      <c r="F246" s="14">
        <f t="shared" si="3"/>
        <v>0</v>
      </c>
      <c r="G246" s="6"/>
      <c r="H246" s="6"/>
      <c r="I246" s="7"/>
      <c r="J246" s="6"/>
      <c r="K246" s="6"/>
      <c r="L246" s="6"/>
      <c r="M246" s="8"/>
      <c r="N246" s="8"/>
      <c r="O246" s="6"/>
      <c r="P246" s="9"/>
    </row>
    <row r="247" spans="1:16" ht="20" customHeight="1" x14ac:dyDescent="0.25">
      <c r="A247" s="16">
        <v>123</v>
      </c>
      <c r="B247" s="31" t="s">
        <v>188</v>
      </c>
      <c r="C247" s="31" t="s">
        <v>192</v>
      </c>
      <c r="D247" s="12"/>
      <c r="E247" s="14"/>
      <c r="F247" s="14">
        <f t="shared" si="3"/>
        <v>0</v>
      </c>
      <c r="G247" s="6"/>
      <c r="H247" s="6"/>
      <c r="I247" s="7"/>
      <c r="J247" s="6"/>
      <c r="K247" s="6"/>
      <c r="L247" s="6"/>
      <c r="M247" s="8"/>
      <c r="N247" s="8"/>
      <c r="O247" s="6"/>
      <c r="P247" s="9"/>
    </row>
    <row r="248" spans="1:16" ht="20" customHeight="1" x14ac:dyDescent="0.25">
      <c r="A248" s="16">
        <v>124</v>
      </c>
      <c r="B248" s="31" t="s">
        <v>188</v>
      </c>
      <c r="C248" s="31" t="s">
        <v>193</v>
      </c>
      <c r="D248" s="12"/>
      <c r="E248" s="14"/>
      <c r="F248" s="14">
        <f t="shared" si="3"/>
        <v>0</v>
      </c>
      <c r="G248" s="6"/>
      <c r="H248" s="6"/>
      <c r="I248" s="7"/>
      <c r="J248" s="6"/>
      <c r="K248" s="6"/>
      <c r="L248" s="6"/>
      <c r="M248" s="8"/>
      <c r="N248" s="8"/>
      <c r="O248" s="6"/>
      <c r="P248" s="9"/>
    </row>
    <row r="249" spans="1:16" ht="20" customHeight="1" x14ac:dyDescent="0.25">
      <c r="A249" s="16">
        <v>125</v>
      </c>
      <c r="B249" s="31" t="s">
        <v>194</v>
      </c>
      <c r="C249" s="31" t="s">
        <v>195</v>
      </c>
      <c r="D249" s="12"/>
      <c r="E249" s="14"/>
      <c r="F249" s="14">
        <f t="shared" si="3"/>
        <v>0</v>
      </c>
      <c r="G249" s="6"/>
      <c r="H249" s="6"/>
      <c r="I249" s="7"/>
      <c r="J249" s="6"/>
      <c r="K249" s="6"/>
      <c r="L249" s="6"/>
      <c r="M249" s="8"/>
      <c r="N249" s="8"/>
      <c r="O249" s="6"/>
      <c r="P249" s="9"/>
    </row>
    <row r="250" spans="1:16" x14ac:dyDescent="0.25">
      <c r="A250" s="16">
        <v>126</v>
      </c>
      <c r="B250" s="31" t="s">
        <v>194</v>
      </c>
      <c r="C250" s="31" t="s">
        <v>196</v>
      </c>
      <c r="D250" s="12"/>
      <c r="E250" s="14"/>
      <c r="F250" s="14">
        <f t="shared" si="3"/>
        <v>0</v>
      </c>
      <c r="G250" s="6"/>
      <c r="H250" s="6"/>
      <c r="I250" s="7"/>
      <c r="J250" s="6"/>
      <c r="K250" s="6"/>
      <c r="L250" s="6"/>
      <c r="M250" s="8"/>
      <c r="N250" s="8"/>
      <c r="O250" s="6"/>
      <c r="P250" s="9"/>
    </row>
    <row r="251" spans="1:16" x14ac:dyDescent="0.25">
      <c r="A251" s="16">
        <v>127</v>
      </c>
      <c r="B251" s="31" t="s">
        <v>194</v>
      </c>
      <c r="C251" s="31" t="s">
        <v>197</v>
      </c>
      <c r="D251" s="12"/>
      <c r="E251" s="14"/>
      <c r="F251" s="14">
        <f t="shared" si="3"/>
        <v>0</v>
      </c>
      <c r="G251" s="6"/>
      <c r="H251" s="6"/>
      <c r="I251" s="7"/>
      <c r="J251" s="6"/>
      <c r="K251" s="6"/>
      <c r="L251" s="6"/>
      <c r="M251" s="8"/>
      <c r="N251" s="8"/>
      <c r="O251" s="6"/>
      <c r="P251" s="9"/>
    </row>
    <row r="252" spans="1:16" x14ac:dyDescent="0.25">
      <c r="A252" s="16">
        <v>128</v>
      </c>
      <c r="B252" s="31" t="s">
        <v>198</v>
      </c>
      <c r="C252" s="31" t="s">
        <v>199</v>
      </c>
      <c r="D252" s="12"/>
      <c r="E252" s="14"/>
      <c r="F252" s="14">
        <f t="shared" si="3"/>
        <v>0</v>
      </c>
      <c r="G252" s="6"/>
      <c r="H252" s="6"/>
      <c r="I252" s="6"/>
      <c r="J252" s="6"/>
      <c r="K252" s="6"/>
      <c r="L252" s="6"/>
      <c r="M252" s="8"/>
      <c r="N252" s="8"/>
      <c r="O252" s="6"/>
      <c r="P252" s="9"/>
    </row>
    <row r="253" spans="1:16" x14ac:dyDescent="0.25">
      <c r="A253" s="16">
        <v>129</v>
      </c>
      <c r="B253" s="31" t="s">
        <v>198</v>
      </c>
      <c r="C253" s="31" t="s">
        <v>200</v>
      </c>
      <c r="D253" s="12"/>
      <c r="E253" s="14"/>
      <c r="F253" s="14">
        <f t="shared" si="3"/>
        <v>0</v>
      </c>
      <c r="G253" s="6"/>
      <c r="H253" s="6"/>
      <c r="I253" s="6"/>
      <c r="J253" s="6"/>
      <c r="K253" s="6"/>
      <c r="L253" s="6"/>
      <c r="M253" s="8"/>
      <c r="N253" s="8"/>
      <c r="O253" s="6"/>
      <c r="P253" s="9"/>
    </row>
    <row r="254" spans="1:16" x14ac:dyDescent="0.25">
      <c r="A254" s="16">
        <v>130</v>
      </c>
      <c r="B254" s="31" t="s">
        <v>198</v>
      </c>
      <c r="C254" s="31" t="s">
        <v>201</v>
      </c>
      <c r="D254" s="12"/>
      <c r="E254" s="14"/>
      <c r="F254" s="14">
        <f t="shared" si="3"/>
        <v>0</v>
      </c>
      <c r="G254" s="6"/>
      <c r="H254" s="6"/>
      <c r="I254" s="6"/>
      <c r="J254" s="6"/>
      <c r="K254" s="6"/>
      <c r="L254" s="6"/>
      <c r="M254" s="8"/>
      <c r="N254" s="8"/>
      <c r="O254" s="6"/>
      <c r="P254" s="9"/>
    </row>
    <row r="255" spans="1:16" x14ac:dyDescent="0.25">
      <c r="A255" s="16">
        <v>131</v>
      </c>
      <c r="B255" s="31" t="s">
        <v>198</v>
      </c>
      <c r="C255" s="31" t="s">
        <v>202</v>
      </c>
      <c r="D255" s="12"/>
      <c r="E255" s="14"/>
      <c r="F255" s="14">
        <f t="shared" si="3"/>
        <v>0</v>
      </c>
      <c r="G255" s="6"/>
      <c r="H255" s="6"/>
      <c r="I255" s="6"/>
      <c r="J255" s="6"/>
      <c r="K255" s="6"/>
      <c r="L255" s="6"/>
      <c r="M255" s="8"/>
      <c r="N255" s="8"/>
      <c r="O255" s="6"/>
      <c r="P255" s="9"/>
    </row>
    <row r="256" spans="1:16" x14ac:dyDescent="0.25">
      <c r="H256" s="17"/>
      <c r="I256" s="17"/>
      <c r="J256" s="17"/>
      <c r="K256" s="17"/>
      <c r="L256" s="17"/>
      <c r="M256" s="17"/>
      <c r="N256" s="17"/>
      <c r="O256" s="17"/>
    </row>
  </sheetData>
  <autoFilter ref="A7:P242" xr:uid="{524576E8-905C-4A53-BC6C-8B3374C1737A}"/>
  <mergeCells count="367">
    <mergeCell ref="A240:A241"/>
    <mergeCell ref="B240:B241"/>
    <mergeCell ref="C240:C241"/>
    <mergeCell ref="B242:B243"/>
    <mergeCell ref="C242:C243"/>
    <mergeCell ref="A236:A237"/>
    <mergeCell ref="B236:B237"/>
    <mergeCell ref="C236:C237"/>
    <mergeCell ref="A238:A239"/>
    <mergeCell ref="B238:B239"/>
    <mergeCell ref="C238:C239"/>
    <mergeCell ref="A232:A233"/>
    <mergeCell ref="B232:B233"/>
    <mergeCell ref="C232:C233"/>
    <mergeCell ref="A234:A235"/>
    <mergeCell ref="B234:B235"/>
    <mergeCell ref="C234:C235"/>
    <mergeCell ref="A228:A229"/>
    <mergeCell ref="B228:B229"/>
    <mergeCell ref="C228:C229"/>
    <mergeCell ref="A230:A231"/>
    <mergeCell ref="B230:B231"/>
    <mergeCell ref="C230:C231"/>
    <mergeCell ref="A224:A225"/>
    <mergeCell ref="B224:B225"/>
    <mergeCell ref="C224:C225"/>
    <mergeCell ref="A226:A227"/>
    <mergeCell ref="B226:B227"/>
    <mergeCell ref="C226:C227"/>
    <mergeCell ref="A220:A221"/>
    <mergeCell ref="B220:B221"/>
    <mergeCell ref="C220:C221"/>
    <mergeCell ref="A222:A223"/>
    <mergeCell ref="B222:B223"/>
    <mergeCell ref="C222:C223"/>
    <mergeCell ref="A216:A217"/>
    <mergeCell ref="B216:B217"/>
    <mergeCell ref="C216:C217"/>
    <mergeCell ref="A218:A219"/>
    <mergeCell ref="B218:B219"/>
    <mergeCell ref="C218:C219"/>
    <mergeCell ref="A212:A213"/>
    <mergeCell ref="B212:B213"/>
    <mergeCell ref="C212:C213"/>
    <mergeCell ref="A214:A215"/>
    <mergeCell ref="B214:B215"/>
    <mergeCell ref="C214:C215"/>
    <mergeCell ref="A208:A209"/>
    <mergeCell ref="B208:B209"/>
    <mergeCell ref="C208:C209"/>
    <mergeCell ref="A210:A211"/>
    <mergeCell ref="B210:B211"/>
    <mergeCell ref="C210:C211"/>
    <mergeCell ref="A204:A205"/>
    <mergeCell ref="B204:B205"/>
    <mergeCell ref="C204:C205"/>
    <mergeCell ref="A206:A207"/>
    <mergeCell ref="B206:B207"/>
    <mergeCell ref="C206:C207"/>
    <mergeCell ref="A200:A201"/>
    <mergeCell ref="B200:B201"/>
    <mergeCell ref="C200:C201"/>
    <mergeCell ref="A202:A203"/>
    <mergeCell ref="B202:B203"/>
    <mergeCell ref="C202:C203"/>
    <mergeCell ref="A196:A197"/>
    <mergeCell ref="B196:B197"/>
    <mergeCell ref="C196:C197"/>
    <mergeCell ref="A198:A199"/>
    <mergeCell ref="B198:B199"/>
    <mergeCell ref="C198:C199"/>
    <mergeCell ref="A192:A193"/>
    <mergeCell ref="B192:B193"/>
    <mergeCell ref="C192:C193"/>
    <mergeCell ref="A194:A195"/>
    <mergeCell ref="B194:B195"/>
    <mergeCell ref="C194:C195"/>
    <mergeCell ref="A188:A189"/>
    <mergeCell ref="B188:B189"/>
    <mergeCell ref="C188:C189"/>
    <mergeCell ref="A190:A191"/>
    <mergeCell ref="B190:B191"/>
    <mergeCell ref="C190:C191"/>
    <mergeCell ref="A184:A185"/>
    <mergeCell ref="B184:B185"/>
    <mergeCell ref="C184:C185"/>
    <mergeCell ref="A186:A187"/>
    <mergeCell ref="B186:B187"/>
    <mergeCell ref="C186:C187"/>
    <mergeCell ref="A180:A181"/>
    <mergeCell ref="B180:B181"/>
    <mergeCell ref="C180:C181"/>
    <mergeCell ref="A182:A183"/>
    <mergeCell ref="B182:B183"/>
    <mergeCell ref="C182:C183"/>
    <mergeCell ref="A176:A177"/>
    <mergeCell ref="B176:B177"/>
    <mergeCell ref="C176:C177"/>
    <mergeCell ref="A178:A179"/>
    <mergeCell ref="B178:B179"/>
    <mergeCell ref="C178:C179"/>
    <mergeCell ref="A172:A173"/>
    <mergeCell ref="B172:B173"/>
    <mergeCell ref="C172:C173"/>
    <mergeCell ref="A174:A175"/>
    <mergeCell ref="B174:B175"/>
    <mergeCell ref="C174:C175"/>
    <mergeCell ref="A168:A169"/>
    <mergeCell ref="B168:B169"/>
    <mergeCell ref="C168:C169"/>
    <mergeCell ref="A170:A171"/>
    <mergeCell ref="B170:B171"/>
    <mergeCell ref="C170:C171"/>
    <mergeCell ref="A164:A165"/>
    <mergeCell ref="B164:B165"/>
    <mergeCell ref="C164:C165"/>
    <mergeCell ref="A166:A167"/>
    <mergeCell ref="B166:B167"/>
    <mergeCell ref="C166:C167"/>
    <mergeCell ref="A160:A161"/>
    <mergeCell ref="B160:B161"/>
    <mergeCell ref="C160:C161"/>
    <mergeCell ref="A162:A163"/>
    <mergeCell ref="B162:B163"/>
    <mergeCell ref="C162:C163"/>
    <mergeCell ref="A156:A157"/>
    <mergeCell ref="B156:B157"/>
    <mergeCell ref="C156:C157"/>
    <mergeCell ref="A158:A159"/>
    <mergeCell ref="B158:B159"/>
    <mergeCell ref="C158:C159"/>
    <mergeCell ref="A152:A153"/>
    <mergeCell ref="B152:B153"/>
    <mergeCell ref="C152:C153"/>
    <mergeCell ref="A154:A155"/>
    <mergeCell ref="B154:B155"/>
    <mergeCell ref="C154:C155"/>
    <mergeCell ref="A148:A149"/>
    <mergeCell ref="B148:B149"/>
    <mergeCell ref="C148:C149"/>
    <mergeCell ref="A150:A151"/>
    <mergeCell ref="B150:B151"/>
    <mergeCell ref="C150:C151"/>
    <mergeCell ref="A144:A145"/>
    <mergeCell ref="B144:B145"/>
    <mergeCell ref="C144:C145"/>
    <mergeCell ref="A146:A147"/>
    <mergeCell ref="B146:B147"/>
    <mergeCell ref="C146:C147"/>
    <mergeCell ref="A140:A141"/>
    <mergeCell ref="B140:B141"/>
    <mergeCell ref="C140:C141"/>
    <mergeCell ref="A142:A143"/>
    <mergeCell ref="B142:B143"/>
    <mergeCell ref="C142:C143"/>
    <mergeCell ref="A136:A137"/>
    <mergeCell ref="B136:B137"/>
    <mergeCell ref="C136:C137"/>
    <mergeCell ref="A138:A139"/>
    <mergeCell ref="B138:B139"/>
    <mergeCell ref="C138:C139"/>
    <mergeCell ref="A132:A133"/>
    <mergeCell ref="B132:B133"/>
    <mergeCell ref="C132:C133"/>
    <mergeCell ref="A134:A135"/>
    <mergeCell ref="B134:B135"/>
    <mergeCell ref="C134:C135"/>
    <mergeCell ref="A128:A129"/>
    <mergeCell ref="B128:B129"/>
    <mergeCell ref="C128:C129"/>
    <mergeCell ref="A130:A131"/>
    <mergeCell ref="B130:B131"/>
    <mergeCell ref="C130:C131"/>
    <mergeCell ref="A124:A125"/>
    <mergeCell ref="B124:B125"/>
    <mergeCell ref="C124:C125"/>
    <mergeCell ref="A126:A127"/>
    <mergeCell ref="B126:B127"/>
    <mergeCell ref="C126:C127"/>
    <mergeCell ref="A120:A121"/>
    <mergeCell ref="B120:B121"/>
    <mergeCell ref="C120:C121"/>
    <mergeCell ref="A122:A123"/>
    <mergeCell ref="B122:B123"/>
    <mergeCell ref="C122:C123"/>
    <mergeCell ref="A116:A117"/>
    <mergeCell ref="B116:B117"/>
    <mergeCell ref="C116:C117"/>
    <mergeCell ref="A118:A119"/>
    <mergeCell ref="B118:B119"/>
    <mergeCell ref="C118:C119"/>
    <mergeCell ref="A112:A113"/>
    <mergeCell ref="B112:B113"/>
    <mergeCell ref="C112:C113"/>
    <mergeCell ref="A114:A115"/>
    <mergeCell ref="B114:B115"/>
    <mergeCell ref="C114:C115"/>
    <mergeCell ref="A108:A109"/>
    <mergeCell ref="B108:B109"/>
    <mergeCell ref="C108:C109"/>
    <mergeCell ref="A110:A111"/>
    <mergeCell ref="B110:B111"/>
    <mergeCell ref="C110:C111"/>
    <mergeCell ref="A104:A105"/>
    <mergeCell ref="B104:B105"/>
    <mergeCell ref="C104:C105"/>
    <mergeCell ref="A106:A107"/>
    <mergeCell ref="B106:B107"/>
    <mergeCell ref="C106:C107"/>
    <mergeCell ref="A100:A101"/>
    <mergeCell ref="B100:B101"/>
    <mergeCell ref="C100:C101"/>
    <mergeCell ref="A102:A103"/>
    <mergeCell ref="B102:B103"/>
    <mergeCell ref="C102:C103"/>
    <mergeCell ref="A96:A97"/>
    <mergeCell ref="B96:B97"/>
    <mergeCell ref="C96:C97"/>
    <mergeCell ref="A98:A99"/>
    <mergeCell ref="B98:B99"/>
    <mergeCell ref="C98:C99"/>
    <mergeCell ref="A92:A93"/>
    <mergeCell ref="B92:B93"/>
    <mergeCell ref="C92:C93"/>
    <mergeCell ref="A94:A95"/>
    <mergeCell ref="B94:B95"/>
    <mergeCell ref="C94:C95"/>
    <mergeCell ref="A88:A89"/>
    <mergeCell ref="B88:B89"/>
    <mergeCell ref="C88:C89"/>
    <mergeCell ref="A90:A91"/>
    <mergeCell ref="B90:B91"/>
    <mergeCell ref="C90:C91"/>
    <mergeCell ref="A84:A85"/>
    <mergeCell ref="B84:B85"/>
    <mergeCell ref="C84:C85"/>
    <mergeCell ref="A86:A87"/>
    <mergeCell ref="B86:B87"/>
    <mergeCell ref="C86:C87"/>
    <mergeCell ref="A80:A81"/>
    <mergeCell ref="B80:B81"/>
    <mergeCell ref="C80:C81"/>
    <mergeCell ref="A82:A83"/>
    <mergeCell ref="B82:B83"/>
    <mergeCell ref="C82:C83"/>
    <mergeCell ref="A76:A77"/>
    <mergeCell ref="B76:B77"/>
    <mergeCell ref="C76:C77"/>
    <mergeCell ref="A78:A79"/>
    <mergeCell ref="B78:B79"/>
    <mergeCell ref="C78:C79"/>
    <mergeCell ref="A72:A73"/>
    <mergeCell ref="B72:B73"/>
    <mergeCell ref="C72:C73"/>
    <mergeCell ref="A74:A75"/>
    <mergeCell ref="B74:B75"/>
    <mergeCell ref="C74:C75"/>
    <mergeCell ref="A68:A69"/>
    <mergeCell ref="B68:B69"/>
    <mergeCell ref="C68:C69"/>
    <mergeCell ref="A70:A71"/>
    <mergeCell ref="B70:B71"/>
    <mergeCell ref="C70:C71"/>
    <mergeCell ref="A64:A65"/>
    <mergeCell ref="B64:B65"/>
    <mergeCell ref="C64:C65"/>
    <mergeCell ref="A66:A67"/>
    <mergeCell ref="B66:B67"/>
    <mergeCell ref="C66:C67"/>
    <mergeCell ref="A60:A61"/>
    <mergeCell ref="B60:B61"/>
    <mergeCell ref="C60:C61"/>
    <mergeCell ref="A62:A63"/>
    <mergeCell ref="B62:B63"/>
    <mergeCell ref="C62:C63"/>
    <mergeCell ref="A56:A57"/>
    <mergeCell ref="B56:B57"/>
    <mergeCell ref="C56:C57"/>
    <mergeCell ref="A58:A59"/>
    <mergeCell ref="B58:B59"/>
    <mergeCell ref="C58:C59"/>
    <mergeCell ref="A52:A53"/>
    <mergeCell ref="B52:B53"/>
    <mergeCell ref="C52:C53"/>
    <mergeCell ref="A54:A55"/>
    <mergeCell ref="B54:B55"/>
    <mergeCell ref="C54:C55"/>
    <mergeCell ref="A48:A49"/>
    <mergeCell ref="B48:B49"/>
    <mergeCell ref="C48:C49"/>
    <mergeCell ref="A50:A51"/>
    <mergeCell ref="B50:B51"/>
    <mergeCell ref="C50:C51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32:A33"/>
    <mergeCell ref="B32:B33"/>
    <mergeCell ref="C32:C33"/>
    <mergeCell ref="A34:A35"/>
    <mergeCell ref="B34:B35"/>
    <mergeCell ref="C34:C35"/>
    <mergeCell ref="A28:A29"/>
    <mergeCell ref="B28:B29"/>
    <mergeCell ref="C28:C29"/>
    <mergeCell ref="A30:A31"/>
    <mergeCell ref="B30:B31"/>
    <mergeCell ref="C30:C31"/>
    <mergeCell ref="A24:A25"/>
    <mergeCell ref="B24:B25"/>
    <mergeCell ref="C24:C25"/>
    <mergeCell ref="A26:A27"/>
    <mergeCell ref="B26:B27"/>
    <mergeCell ref="C26:C27"/>
    <mergeCell ref="A20:A21"/>
    <mergeCell ref="B20:B21"/>
    <mergeCell ref="C20:C21"/>
    <mergeCell ref="A22:A23"/>
    <mergeCell ref="B22:B23"/>
    <mergeCell ref="C22:C23"/>
    <mergeCell ref="A16:A17"/>
    <mergeCell ref="B16:B17"/>
    <mergeCell ref="C16:C17"/>
    <mergeCell ref="A18:A19"/>
    <mergeCell ref="B18:B19"/>
    <mergeCell ref="C18:C19"/>
    <mergeCell ref="A12:A13"/>
    <mergeCell ref="B12:B13"/>
    <mergeCell ref="C12:C13"/>
    <mergeCell ref="A14:A15"/>
    <mergeCell ref="B14:B15"/>
    <mergeCell ref="C14:C15"/>
    <mergeCell ref="O6:O7"/>
    <mergeCell ref="P6:P7"/>
    <mergeCell ref="A8:A9"/>
    <mergeCell ref="B8:B9"/>
    <mergeCell ref="C8:C9"/>
    <mergeCell ref="A10:A11"/>
    <mergeCell ref="B10:B11"/>
    <mergeCell ref="C10:C11"/>
    <mergeCell ref="H6:H7"/>
    <mergeCell ref="I6:I7"/>
    <mergeCell ref="J6:J7"/>
    <mergeCell ref="K6:K7"/>
    <mergeCell ref="L6:L7"/>
    <mergeCell ref="M6:N6"/>
    <mergeCell ref="A6:A7"/>
    <mergeCell ref="B6:B7"/>
    <mergeCell ref="C6:C7"/>
    <mergeCell ref="D6:E6"/>
    <mergeCell ref="F6:F7"/>
    <mergeCell ref="G6:G7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5" name="Button 1">
              <controlPr defaultSize="0" print="0" autoFill="0" autoPict="0" macro="[0]!RefreshConnections">
                <anchor moveWithCells="1" sizeWithCells="1">
                  <from>
                    <xdr:col>3</xdr:col>
                    <xdr:colOff>755650</xdr:colOff>
                    <xdr:row>1</xdr:row>
                    <xdr:rowOff>82550</xdr:rowOff>
                  </from>
                  <to>
                    <xdr:col>7</xdr:col>
                    <xdr:colOff>101600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52CE4E-CE44-4BBF-AE02-74E8F89FEAC4}">
          <x14:formula1>
            <xm:f>referensi!$B$3:$B$14</xm:f>
          </x14:formula1>
          <xm:sqref>O8:O1048576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6A187-2326-4024-AB3B-41D1370D340F}">
  <sheetPr codeName="Sheet31">
    <tabColor theme="0" tint="-0.14996795556505021"/>
  </sheetPr>
  <dimension ref="B1:D12"/>
  <sheetViews>
    <sheetView showGridLines="0" workbookViewId="0">
      <selection activeCell="B4" sqref="B4"/>
    </sheetView>
  </sheetViews>
  <sheetFormatPr defaultRowHeight="14" x14ac:dyDescent="0.25"/>
  <cols>
    <col min="2" max="4" width="5.81640625" customWidth="1"/>
  </cols>
  <sheetData>
    <row r="1" spans="2:4" ht="14.5" thickBot="1" x14ac:dyDescent="0.3"/>
    <row r="2" spans="2:4" ht="15.5" thickBot="1" x14ac:dyDescent="0.4">
      <c r="B2" s="91">
        <v>45597</v>
      </c>
      <c r="C2" s="92"/>
      <c r="D2" s="93"/>
    </row>
    <row r="3" spans="2:4" ht="14.5" x14ac:dyDescent="0.25">
      <c r="B3" s="29">
        <v>1</v>
      </c>
      <c r="C3" s="22">
        <v>11</v>
      </c>
      <c r="D3" s="23">
        <v>21</v>
      </c>
    </row>
    <row r="4" spans="2:4" ht="14.5" x14ac:dyDescent="0.25">
      <c r="B4" s="30">
        <v>2</v>
      </c>
      <c r="C4" s="21">
        <v>12</v>
      </c>
      <c r="D4" s="25">
        <v>22</v>
      </c>
    </row>
    <row r="5" spans="2:4" ht="14.5" x14ac:dyDescent="0.25">
      <c r="B5" s="30">
        <v>3</v>
      </c>
      <c r="C5" s="21">
        <v>13</v>
      </c>
      <c r="D5" s="25">
        <v>23</v>
      </c>
    </row>
    <row r="6" spans="2:4" ht="14.5" x14ac:dyDescent="0.25">
      <c r="B6" s="30">
        <v>4</v>
      </c>
      <c r="C6" s="21">
        <v>14</v>
      </c>
      <c r="D6" s="25">
        <v>24</v>
      </c>
    </row>
    <row r="7" spans="2:4" ht="14.5" x14ac:dyDescent="0.25">
      <c r="B7" s="30">
        <v>5</v>
      </c>
      <c r="C7" s="21">
        <v>15</v>
      </c>
      <c r="D7" s="25">
        <v>25</v>
      </c>
    </row>
    <row r="8" spans="2:4" ht="14.5" x14ac:dyDescent="0.25">
      <c r="B8" s="24">
        <v>6</v>
      </c>
      <c r="C8" s="21">
        <v>16</v>
      </c>
      <c r="D8" s="25">
        <v>26</v>
      </c>
    </row>
    <row r="9" spans="2:4" ht="14.5" x14ac:dyDescent="0.25">
      <c r="B9" s="24">
        <v>7</v>
      </c>
      <c r="C9" s="21">
        <v>17</v>
      </c>
      <c r="D9" s="25">
        <v>27</v>
      </c>
    </row>
    <row r="10" spans="2:4" ht="14.5" x14ac:dyDescent="0.25">
      <c r="B10" s="24">
        <v>8</v>
      </c>
      <c r="C10" s="21">
        <v>18</v>
      </c>
      <c r="D10" s="25">
        <v>28</v>
      </c>
    </row>
    <row r="11" spans="2:4" ht="14.5" x14ac:dyDescent="0.25">
      <c r="B11" s="24">
        <v>9</v>
      </c>
      <c r="C11" s="21">
        <v>19</v>
      </c>
      <c r="D11" s="25">
        <v>29</v>
      </c>
    </row>
    <row r="12" spans="2:4" ht="15" thickBot="1" x14ac:dyDescent="0.3">
      <c r="B12" s="26">
        <v>10</v>
      </c>
      <c r="C12" s="27">
        <v>20</v>
      </c>
      <c r="D12" s="28">
        <v>30</v>
      </c>
    </row>
  </sheetData>
  <mergeCells count="1">
    <mergeCell ref="B2:D2"/>
  </mergeCells>
  <hyperlinks>
    <hyperlink ref="B3" location="'1'!A1" display="'1'!A1" xr:uid="{0341F251-A470-4A3A-BD5A-8564B9599C36}"/>
    <hyperlink ref="B4" location="'2'!A1" display="'2'!A1" xr:uid="{1D0F6194-B294-46F8-984D-C3FF3BE6EB5D}"/>
    <hyperlink ref="B5" location="'3'!A1" display="'3'!A1" xr:uid="{29D2FFE7-642C-4E9A-A49F-B0D9E82F0334}"/>
    <hyperlink ref="B6" location="'4'!A1" display="'4'!A1" xr:uid="{E9CE8730-7AAA-442D-991B-0E42991EFA2F}"/>
    <hyperlink ref="B7" location="'5'!A1" display="'5'!A1" xr:uid="{D82783D6-CBE1-46DD-BA77-8C260F25DDEF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96E7A-A1E6-45F3-A1EA-B2C02D33282D}">
  <sheetPr codeName="Sheet32">
    <tabColor theme="0" tint="-0.14996795556505021"/>
  </sheetPr>
  <dimension ref="B2:F14"/>
  <sheetViews>
    <sheetView workbookViewId="0">
      <selection activeCell="C3" sqref="C3"/>
    </sheetView>
  </sheetViews>
  <sheetFormatPr defaultRowHeight="14" x14ac:dyDescent="0.25"/>
  <cols>
    <col min="2" max="2" width="23.08984375" bestFit="1" customWidth="1"/>
    <col min="3" max="3" width="85" customWidth="1"/>
  </cols>
  <sheetData>
    <row r="2" spans="2:6" ht="15" x14ac:dyDescent="0.35">
      <c r="B2" t="s">
        <v>16</v>
      </c>
      <c r="C2" s="18" t="s">
        <v>4</v>
      </c>
      <c r="F2" s="32" t="s">
        <v>46</v>
      </c>
    </row>
    <row r="3" spans="2:6" x14ac:dyDescent="0.25">
      <c r="B3" t="s">
        <v>24</v>
      </c>
      <c r="C3" t="s">
        <v>26</v>
      </c>
      <c r="F3" t="s">
        <v>47</v>
      </c>
    </row>
    <row r="4" spans="2:6" ht="15" x14ac:dyDescent="0.35">
      <c r="B4" t="s">
        <v>27</v>
      </c>
      <c r="C4" t="s">
        <v>28</v>
      </c>
      <c r="F4" s="32" t="s">
        <v>44</v>
      </c>
    </row>
    <row r="5" spans="2:6" x14ac:dyDescent="0.25">
      <c r="B5" t="s">
        <v>29</v>
      </c>
      <c r="C5" t="s">
        <v>30</v>
      </c>
    </row>
    <row r="6" spans="2:6" x14ac:dyDescent="0.25">
      <c r="B6" t="s">
        <v>31</v>
      </c>
      <c r="C6" t="s">
        <v>32</v>
      </c>
    </row>
    <row r="7" spans="2:6" x14ac:dyDescent="0.25">
      <c r="B7" t="s">
        <v>33</v>
      </c>
      <c r="C7" t="s">
        <v>34</v>
      </c>
    </row>
    <row r="8" spans="2:6" x14ac:dyDescent="0.25">
      <c r="B8" t="s">
        <v>22</v>
      </c>
      <c r="C8" t="s">
        <v>35</v>
      </c>
    </row>
    <row r="9" spans="2:6" x14ac:dyDescent="0.25">
      <c r="B9" t="s">
        <v>36</v>
      </c>
      <c r="C9" t="s">
        <v>37</v>
      </c>
    </row>
    <row r="10" spans="2:6" x14ac:dyDescent="0.25">
      <c r="B10" t="s">
        <v>23</v>
      </c>
      <c r="C10" t="s">
        <v>38</v>
      </c>
    </row>
    <row r="11" spans="2:6" x14ac:dyDescent="0.25">
      <c r="B11" t="s">
        <v>19</v>
      </c>
      <c r="C11" t="s">
        <v>39</v>
      </c>
    </row>
    <row r="12" spans="2:6" ht="15" x14ac:dyDescent="0.35">
      <c r="B12" s="19" t="s">
        <v>40</v>
      </c>
    </row>
    <row r="13" spans="2:6" ht="15" x14ac:dyDescent="0.35">
      <c r="B13" s="19" t="s">
        <v>41</v>
      </c>
      <c r="C13" s="19" t="s">
        <v>42</v>
      </c>
    </row>
    <row r="14" spans="2:6" ht="15" x14ac:dyDescent="0.35">
      <c r="B14" s="19" t="s">
        <v>43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94125-6B88-45B4-B2F8-36275C75D786}">
  <dimension ref="A1"/>
  <sheetViews>
    <sheetView workbookViewId="0"/>
  </sheetViews>
  <sheetFormatPr defaultRowHeight="14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DASHBOARD</vt:lpstr>
      <vt:lpstr>referensi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Bernado Dwi Windrato</dc:creator>
  <cp:lastModifiedBy>Juli Yandi Rahman</cp:lastModifiedBy>
  <cp:lastPrinted>2024-11-01T07:12:12Z</cp:lastPrinted>
  <dcterms:created xsi:type="dcterms:W3CDTF">2024-11-01T05:18:45Z</dcterms:created>
  <dcterms:modified xsi:type="dcterms:W3CDTF">2025-03-03T13:41:00Z</dcterms:modified>
</cp:coreProperties>
</file>